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E\Sales\Anbud &amp; Avtal\A000 SKL Kommentus Inköpscentral AB\Gällande avtal\Möbler 2021\2025-03-31 Uppdatering prislistor\Prislistor E - Miljö o lobby\"/>
    </mc:Choice>
  </mc:AlternateContent>
  <xr:revisionPtr revIDLastSave="0" documentId="13_ncr:1_{4C745129-2F1C-4D89-9726-EF5D1C32449A}" xr6:coauthVersionLast="47" xr6:coauthVersionMax="47" xr10:uidLastSave="{00000000-0000-0000-0000-000000000000}"/>
  <bookViews>
    <workbookView xWindow="-120" yWindow="-120" windowWidth="29040" windowHeight="15225" xr2:uid="{00000000-000D-0000-FFFF-FFFF00000000}"/>
  </bookViews>
  <sheets>
    <sheet name="PRISLISTA" sheetId="11" r:id="rId1"/>
  </sheets>
  <definedNames>
    <definedName name="_xlnm._FilterDatabase" localSheetId="0" hidden="1">PRISLISTA!#REF!</definedName>
    <definedName name="AVSPÄRRNING">PRISLISTA!$B$6734:$B$6734</definedName>
    <definedName name="BARSTOLAR">PRISLISTA!$B$6594:$B$6594</definedName>
    <definedName name="BORD">PRISLISTA!$B$2837:$B$2837</definedName>
    <definedName name="BORDSSKIVOR">PRISLISTA!$B$5575:$B$5575</definedName>
    <definedName name="BORDSSTATIV">PRISLISTA!$B$5333:$B$5333</definedName>
    <definedName name="BÄNKSET">PRISLISTA!$B$6649:$B$6649</definedName>
    <definedName name="ERGONOMI">PRISLISTA!$B$999:$B$999</definedName>
    <definedName name="FLYTTBAR_SCEN">PRISLISTA!$B$6856:$B$6856</definedName>
    <definedName name="FÄLLBARA_STOLAR">PRISLISTA!$B$6619:$B$6619</definedName>
    <definedName name="FÖRVARING">PRISLISTA!$B$1052:$B$1052</definedName>
    <definedName name="Innehållsförteckning">PRISLISTA!$B$3:$B$3</definedName>
    <definedName name="KONTORSBORD">PRISLISTA!$B$28:$B$28</definedName>
    <definedName name="KONTORSPRODUKTER">PRISLISTA!$B$922:$B$922</definedName>
    <definedName name="KONTORSSTOLAR">PRISLISTA!$B$5734:$B$5734</definedName>
    <definedName name="rabatt">PRISLISTA!#REF!</definedName>
    <definedName name="STAPELBARA_STOLAR">PRISLISTA!$B$5797:$B$5797</definedName>
    <definedName name="STÅBORD">PRISLISTA!$B$5269:$B$5269</definedName>
    <definedName name="TEXTILIER">PRISLISTA!$B$6668:$B$6668</definedName>
    <definedName name="VAGNAR">PRISLISTA!$B$6870:$B$6870</definedName>
    <definedName name="växelkurs">PRISLISTA!#REF!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1" l="1"/>
  <c r="D1" i="11" l="1"/>
  <c r="B9" i="11"/>
  <c r="B20" i="11"/>
  <c r="B19" i="11"/>
  <c r="B18" i="11"/>
  <c r="B17" i="11"/>
  <c r="B16" i="11"/>
  <c r="B15" i="11"/>
  <c r="B14" i="11"/>
  <c r="B13" i="11"/>
  <c r="B12" i="11"/>
  <c r="B11" i="11"/>
  <c r="B10" i="11"/>
  <c r="B8" i="11"/>
  <c r="B7" i="11"/>
  <c r="B5" i="11"/>
  <c r="B4" i="11"/>
</calcChain>
</file>

<file path=xl/sharedStrings.xml><?xml version="1.0" encoding="utf-8"?>
<sst xmlns="http://schemas.openxmlformats.org/spreadsheetml/2006/main" count="43658" uniqueCount="12243">
  <si>
    <t>Kategorier</t>
  </si>
  <si>
    <t>Innehållsförteckning</t>
  </si>
  <si>
    <t>Uppdaterade priser</t>
  </si>
  <si>
    <t>Nya produkter</t>
  </si>
  <si>
    <t>Kontorsbord</t>
  </si>
  <si>
    <t>KONTORSBORD</t>
  </si>
  <si>
    <t>Up &amp; Down ECO (med vev)</t>
  </si>
  <si>
    <t>100x60cm, 100x70cm</t>
  </si>
  <si>
    <t>120x60cm, 120x70cm, 120x80cm</t>
  </si>
  <si>
    <t>140x60cm, 140x70cm, 140x80cm</t>
  </si>
  <si>
    <t>160x70cm, 160x80cm</t>
  </si>
  <si>
    <t>Artikelnummer</t>
  </si>
  <si>
    <t>Up &amp; Down ECO (höj- sänkbart bord med vev) - 100x60cm</t>
  </si>
  <si>
    <t>LxBxH (cm)</t>
  </si>
  <si>
    <t>Vikt (kg)</t>
  </si>
  <si>
    <t>Lagerstatus</t>
  </si>
  <si>
    <t>Rek. Brutto Pris SEK</t>
  </si>
  <si>
    <t>Webbsida</t>
  </si>
  <si>
    <t>Bilder</t>
  </si>
  <si>
    <t>UEB00100060052</t>
  </si>
  <si>
    <t>Up &amp; Down Eco, höj- sänkbart bord med vev, 100x60cm, vit, svart vevstativ</t>
  </si>
  <si>
    <t>100x60x73-123</t>
  </si>
  <si>
    <t>lagervara</t>
  </si>
  <si>
    <t>UEB00100060053</t>
  </si>
  <si>
    <t>Up &amp; Down Eco, höj- sänkbart bord med vev, 100x60cm, vit, silvergrått vevstativ</t>
  </si>
  <si>
    <t>UEB00100060055</t>
  </si>
  <si>
    <t>UEB00100060062</t>
  </si>
  <si>
    <t>Up &amp; Down Eco, höj- sänkbart bord med vev, 100x60cm, svart, svart vevstativ</t>
  </si>
  <si>
    <t>UEB00100060063</t>
  </si>
  <si>
    <t>Up &amp; Down Eco, höj- sänkbart bord med vev, 100x60cm, svart, silvergrått vevstativ</t>
  </si>
  <si>
    <t>UEB00100060065</t>
  </si>
  <si>
    <t>Up &amp; Down ECO (höj- sänkbart bord med vev) - 100x70cm</t>
  </si>
  <si>
    <t>UEB00100070052</t>
  </si>
  <si>
    <t>Up &amp; Down Eco, höj- sänkbart bord med vev, 100x70cm, vit, svart vevstativ</t>
  </si>
  <si>
    <t>100x70x73-123</t>
  </si>
  <si>
    <t>UEB00100070053</t>
  </si>
  <si>
    <t>Up &amp; Down Eco, höj- sänkbart bord med vev, 100x70cm, vit, silvergrått vevstativ</t>
  </si>
  <si>
    <t>UEB00100070055</t>
  </si>
  <si>
    <t>UEB00100070062</t>
  </si>
  <si>
    <t>Up &amp; Down Eco, höj- sänkbart bord med vev, 100x70cm, svart, svart vevstativ</t>
  </si>
  <si>
    <t>UEB00100070063</t>
  </si>
  <si>
    <t>Up &amp; Down Eco, höj- sänkbart bord med vev, 100x70cm, svart, silvergrått vevstativ</t>
  </si>
  <si>
    <t>UEB00100070065</t>
  </si>
  <si>
    <t>Up &amp; Down ECO (höj- sänkbart bord med vev) - 120x60cm</t>
  </si>
  <si>
    <t>UEB00120060012</t>
  </si>
  <si>
    <t>Up &amp; Down Eco, höj- sänkbart bord med vev, 120x60cm, bok, svart vevstativ</t>
  </si>
  <si>
    <t>120x60x73-123</t>
  </si>
  <si>
    <t>UEB00120060013</t>
  </si>
  <si>
    <t>Up &amp; Down Eco, höj- sänkbart bord med vev, 120x60cm, bok, silvergrått vevstativ</t>
  </si>
  <si>
    <t>UEB00120060015</t>
  </si>
  <si>
    <t>Up &amp; Down Eco, höj- sänkbart bord med vev, 120x60cm, bok, vitt vevstativ</t>
  </si>
  <si>
    <t>UEB00120060022</t>
  </si>
  <si>
    <t>Up &amp; Down Eco, höj- sänkbart bord med vev, 120x60cm, björk, svart vevstativ</t>
  </si>
  <si>
    <t>UEB00120060023</t>
  </si>
  <si>
    <t>Up &amp; Down Eco, höj- sänkbart bord med vev, 120x60cm, björk, silvergrått vevstativ</t>
  </si>
  <si>
    <t>UEB00120060025</t>
  </si>
  <si>
    <t>Up &amp; Down Eco, höj- sänkbart bord med vev, 120x60cm, björk, vitt vevstativ</t>
  </si>
  <si>
    <t>UEB00120060032</t>
  </si>
  <si>
    <t>Up &amp; Down Eco, höj- sänkbart bord med vev, 120x60cm, ek, svart vevstativ</t>
  </si>
  <si>
    <t>UEB00120060033</t>
  </si>
  <si>
    <t>Up &amp; Down Eco, höj- sänkbart bord med vev, 120x60cm, ek, silvergrått vevstativ</t>
  </si>
  <si>
    <t>UEB00120060035</t>
  </si>
  <si>
    <t>Up &amp; Down Eco, höj- sänkbart bord med vev, 120x60cm, ek, vitt vevstativ</t>
  </si>
  <si>
    <t>UEB00120060052</t>
  </si>
  <si>
    <t>Up &amp; Down Eco, höj- sänkbart bord med vev, 120x60cm, vit, svart vevstativ</t>
  </si>
  <si>
    <t>UEB00120060053</t>
  </si>
  <si>
    <t>Up &amp; Down Eco, höj- sänkbart bord med vev, 120x60cm, vit, silvergrått vevstativ</t>
  </si>
  <si>
    <t>UEB00120060055</t>
  </si>
  <si>
    <t>Up &amp; Down Eco, höj- sänkbart bord med vev, 120x60cm, vit, vitt vevstativ</t>
  </si>
  <si>
    <t>UEB00120060062</t>
  </si>
  <si>
    <t>Up &amp; Down Eco, höj- sänkbart bord med vev, 120x60cm, svart, svart vevstativ</t>
  </si>
  <si>
    <t>UEB00120060063</t>
  </si>
  <si>
    <t>Up &amp; Down Eco, höj- sänkbart bord med vev, 120x60cm, svart, silvergrått vevstativ</t>
  </si>
  <si>
    <t>UEB00120060065</t>
  </si>
  <si>
    <t>Up &amp; Down Eco, höj- sänkbart bord med vev, 120x60cm, svart, vitt vevstativ</t>
  </si>
  <si>
    <t>UEB00120060072</t>
  </si>
  <si>
    <t>Up &amp; Down Eco, höj- sänkbart bord med vev, 120x60cm, grå, svart vevstativ</t>
  </si>
  <si>
    <t>UEB00120060073</t>
  </si>
  <si>
    <t>Up &amp; Down Eco, höj- sänkbart bord med vev, 120x60cm, grå, silvergrått vevstativ</t>
  </si>
  <si>
    <t>UEB00120060075</t>
  </si>
  <si>
    <t>Up &amp; Down Eco, höj- sänkbart bord med vev, 120x60cm, grå, vitt vevstativ</t>
  </si>
  <si>
    <t>UEB00120060332</t>
  </si>
  <si>
    <t>Up &amp; Down Eco, höj- sänkbart bord med vev, 120x60cm, urban oak, svart vevstativ</t>
  </si>
  <si>
    <t>UEB00120060333</t>
  </si>
  <si>
    <t>Up &amp; Down Eco, höj- sänkbart bord med vev, 120x60cm, urban oak, silvergrått vevstativ</t>
  </si>
  <si>
    <t>UEB00120060335</t>
  </si>
  <si>
    <t>Up &amp; Down Eco, höj- sänkbart bord med vev, 120x60cm, urban oak, vitt vevstativ</t>
  </si>
  <si>
    <t>Up &amp; Down ECO (höj- sänkbart bord med vev) - 120x70cm</t>
  </si>
  <si>
    <t>UEB00120070012</t>
  </si>
  <si>
    <t>Up &amp; Down Eco, höj- sänkbart bord med vev, 120x70cm, bok, svart vevstativ</t>
  </si>
  <si>
    <t>120x70x73-123</t>
  </si>
  <si>
    <t>UEB00120070013</t>
  </si>
  <si>
    <t>Up &amp; Down Eco, höj- sänkbart bord med vev, 120x70cm, bok, silvergrått vevstativ</t>
  </si>
  <si>
    <t>UEB00120070015</t>
  </si>
  <si>
    <t>Up &amp; Down Eco, höj- sänkbart bord med vev, 120x70cm, bok, vitt vevstativ</t>
  </si>
  <si>
    <t>UEB00120070022</t>
  </si>
  <si>
    <t>Up &amp; Down Eco, höj- sänkbart bord med vev, 120x70cm, björk, svart vevstativ</t>
  </si>
  <si>
    <t>UEB00120070023</t>
  </si>
  <si>
    <t>Up &amp; Down Eco, höj- sänkbart bord med vev, 120x70cm, björk, silvergrått vevstativ</t>
  </si>
  <si>
    <t>UEB00120070025</t>
  </si>
  <si>
    <t>Up &amp; Down Eco, höj- sänkbart bord med vev, 120x70cm, björk, vitt vevstativ</t>
  </si>
  <si>
    <t>UEB00120070032</t>
  </si>
  <si>
    <t>Up &amp; Down Eco, höj- sänkbart bord med vev, 120x70cm, ek, svart vevstativ</t>
  </si>
  <si>
    <t>UEB00120070033</t>
  </si>
  <si>
    <t>Up &amp; Down Eco, höj- sänkbart bord med vev, 120x70cm, ek, silvergrått vevstativ</t>
  </si>
  <si>
    <t>UEB00120070035</t>
  </si>
  <si>
    <t>Up &amp; Down Eco, höj- sänkbart bord med vev, 120x70cm, ek, vitt vevstativ</t>
  </si>
  <si>
    <t>UEB00120070052</t>
  </si>
  <si>
    <t>Up &amp; Down Eco, höj- sänkbart bord med vev, 120x70cm, vit, svart vevstativ</t>
  </si>
  <si>
    <t>UEB00120070053</t>
  </si>
  <si>
    <t>Up &amp; Down Eco, höj- sänkbart bord med vev, 120x70cm, vit, silvergrått vevstativ</t>
  </si>
  <si>
    <t>UEB00120070055</t>
  </si>
  <si>
    <t>Up &amp; Down Eco, höj- sänkbart bord med vev, 120x70cm, vit, vitt vevstativ</t>
  </si>
  <si>
    <t>UEB00120070062</t>
  </si>
  <si>
    <t>Up &amp; Down Eco, höj- sänkbart bord med vev, 120x70cm, svart, svart vevstativ</t>
  </si>
  <si>
    <t>UEB00120070063</t>
  </si>
  <si>
    <t>Up &amp; Down Eco, höj- sänkbart bord med vev, 120x70cm, svart, silvergrått vevstativ</t>
  </si>
  <si>
    <t>UEB00120070065</t>
  </si>
  <si>
    <t>Up &amp; Down Eco, höj- sänkbart bord med vev, 120x70cm, svart, vitt vevstativ</t>
  </si>
  <si>
    <t>UEB00120070072</t>
  </si>
  <si>
    <t>Up &amp; Down Eco, höj- sänkbart bord med vev, 120x70cm, grå, svart vevstativ</t>
  </si>
  <si>
    <t>UEB00120070073</t>
  </si>
  <si>
    <t>Up &amp; Down Eco, höj- sänkbart bord med vev, 120x70cm, grå, silvergrått vevstativ</t>
  </si>
  <si>
    <t>UEB00120070075</t>
  </si>
  <si>
    <t>Up &amp; Down Eco, höj- sänkbart bord med vev, 120x70cm, grå, vitt vevstativ</t>
  </si>
  <si>
    <t>UEB00120070332</t>
  </si>
  <si>
    <t>Up &amp; Down Eco, höj- sänkbart bord med vev, 120x70cm, urban oak, svart vevstativ</t>
  </si>
  <si>
    <t>UEB00120070333</t>
  </si>
  <si>
    <t>Up &amp; Down Eco, höj- sänkbart bord med vev, 120x70cm, urban oak, silvergrått vevstativ</t>
  </si>
  <si>
    <t>UEB00120070335</t>
  </si>
  <si>
    <t>Up &amp; Down Eco, höj- sänkbart bord med vev, 120x70cm, urban oak, vitt vevstativ</t>
  </si>
  <si>
    <t>Up &amp; Down ECO (höj- sänkbart bord med vev) - 120x80cm</t>
  </si>
  <si>
    <t>UEB00120080012</t>
  </si>
  <si>
    <t>Up &amp; Down Eco, höj- sänkbart bord med vev, 120x80cm, bok, svart vevstativ</t>
  </si>
  <si>
    <t>120x80x73-123</t>
  </si>
  <si>
    <t>UEB00120080013</t>
  </si>
  <si>
    <t>Up &amp; Down Eco, höj- sänkbart bord med vev, 120x80cm, bok, silvergrått vevstativ</t>
  </si>
  <si>
    <t>UEB00120080015</t>
  </si>
  <si>
    <t>Up &amp; Down Eco, höj- sänkbart bord med vev, 120x80cm, bok, vitt vevstativ</t>
  </si>
  <si>
    <t>UEB00120080022</t>
  </si>
  <si>
    <t>Up &amp; Down Eco, höj- sänkbart bord med vev, 120x80cm, björk, svart vevstativ</t>
  </si>
  <si>
    <t>UEB00120080023</t>
  </si>
  <si>
    <t>Up &amp; Down Eco, höj- sänkbart bord med vev, 120x80cm, björk, silvergrått vevstativ</t>
  </si>
  <si>
    <t>UEB00120080025</t>
  </si>
  <si>
    <t>Up &amp; Down Eco, höj- sänkbart bord med vev, 120x80cm, björk, vitt vevstativ</t>
  </si>
  <si>
    <t>UEB00120080032</t>
  </si>
  <si>
    <t>Up &amp; Down Eco, höj- sänkbart bord med vev, 120x80cm, ek, svart vevstativ</t>
  </si>
  <si>
    <t>UEB00120080033</t>
  </si>
  <si>
    <t>Up &amp; Down Eco, höj- sänkbart bord med vev, 120x80cm, ek, silvergrått vevstativ</t>
  </si>
  <si>
    <t>UEB00120080035</t>
  </si>
  <si>
    <t>Up &amp; Down Eco, höj- sänkbart bord med vev, 120x80cm, ek, vitt vevstativ</t>
  </si>
  <si>
    <t>UEB00120080052</t>
  </si>
  <si>
    <t>Up &amp; Down Eco, höj- sänkbart bord med vev, 120x80cm, vit, svart vevstativ</t>
  </si>
  <si>
    <t>UEB00120080053</t>
  </si>
  <si>
    <t>Up &amp; Down Eco, höj- sänkbart bord med vev, 120x80cm, vit, silvergrått vevstativ</t>
  </si>
  <si>
    <t>UEB00120080055</t>
  </si>
  <si>
    <t>Up &amp; Down Eco, höj- sänkbart bord med vev, 120x80cm, vit, vitt vevstativ</t>
  </si>
  <si>
    <t>UEB00120080062</t>
  </si>
  <si>
    <t>Up &amp; Down Eco, höj- sänkbart bord med vev, 120x80cm, svart, svart vevstativ</t>
  </si>
  <si>
    <t>UEB00120080063</t>
  </si>
  <si>
    <t>Up &amp; Down Eco, höj- sänkbart bord med vev, 120x80cm, svart, silvergrått vevstativ</t>
  </si>
  <si>
    <t>UEB00120080065</t>
  </si>
  <si>
    <t>Up &amp; Down Eco, höj- sänkbart bord med vev, 120x80cm, svart, vitt vevstativ</t>
  </si>
  <si>
    <t>UEB00120080072</t>
  </si>
  <si>
    <t>Up &amp; Down Eco, höj- sänkbart bord med vev, 120x80cm, grå, svart vevstativ</t>
  </si>
  <si>
    <t>UEB00120080073</t>
  </si>
  <si>
    <t>Up &amp; Down Eco, höj- sänkbart bord med vev, 120x80cm, grå, silvergrått vevstativ</t>
  </si>
  <si>
    <t>UEB00120080075</t>
  </si>
  <si>
    <t>Up &amp; Down Eco, höj- sänkbart bord med vev, 120x80cm, grå, vitt vevstativ</t>
  </si>
  <si>
    <t>UEB00120080332</t>
  </si>
  <si>
    <t>Up &amp; Down Eco, höj- sänkbart bord med vev, 120x80cm, urban oak, svart vevstativ</t>
  </si>
  <si>
    <t>UEB00120080333</t>
  </si>
  <si>
    <t>Up &amp; Down Eco, höj- sänkbart bord med vev, 120x80cm, urban oak, silvergrått vevstativ</t>
  </si>
  <si>
    <t>UEB00120080335</t>
  </si>
  <si>
    <t>Up &amp; Down Eco, höj- sänkbart bord med vev, 120x80cm, urban oak, vitt vevstativ</t>
  </si>
  <si>
    <t>Up &amp; Down ECO (höj- sänkbart bord med vev) - 140x60cm</t>
  </si>
  <si>
    <t>UEB00140060012</t>
  </si>
  <si>
    <t>Up &amp; Down Eco, höj- sänkbart bord med vev, 140x60cm, bok, svart vevstativ</t>
  </si>
  <si>
    <t>140x60x73-123</t>
  </si>
  <si>
    <t>UEB00140060013</t>
  </si>
  <si>
    <t>Up &amp; Down Eco, höj- sänkbart bord med vev, 140x60cm, bok, silvergrått vevstativ</t>
  </si>
  <si>
    <t>UEB00140060015</t>
  </si>
  <si>
    <t>Up &amp; Down Eco, höj- sänkbart bord med vev, 140x60cm, bok, vitt vevstativ</t>
  </si>
  <si>
    <t>UEB00140060022</t>
  </si>
  <si>
    <t>Up &amp; Down Eco, höj- sänkbart bord med vev, 140x60cm, björk, svart vevstativ</t>
  </si>
  <si>
    <t>UEB00140060023</t>
  </si>
  <si>
    <t>Up &amp; Down Eco, höj- sänkbart bord med vev, 140x60cm, björk, silvergrått vevstativ</t>
  </si>
  <si>
    <t>UEB00140060025</t>
  </si>
  <si>
    <t>Up &amp; Down Eco, höj- sänkbart bord med vev, 140x60cm, björk, vitt vevstativ</t>
  </si>
  <si>
    <t>UEB00140060032</t>
  </si>
  <si>
    <t>Up &amp; Down Eco, höj- sänkbart bord med vev, 140x60cm, ek, svart vevstativ</t>
  </si>
  <si>
    <t>UEB00140060033</t>
  </si>
  <si>
    <t>Up &amp; Down Eco, höj- sänkbart bord med vev, 140x60cm, ek, silvergrått vevstativ</t>
  </si>
  <si>
    <t>UEB00140060035</t>
  </si>
  <si>
    <t>Up &amp; Down Eco, höj- sänkbart bord med vev, 140x60cm, ek, vitt vevstativ</t>
  </si>
  <si>
    <t>UEB00140060052</t>
  </si>
  <si>
    <t>Up &amp; Down Eco, höj- sänkbart bord med vev, 140x60cm, vit, svart vevstativ</t>
  </si>
  <si>
    <t>UEB00140060053</t>
  </si>
  <si>
    <t>Up &amp; Down Eco, höj- sänkbart bord med vev, 140x60cm, vit, silvergrått vevstativ</t>
  </si>
  <si>
    <t>UEB00140060055</t>
  </si>
  <si>
    <t>Up &amp; Down Eco, höj- sänkbart bord med vev, 140x60cm, vit, vitt vevstativ</t>
  </si>
  <si>
    <t>UEB00140060062</t>
  </si>
  <si>
    <t>Up &amp; Down Eco, höj- sänkbart bord med vev, 140x60cm, svart, svart vevstativ</t>
  </si>
  <si>
    <t>UEB00140060063</t>
  </si>
  <si>
    <t>Up &amp; Down Eco, höj- sänkbart bord med vev, 140x60cm, svart, silvergrått vevstativ</t>
  </si>
  <si>
    <t>UEB00140060065</t>
  </si>
  <si>
    <t>Up &amp; Down Eco, höj- sänkbart bord med vev, 140x60cm, svart, vitt vevstativ</t>
  </si>
  <si>
    <t>UEB00140060072</t>
  </si>
  <si>
    <t>Up &amp; Down Eco, höj- sänkbart bord med vev, 140x60cm, grå, svart vevstativ</t>
  </si>
  <si>
    <t>UEB00140060073</t>
  </si>
  <si>
    <t>Up &amp; Down Eco, höj- sänkbart bord med vev, 140x60cm, grå, silvergrått vevstativ</t>
  </si>
  <si>
    <t>UEB00140060075</t>
  </si>
  <si>
    <t>Up &amp; Down Eco, höj- sänkbart bord med vev, 140x60cm, grå, vitt vevstativ</t>
  </si>
  <si>
    <t>UEB00140060332</t>
  </si>
  <si>
    <t>Up &amp; Down Eco, höj- sänkbart bord med vev, 140x60cm, urban oak, svart vevstativ</t>
  </si>
  <si>
    <t>UEB00140060333</t>
  </si>
  <si>
    <t>Up &amp; Down Eco, höj- sänkbart bord med vev, 140x60cm, urban oak, silvergrått vevstativ</t>
  </si>
  <si>
    <t>UEB00140060335</t>
  </si>
  <si>
    <t>Up &amp; Down Eco, höj- sänkbart bord med vev, 140x60cm, urban oak, vitt vevstativ</t>
  </si>
  <si>
    <t>Up &amp; Down ECO (höj- sänkbart bord med vev) - 140x70cm</t>
  </si>
  <si>
    <t>UEB00140070012</t>
  </si>
  <si>
    <t>Up &amp; Down Eco, höj- sänkbart bord med vev, 140x70cm, bok, svart vevstativ</t>
  </si>
  <si>
    <t>140x70x73-123</t>
  </si>
  <si>
    <t>UEB00140070013</t>
  </si>
  <si>
    <t>Up &amp; Down Eco, höj- sänkbart bord med vev, 140x70cm, bok, silvergrått vevstativ</t>
  </si>
  <si>
    <t>UEB00140070015</t>
  </si>
  <si>
    <t>Up &amp; Down Eco, höj- sänkbart bord med vev, 140x70cm, bok, vitt vevstativ</t>
  </si>
  <si>
    <t>UEB00140070022</t>
  </si>
  <si>
    <t>Up &amp; Down Eco, höj- sänkbart bord med vev, 140x70cm, björk, svart vevstativ</t>
  </si>
  <si>
    <t>UEB00140070023</t>
  </si>
  <si>
    <t>Up &amp; Down Eco, höj- sänkbart bord med vev, 140x70cm, björk, silvergrått vevstativ</t>
  </si>
  <si>
    <t>UEB00140070025</t>
  </si>
  <si>
    <t>Up &amp; Down Eco, höj- sänkbart bord med vev, 140x70cm, björk, vitt vevstativ</t>
  </si>
  <si>
    <t>UEB00140070032</t>
  </si>
  <si>
    <t>Up &amp; Down Eco, höj- sänkbart bord med vev, 140x70cm, ek, svart vevstativ</t>
  </si>
  <si>
    <t>UEB00140070033</t>
  </si>
  <si>
    <t>Up &amp; Down Eco, höj- sänkbart bord med vev, 140x70cm, ek, silvergrått vevstativ</t>
  </si>
  <si>
    <t>UEB00140070035</t>
  </si>
  <si>
    <t>Up &amp; Down Eco, höj- sänkbart bord med vev, 140x70cm, ek, vitt vevstativ</t>
  </si>
  <si>
    <t>UEB00140070052</t>
  </si>
  <si>
    <t>Up &amp; Down Eco, höj- sänkbart bord med vev, 140x70cm, vit, svart vevstativ</t>
  </si>
  <si>
    <t>UEB00140070053</t>
  </si>
  <si>
    <t>Up &amp; Down Eco, höj- sänkbart bord med vev, 140x70cm, vit, silvergrått vevstativ</t>
  </si>
  <si>
    <t>UEB00140070055</t>
  </si>
  <si>
    <t>Up &amp; Down Eco, höj- sänkbart bord med vev, 140x70cm, vit, vitt vevstativ</t>
  </si>
  <si>
    <t>UEB00140070062</t>
  </si>
  <si>
    <t>Up &amp; Down Eco, höj- sänkbart bord med vev, 140x70cm, svart, svart vevstativ</t>
  </si>
  <si>
    <t>UEB00140070063</t>
  </si>
  <si>
    <t>Up &amp; Down Eco, höj- sänkbart bord med vev, 140x70cm, svart, silvergrått vevstativ</t>
  </si>
  <si>
    <t>UEB00140070065</t>
  </si>
  <si>
    <t>Up &amp; Down Eco, höj- sänkbart bord med vev, 140x70cm, svart, vitt vevstativ</t>
  </si>
  <si>
    <t>UEB00140070072</t>
  </si>
  <si>
    <t>Up &amp; Down Eco, höj- sänkbart bord med vev, 140x70cm, grå, svart vevstativ</t>
  </si>
  <si>
    <t>UEB00140070073</t>
  </si>
  <si>
    <t>Up &amp; Down Eco, höj- sänkbart bord med vev, 140x70cm, grå, silvergrått vevstativ</t>
  </si>
  <si>
    <t>UEB00140070075</t>
  </si>
  <si>
    <t>Up &amp; Down Eco, höj- sänkbart bord med vev, 140x70cm, grå, vitt vevstativ</t>
  </si>
  <si>
    <t>UEB00140070332</t>
  </si>
  <si>
    <t>Up &amp; Down Eco, höj- sänkbart bord med vev, 140x70cm, urban oak, svart vevstativ</t>
  </si>
  <si>
    <t>UEB00140070333</t>
  </si>
  <si>
    <t>Up &amp; Down Eco, höj- sänkbart bord med vev, 140x70cm, urban oak, silvergrått vevstativ</t>
  </si>
  <si>
    <t>UEB00140070335</t>
  </si>
  <si>
    <t>Up &amp; Down Eco, höj- sänkbart bord med vev, 140x70cm, urban oak, vitt vevstativ</t>
  </si>
  <si>
    <t>Up &amp; Down ECO (höj- sänkbart bord med vev) - 140x80cm</t>
  </si>
  <si>
    <t>UEB00140080012</t>
  </si>
  <si>
    <t>Up &amp; Down Eco, höj- sänkbart bord med vev, 140x80cm, bok, svart vevstativ</t>
  </si>
  <si>
    <t>140x80x73-123</t>
  </si>
  <si>
    <t>UEB00140080013</t>
  </si>
  <si>
    <t>Up &amp; Down Eco, höj- sänkbart bord med vev, 140x80cm, bok, silvergrått vevstativ</t>
  </si>
  <si>
    <t>UEB00140080015</t>
  </si>
  <si>
    <t>Up &amp; Down Eco, höj- sänkbart bord med vev, 140x80cm, bok, vitt vevstativ</t>
  </si>
  <si>
    <t>UEB00140080022</t>
  </si>
  <si>
    <t>Up &amp; Down Eco, höj- sänkbart bord med vev, 140x80cm, björk, svart vevstativ</t>
  </si>
  <si>
    <t>UEB00140080023</t>
  </si>
  <si>
    <t>Up &amp; Down Eco, höj- sänkbart bord med vev, 140x80cm, björk, silvergrått vevstativ</t>
  </si>
  <si>
    <t>UEB00140080025</t>
  </si>
  <si>
    <t>Up &amp; Down Eco, höj- sänkbart bord med vev, 140x80cm, björk, vitt vevstativ</t>
  </si>
  <si>
    <t>UEB00140080032</t>
  </si>
  <si>
    <t>Up &amp; Down Eco, höj- sänkbart bord med vev, 140x80cm, ek, svart vevstativ</t>
  </si>
  <si>
    <t>UEB00140080033</t>
  </si>
  <si>
    <t>Up &amp; Down Eco, höj- sänkbart bord med vev, 140x80cm, ek, silvergrått vevstativ</t>
  </si>
  <si>
    <t>UEB00140080035</t>
  </si>
  <si>
    <t>Up &amp; Down Eco, höj- sänkbart bord med vev, 140x80cm, ek, vitt vevstativ</t>
  </si>
  <si>
    <t>UEB00140080052</t>
  </si>
  <si>
    <t>Up &amp; Down Eco, höj- sänkbart bord med vev, 140x80cm, vit, svart vevstativ</t>
  </si>
  <si>
    <t>UEB00140080053</t>
  </si>
  <si>
    <t>Up &amp; Down Eco, höj- sänkbart bord med vev, 140x80cm, vit, silvergrått vevstativ</t>
  </si>
  <si>
    <t>UEB00140080055</t>
  </si>
  <si>
    <t>Up &amp; Down Eco, höj- sänkbart bord med vev, 140x80cm, vit, vitt vevstativ</t>
  </si>
  <si>
    <t>UEB00140080062</t>
  </si>
  <si>
    <t>Up &amp; Down Eco, höj- sänkbart bord med vev, 140x80cm, svart, svart vevstativ</t>
  </si>
  <si>
    <t>UEB00140080063</t>
  </si>
  <si>
    <t>Up &amp; Down Eco, höj- sänkbart bord med vev, 140x80cm, svart, silvergrått vevstativ</t>
  </si>
  <si>
    <t>UEB00140080065</t>
  </si>
  <si>
    <t>Up &amp; Down Eco, höj- sänkbart bord med vev, 140x80cm, svart, vitt vevstativ</t>
  </si>
  <si>
    <t>UEB00140080072</t>
  </si>
  <si>
    <t>Up &amp; Down Eco, höj- sänkbart bord med vev, 140x80cm, grå, svart vevstativ</t>
  </si>
  <si>
    <t>UEB00140080073</t>
  </si>
  <si>
    <t>Up &amp; Down Eco, höj- sänkbart bord med vev, 140x80cm, grå, silvergrått vevstativ</t>
  </si>
  <si>
    <t>UEB00140080075</t>
  </si>
  <si>
    <t>Up &amp; Down Eco, höj- sänkbart bord med vev, 140x80cm, grå, vitt vevstativ</t>
  </si>
  <si>
    <t>UEB00140080332</t>
  </si>
  <si>
    <t>Up &amp; Down Eco, höj- sänkbart bord med vev, 140x80cm, urban oak, svart vevstativ</t>
  </si>
  <si>
    <t>UEB00140080333</t>
  </si>
  <si>
    <t>Up &amp; Down Eco, höj- sänkbart bord med vev, 140x80cm, urban oak, silvergrått vevstativ</t>
  </si>
  <si>
    <t>UEB00140080335</t>
  </si>
  <si>
    <t>Up &amp; Down Eco, höj- sänkbart bord med vev, 140x80cm, urban oak, vitt vevstativ</t>
  </si>
  <si>
    <t>Up &amp; Down ECO (höj- sänkbart bord med vev) - 160x70cm</t>
  </si>
  <si>
    <t>UEB00160070012</t>
  </si>
  <si>
    <t>Up &amp; Down Eco, höj- sänkbart bord med vev, 160x70cm, bok, svart vevstativ</t>
  </si>
  <si>
    <t>160x70x73-123</t>
  </si>
  <si>
    <t>UEB00160070013</t>
  </si>
  <si>
    <t>Up &amp; Down Eco, höj- sänkbart bord med vev, 160x70cm, bok, silvergrått vevstativ</t>
  </si>
  <si>
    <t>UEB00160070015</t>
  </si>
  <si>
    <t>Up &amp; Down Eco, höj- sänkbart bord med vev, 160x70cm, bok, vitt vevstativ</t>
  </si>
  <si>
    <t>UEB00160070022</t>
  </si>
  <si>
    <t>Up &amp; Down Eco, höj- sänkbart bord med vev, 160x70cm, björk, svart vevstativ</t>
  </si>
  <si>
    <t>UEB00160070023</t>
  </si>
  <si>
    <t>Up &amp; Down Eco, höj- sänkbart bord med vev, 160x70cm, björk, silvergrått vevstativ</t>
  </si>
  <si>
    <t>UEB00160070025</t>
  </si>
  <si>
    <t>Up &amp; Down Eco, höj- sänkbart bord med vev, 160x70cm, björk, vitt vevstativ</t>
  </si>
  <si>
    <t>UEB00160070032</t>
  </si>
  <si>
    <t>Up &amp; Down Eco, höj- sänkbart bord med vev, 160x70cm, ek, svart vevstativ</t>
  </si>
  <si>
    <t>UEB00160070033</t>
  </si>
  <si>
    <t>Up &amp; Down Eco, höj- sänkbart bord med vev, 160x70cm, ek, silvergrått vevstativ</t>
  </si>
  <si>
    <t>UEB00160070035</t>
  </si>
  <si>
    <t>Up &amp; Down Eco, höj- sänkbart bord med vev, 160x70cm, ek, vitt vevstativ</t>
  </si>
  <si>
    <t>UEB00160070052</t>
  </si>
  <si>
    <t>Up &amp; Down Eco, höj- sänkbart bord med vev, 160x70cm, vit, svart vevstativ</t>
  </si>
  <si>
    <t>UEB00160070053</t>
  </si>
  <si>
    <t>Up &amp; Down Eco, höj- sänkbart bord med vev, 160x70cm, vit, silvergrått vevstativ</t>
  </si>
  <si>
    <t>UEB00160070055</t>
  </si>
  <si>
    <t>Up &amp; Down Eco, höj- sänkbart bord med vev, 160x70cm, vit, vitt vevstativ</t>
  </si>
  <si>
    <t>UEB00160070062</t>
  </si>
  <si>
    <t>Up &amp; Down Eco, höj- sänkbart bord med vev, 160x70cm, svart, svart vevstativ</t>
  </si>
  <si>
    <t>UEB00160070063</t>
  </si>
  <si>
    <t>Up &amp; Down Eco, höj- sänkbart bord med vev, 160x70cm, svart, silvergrått vevstativ</t>
  </si>
  <si>
    <t>UEB00160070065</t>
  </si>
  <si>
    <t>Up &amp; Down Eco, höj- sänkbart bord med vev, 160x70cm, svart, vitt vevstativ</t>
  </si>
  <si>
    <t>UEB00160070072</t>
  </si>
  <si>
    <t>Up &amp; Down Eco, höj- sänkbart bord med vev, 160x70cm, grå, svart vevstativ</t>
  </si>
  <si>
    <t>UEB00160070073</t>
  </si>
  <si>
    <t>Up &amp; Down Eco, höj- sänkbart bord med vev, 160x70cm, grå, silvergrått vevstativ</t>
  </si>
  <si>
    <t>UEB00160070075</t>
  </si>
  <si>
    <t>Up &amp; Down Eco, höj- sänkbart bord med vev, 160x70cm, grå, vitt vevstativ</t>
  </si>
  <si>
    <t>UEB00160070332</t>
  </si>
  <si>
    <t>Up &amp; Down Eco, höj- sänkbart bord med vev, 160x70cm, urban oak, svart vevstativ</t>
  </si>
  <si>
    <t>UEB00160070333</t>
  </si>
  <si>
    <t>Up &amp; Down Eco, höj- sänkbart bord med vev, 160x70cm, urban oak, silvergrått vevstativ</t>
  </si>
  <si>
    <t>UEB00160070335</t>
  </si>
  <si>
    <t>Up &amp; Down Eco, höj- sänkbart bord med vev, 160x70cm, urban oak, vitt vevstativ</t>
  </si>
  <si>
    <t>Up &amp; Down ECO (höj- sänkbart bord med vev) - 160x80cm</t>
  </si>
  <si>
    <t>UEB00160080012</t>
  </si>
  <si>
    <t>Up &amp; Down Eco, höj- sänkbart bord med vev, 160x80cm, bok, svart vevstativ</t>
  </si>
  <si>
    <t>160x80x73-123</t>
  </si>
  <si>
    <t>UEB00160080013</t>
  </si>
  <si>
    <t>Up &amp; Down Eco, höj- sänkbart bord med vev, 160x80cm, bok, silvergrått vevstativ</t>
  </si>
  <si>
    <t>UEB00160080015</t>
  </si>
  <si>
    <t>Up &amp; Down Eco, höj- sänkbart bord med vev, 160x80cm, bok, vitt vevstativ</t>
  </si>
  <si>
    <t>UEB00160080022</t>
  </si>
  <si>
    <t>Up &amp; Down Eco, höj- sänkbart bord med vev, 160x80cm, björk, svart vevstativ</t>
  </si>
  <si>
    <t>UEB00160080023</t>
  </si>
  <si>
    <t>Up &amp; Down Eco, höj- sänkbart bord med vev, 160x80cm, björk, silvergrått vevstativ</t>
  </si>
  <si>
    <t>UEB00160080025</t>
  </si>
  <si>
    <t>Up &amp; Down Eco, höj- sänkbart bord med vev, 160x80cm, björk, vitt vevstativ</t>
  </si>
  <si>
    <t>UEB00160080032</t>
  </si>
  <si>
    <t>Up &amp; Down Eco, höj- sänkbart bord med vev, 160x80cm, ek, svart vevstativ</t>
  </si>
  <si>
    <t>UEB00160080033</t>
  </si>
  <si>
    <t>Up &amp; Down Eco, höj- sänkbart bord med vev, 160x80cm, ek, silvergrått vevstativ</t>
  </si>
  <si>
    <t>UEB00160080035</t>
  </si>
  <si>
    <t>Up &amp; Down Eco, höj- sänkbart bord med vev, 160x80cm, ek, vitt vevstativ</t>
  </si>
  <si>
    <t>UEB00160080052</t>
  </si>
  <si>
    <t>Up &amp; Down Eco, höj- sänkbart bord med vev, 160x80cm, vit, svart vevstativ</t>
  </si>
  <si>
    <t>UEB00160080053</t>
  </si>
  <si>
    <t>Up &amp; Down Eco, höj- sänkbart bord med vev, 160x80cm, vit, silvergrått vevstativ</t>
  </si>
  <si>
    <t>UEB00160080055</t>
  </si>
  <si>
    <t>Up &amp; Down Eco, höj- sänkbart bord med vev, 160x80cm, vit, vitt vevstativ</t>
  </si>
  <si>
    <t>UEB00160080062</t>
  </si>
  <si>
    <t>Up &amp; Down Eco, höj- sänkbart bord med vev, 160x80cm, svart, svart vevstativ</t>
  </si>
  <si>
    <t>UEB00160080063</t>
  </si>
  <si>
    <t>Up &amp; Down Eco, höj- sänkbart bord med vev, 160x80cm, svart, silvergrått vevstativ</t>
  </si>
  <si>
    <t>UEB00160080065</t>
  </si>
  <si>
    <t>Up &amp; Down Eco, höj- sänkbart bord med vev, 160x80cm, svart, vitt vevstativ</t>
  </si>
  <si>
    <t>UEB00160080072</t>
  </si>
  <si>
    <t>Up &amp; Down Eco, höj- sänkbart bord med vev, 160x80cm, grå, svart vevstativ</t>
  </si>
  <si>
    <t>UEB00160080073</t>
  </si>
  <si>
    <t>Up &amp; Down Eco, höj- sänkbart bord med vev, 160x80cm, grå, silvergrått vevstativ</t>
  </si>
  <si>
    <t>UEB00160080075</t>
  </si>
  <si>
    <t>Up &amp; Down Eco, höj- sänkbart bord med vev, 160x80cm, grå, vitt vevstativ</t>
  </si>
  <si>
    <t>UEB00160080332</t>
  </si>
  <si>
    <t>Up &amp; Down Eco, höj- sänkbart bord med vev, 160x80cm, urban oak, svart vevstativ</t>
  </si>
  <si>
    <t>UEB00160080333</t>
  </si>
  <si>
    <t>Up &amp; Down Eco, höj- sänkbart bord med vev, 160x80cm, urban oak, silvergrått vevstativ</t>
  </si>
  <si>
    <t>UEB00160080335</t>
  </si>
  <si>
    <t>Up &amp; Down Eco, höj- sänkbart bord med vev, 160x80cm, urban oak, vitt vevstativ</t>
  </si>
  <si>
    <t>Up &amp; Down EASY (med 1 motor)</t>
  </si>
  <si>
    <t>Up &amp; Down EASY (höj- sänkbart bord med 1 motor) - 100x60cm</t>
  </si>
  <si>
    <t>UEB01100060052</t>
  </si>
  <si>
    <t>Up &amp; Down Easy, höj- sänkbart bord med 1 motor, 100x60cm, vit, svart elstativ</t>
  </si>
  <si>
    <t>UEB01100060053</t>
  </si>
  <si>
    <t>Up &amp; Down Easy, höj- sänkbart bord med 1 motor, 100x60cm, vit, silvergrått elstativ</t>
  </si>
  <si>
    <t>UEB01100060055</t>
  </si>
  <si>
    <t>Up &amp; Down Easy, höj- sänkbart bord med 1 motor, 100x60cm, vit, vitt elstativ</t>
  </si>
  <si>
    <t>UEB01100060062</t>
  </si>
  <si>
    <t>Up &amp; Down Easy, höj- sänkbart bord med 1 motor, 100x60cm, svart, svart elstativ</t>
  </si>
  <si>
    <t>UEB01100060063</t>
  </si>
  <si>
    <t>Up &amp; Down Easy, höj- sänkbart bord med 1 motor, 100x60cm, svart, silvergrått elstativ</t>
  </si>
  <si>
    <t>UEB01100060065</t>
  </si>
  <si>
    <t>Up &amp; Down Easy, höj- sänkbart bord med 1 motor, 100x60cm, svart, vitt elstativ</t>
  </si>
  <si>
    <t>Up &amp; Down EASY (höj- sänkbart bord med 1 motor) - 100x70cm</t>
  </si>
  <si>
    <t>UEB01100070052</t>
  </si>
  <si>
    <t>Up &amp; Down Easy, höj- sänkbart bord med 1 motor, 100x70cm, vit, svart elstativ</t>
  </si>
  <si>
    <t>UEB01100070053</t>
  </si>
  <si>
    <t>Up &amp; Down Easy, höj- sänkbart bord med 1 motor, 100x70cm, vit, silvergrått elstativ</t>
  </si>
  <si>
    <t>UEB01100070055</t>
  </si>
  <si>
    <t>Up &amp; Down Easy, höj- sänkbart bord med 1 motor, 100x70cm, vit, vitt elstativ</t>
  </si>
  <si>
    <t>UEB01100070062</t>
  </si>
  <si>
    <t>Up &amp; Down Easy, höj- sänkbart bord med 1 motor, 100x70cm, svart, svart elstativ</t>
  </si>
  <si>
    <t>UEB01100070063</t>
  </si>
  <si>
    <t>Up &amp; Down Easy, höj- sänkbart bord med 1 motor, 100x70cm, svart, silvergrått elstativ</t>
  </si>
  <si>
    <t>UEB01100070065</t>
  </si>
  <si>
    <t>Up &amp; Down Easy, höj- sänkbart bord med 1 motor, 100x70cm, svart, vitt elstativ</t>
  </si>
  <si>
    <t>Up &amp; Down EASY (höj- sänkbart bord med 1 motor) - 120x60cm</t>
  </si>
  <si>
    <t>UEB01120060012</t>
  </si>
  <si>
    <t>Up &amp; Down Easy, höj- sänkbart bord med 1 motor, 120x60cm, bok, svart elstativ</t>
  </si>
  <si>
    <t>UEB01120060013</t>
  </si>
  <si>
    <t>Up &amp; Down Easy, höj- sänkbart bord med 1 motor, 120x60cm, bok, silvergrått elstativ</t>
  </si>
  <si>
    <t>UEB01120060015</t>
  </si>
  <si>
    <t>Up &amp; Down Easy, höj- sänkbart bord med 1 motor, 120x60cm, bok, vitt elstativ</t>
  </si>
  <si>
    <t>UEB01120060022</t>
  </si>
  <si>
    <t>Up &amp; Down Easy, höj- sänkbart bord med 1 motor, 120x60cm, björk, svart elstativ</t>
  </si>
  <si>
    <t>UEB01120060023</t>
  </si>
  <si>
    <t>Up &amp; Down Easy, höj- sänkbart bord med 1 motor, 120x60cm, björk, silvergrått elstativ</t>
  </si>
  <si>
    <t>UEB01120060025</t>
  </si>
  <si>
    <t>Up &amp; Down Easy, höj- sänkbart bord med 1 motor, 120x60cm, björk, vitt elstativ</t>
  </si>
  <si>
    <t>UEB01120060032</t>
  </si>
  <si>
    <t>Up &amp; Down Easy, höj- sänkbart bord med 1 motor, 120x60cm, ek, svart elstativ</t>
  </si>
  <si>
    <t>UEB01120060033</t>
  </si>
  <si>
    <t>Up &amp; Down Easy, höj- sänkbart bord med 1 motor, 120x60cm, ek, silvergrått elstativ</t>
  </si>
  <si>
    <t>UEB01120060035</t>
  </si>
  <si>
    <t>Up &amp; Down Easy, höj- sänkbart bord med 1 motor, 120x60cm, ek, vitt elstativ</t>
  </si>
  <si>
    <t>UEB01120060052</t>
  </si>
  <si>
    <t>Up &amp; Down Easy, höj- sänkbart bord med 1 motor, 120x60cm, vit, svart elstativ</t>
  </si>
  <si>
    <t>UEB01120060053</t>
  </si>
  <si>
    <t>Up &amp; Down Easy, höj- sänkbart bord med 1 motor, 120x60cm, vit, silvergrått elstativ</t>
  </si>
  <si>
    <t>UEB01120060055</t>
  </si>
  <si>
    <t>Up &amp; Down Easy, höj- sänkbart bord med 1 motor, 120x60cm, vit, vitt elstativ</t>
  </si>
  <si>
    <t>UEB01120060062</t>
  </si>
  <si>
    <t>Up &amp; Down Easy, höj- sänkbart bord med 1 motor, 120x60cm, svart, svart elstativ</t>
  </si>
  <si>
    <t>UEB01120060063</t>
  </si>
  <si>
    <t>Up &amp; Down Easy, höj- sänkbart bord med 1 motor, 120x60cm, svart, silvergrått elstativ</t>
  </si>
  <si>
    <t>UEB01120060065</t>
  </si>
  <si>
    <t>Up &amp; Down Easy, höj- sänkbart bord med 1 motor, 120x60cm, svart, vitt elstativ</t>
  </si>
  <si>
    <t>UEB01120060072</t>
  </si>
  <si>
    <t>Up &amp; Down Easy, höj- sänkbart bord med 1 motor, 120x60cm, grå, svart elstativ</t>
  </si>
  <si>
    <t>UEB01120060073</t>
  </si>
  <si>
    <t>Up &amp; Down Easy, höj- sänkbart bord med 1 motor, 120x60cm, grå, silvergrått elstativ</t>
  </si>
  <si>
    <t>UEB01120060075</t>
  </si>
  <si>
    <t>Up &amp; Down Easy, höj- sänkbart bord med 1 motor, 120x60cm, grå, vitt elstativ</t>
  </si>
  <si>
    <t>UEB01120060332</t>
  </si>
  <si>
    <t>Up &amp; Down Easy, höj- sänkbart bord med 1 motor, 120x60cm, urban oak, svart elstativ</t>
  </si>
  <si>
    <t>UEB01120060333</t>
  </si>
  <si>
    <t>Up &amp; Down Easy, höj- sänkbart bord med 1 motor, 120x60cm, urban oak, silvergrått elstativ</t>
  </si>
  <si>
    <t>UEB01120060335</t>
  </si>
  <si>
    <t>Up &amp; Down Easy, höj- sänkbart bord med 1 motor, 120x60cm, urban oak, vitt elstativ</t>
  </si>
  <si>
    <t>Up &amp; Down EASY (höj- sänkbart bord med 1 motor) - 120x70cm</t>
  </si>
  <si>
    <t>UEB01120070012</t>
  </si>
  <si>
    <t>Up &amp; Down Easy, höj- sänkbart bord med 1 motor, 120x70cm, bok, svart elstativ</t>
  </si>
  <si>
    <t>UEB01120070013</t>
  </si>
  <si>
    <t>Up &amp; Down Easy, höj- sänkbart bord med 1 motor, 120x70cm, bok, silvergrått elstativ</t>
  </si>
  <si>
    <t>UEB01120070015</t>
  </si>
  <si>
    <t>Up &amp; Down Easy, höj- sänkbart bord med 1 motor, 120x70cm, bok, vitt elstativ</t>
  </si>
  <si>
    <t>UEB01120070022</t>
  </si>
  <si>
    <t>Up &amp; Down Easy, höj- sänkbart bord med 1 motor, 120x70cm, björk, svart elstativ</t>
  </si>
  <si>
    <t>UEB01120070023</t>
  </si>
  <si>
    <t>Up &amp; Down Easy, höj- sänkbart bord med 1 motor, 120x70cm, björk, silvergrått elstativ</t>
  </si>
  <si>
    <t>UEB01120070025</t>
  </si>
  <si>
    <t>Up &amp; Down Easy, höj- sänkbart bord med 1 motor, 120x70cm, björk, vitt elstativ</t>
  </si>
  <si>
    <t>UEB01120070032</t>
  </si>
  <si>
    <t>Up &amp; Down Easy, höj- sänkbart bord med 1 motor, 120x70cm, ek, svart elstativ</t>
  </si>
  <si>
    <t>UEB01120070033</t>
  </si>
  <si>
    <t>Up &amp; Down Easy, höj- sänkbart bord med 1 motor, 120x70cm, ek, silvergrått elstativ</t>
  </si>
  <si>
    <t>UEB01120070035</t>
  </si>
  <si>
    <t>Up &amp; Down Easy, höj- sänkbart bord med 1 motor, 120x70cm, ek, vitt elstativ</t>
  </si>
  <si>
    <t>UEB01120070052</t>
  </si>
  <si>
    <t>Up &amp; Down Easy, höj- sänkbart bord med 1 motor, 120x70cm, vit, svart elstativ</t>
  </si>
  <si>
    <t>UEB01120070053</t>
  </si>
  <si>
    <t>Up &amp; Down Easy, höj- sänkbart bord med 1 motor, 120x70cm, vit, silvergrått elstativ</t>
  </si>
  <si>
    <t>UEB01120070055</t>
  </si>
  <si>
    <t>Up &amp; Down Easy, höj- sänkbart bord med 1 motor, 120x70cm, vit, vitt elstativ</t>
  </si>
  <si>
    <t>UEB01120070062</t>
  </si>
  <si>
    <t>Up &amp; Down Easy, höj- sänkbart bord med 1 motor, 120x70cm, svart, svart elstativ</t>
  </si>
  <si>
    <t>UEB01120070063</t>
  </si>
  <si>
    <t>Up &amp; Down Easy, höj- sänkbart bord med 1 motor, 120x70cm, svart, silvergrått elstativ</t>
  </si>
  <si>
    <t>UEB01120070065</t>
  </si>
  <si>
    <t>Up &amp; Down Easy, höj- sänkbart bord med 1 motor, 120x70cm, svart, vitt elstativ</t>
  </si>
  <si>
    <t>UEB01120070072</t>
  </si>
  <si>
    <t>Up &amp; Down Easy, höj- sänkbart bord med 1 motor, 120x70cm, grå, svart elstativ</t>
  </si>
  <si>
    <t>UEB01120070073</t>
  </si>
  <si>
    <t>Up &amp; Down Easy, höj- sänkbart bord med 1 motor, 120x70cm, grå, silvergrått elstativ</t>
  </si>
  <si>
    <t>UEB01120070075</t>
  </si>
  <si>
    <t>Up &amp; Down Easy, höj- sänkbart bord med 1 motor, 120x70cm, grå, vitt elstativ</t>
  </si>
  <si>
    <t>UEB01120070332</t>
  </si>
  <si>
    <t>Up &amp; Down Easy, höj- sänkbart bord med 1 motor, 120x70cm, urban oak, svart elstativ</t>
  </si>
  <si>
    <t>UEB01120070333</t>
  </si>
  <si>
    <t>Up &amp; Down Easy, höj- sänkbart bord med 1 motor, 120x70cm, urban oak, silvergrått elstativ</t>
  </si>
  <si>
    <t>UEB01120070335</t>
  </si>
  <si>
    <t>Up &amp; Down Easy, höj- sänkbart bord med 1 motor, 120x70cm, urban oak, vitt elstativ</t>
  </si>
  <si>
    <t>Up &amp; Down EASY (höj- sänkbart bord med 1 motor) - 120x80cm</t>
  </si>
  <si>
    <t>UEB01120080012</t>
  </si>
  <si>
    <t>Up &amp; Down Easy, höj- sänkbart bord med 1 motor, 120x80cm, bok, svart elstativ</t>
  </si>
  <si>
    <t>UEB01120080013</t>
  </si>
  <si>
    <t>Up &amp; Down Easy, höj- sänkbart bord med 1 motor, 120x80cm, bok, silvergrått elstativ</t>
  </si>
  <si>
    <t>UEB01120080015</t>
  </si>
  <si>
    <t>Up &amp; Down Easy, höj- sänkbart bord med 1 motor, 120x80cm, bok, vitt elstativ</t>
  </si>
  <si>
    <t>UEB01120080022</t>
  </si>
  <si>
    <t>Up &amp; Down Easy, höj- sänkbart bord med 1 motor, 120x80cm, björk, svart elstativ</t>
  </si>
  <si>
    <t>UEB01120080023</t>
  </si>
  <si>
    <t>Up &amp; Down Easy, höj- sänkbart bord med 1 motor, 120x80cm, björk, silvergrått elstativ</t>
  </si>
  <si>
    <t>UEB01120080025</t>
  </si>
  <si>
    <t>Up &amp; Down Easy, höj- sänkbart bord med 1 motor, 120x80cm, björk, vitt elstativ</t>
  </si>
  <si>
    <t>UEB01120080032</t>
  </si>
  <si>
    <t>Up &amp; Down Easy, höj- sänkbart bord med 1 motor, 120x80cm, ek, svart elstativ</t>
  </si>
  <si>
    <t>UEB01120080033</t>
  </si>
  <si>
    <t>Up &amp; Down Easy, höj- sänkbart bord med 1 motor, 120x80cm, ek, silvergrått elstativ</t>
  </si>
  <si>
    <t>UEB01120080035</t>
  </si>
  <si>
    <t>Up &amp; Down Easy, höj- sänkbart bord med 1 motor, 120x80cm, ek, vitt elstativ</t>
  </si>
  <si>
    <t>UEB01120080052</t>
  </si>
  <si>
    <t>Up &amp; Down Easy, höj- sänkbart bord med 1 motor, 120x80cm, vit, svart elstativ</t>
  </si>
  <si>
    <t>UEB01120080053</t>
  </si>
  <si>
    <t>Up &amp; Down Easy, höj- sänkbart bord med 1 motor, 120x80cm, vit, silvergrått elstativ</t>
  </si>
  <si>
    <t>UEB01120080055</t>
  </si>
  <si>
    <t>Up &amp; Down Easy, höj- sänkbart bord med 1 motor, 120x80cm, vit, vitt elstativ</t>
  </si>
  <si>
    <t>UEB01120080062</t>
  </si>
  <si>
    <t>Up &amp; Down Easy, höj- sänkbart bord med 1 motor, 120x80cm, svart, svart elstativ</t>
  </si>
  <si>
    <t>UEB01120080063</t>
  </si>
  <si>
    <t>Up &amp; Down Easy, höj- sänkbart bord med 1 motor, 120x80cm, svart, silvergrått elstativ</t>
  </si>
  <si>
    <t>UEB01120080065</t>
  </si>
  <si>
    <t>Up &amp; Down Easy, höj- sänkbart bord med 1 motor, 120x80cm, svart, vitt elstativ</t>
  </si>
  <si>
    <t>UEB01120080072</t>
  </si>
  <si>
    <t>Up &amp; Down Easy, höj- sänkbart bord med 1 motor, 120x80cm, grå, svart elstativ</t>
  </si>
  <si>
    <t>UEB01120080073</t>
  </si>
  <si>
    <t>Up &amp; Down Easy, höj- sänkbart bord med 1 motor, 120x80cm, grå, silvergrått elstativ</t>
  </si>
  <si>
    <t>UEB01120080075</t>
  </si>
  <si>
    <t>Up &amp; Down Easy, höj- sänkbart bord med 1 motor, 120x80cm, grå, vitt elstativ</t>
  </si>
  <si>
    <t>UEB01120080332</t>
  </si>
  <si>
    <t>Up &amp; Down Easy, höj- sänkbart bord med 1 motor, 120x80cm, urban oak, svart elstativ</t>
  </si>
  <si>
    <t>UEB01120080333</t>
  </si>
  <si>
    <t>Up &amp; Down Easy, höj- sänkbart bord med 1 motor, 120x80cm, urban oak, silvergrått elstativ</t>
  </si>
  <si>
    <t>UEB01120080335</t>
  </si>
  <si>
    <t>Up &amp; Down Easy, höj- sänkbart bord med 1 motor, 120x80cm, urban oak, vitt elstativ</t>
  </si>
  <si>
    <t>Up &amp; Down EASY (höj- sänkbart bord med 1 motor) - 140x60cm</t>
  </si>
  <si>
    <t>UEB01140060012</t>
  </si>
  <si>
    <t>Up &amp; Down Easy, höj- sänkbart bord med 1 motor, 140x60cm, bok, svart elstativ</t>
  </si>
  <si>
    <t>UEB01140060013</t>
  </si>
  <si>
    <t>Up &amp; Down Easy, höj- sänkbart bord med 1 motor, 140x60cm, bok, silvergrått elstativ</t>
  </si>
  <si>
    <t>UEB01140060015</t>
  </si>
  <si>
    <t>Up &amp; Down Easy, höj- sänkbart bord med 1 motor, 140x60cm, bok, vitt elstativ</t>
  </si>
  <si>
    <t>UEB01140060022</t>
  </si>
  <si>
    <t>Up &amp; Down Easy, höj- sänkbart bord med 1 motor, 140x60cm, björk, svart elstativ</t>
  </si>
  <si>
    <t>UEB01140060023</t>
  </si>
  <si>
    <t>Up &amp; Down Easy, höj- sänkbart bord med 1 motor, 140x60cm, björk, silvergrått elstativ</t>
  </si>
  <si>
    <t>UEB01140060025</t>
  </si>
  <si>
    <t>Up &amp; Down Easy, höj- sänkbart bord med 1 motor, 140x60cm, björk, vitt elstativ</t>
  </si>
  <si>
    <t>UEB01140060032</t>
  </si>
  <si>
    <t>Up &amp; Down Easy, höj- sänkbart bord med 1 motor, 140x60cm, ek, svart elstativ</t>
  </si>
  <si>
    <t>UEB01140060033</t>
  </si>
  <si>
    <t>Up &amp; Down Easy, höj- sänkbart bord med 1 motor, 140x60cm, ek, silvergrått elstativ</t>
  </si>
  <si>
    <t>UEB01140060035</t>
  </si>
  <si>
    <t>Up &amp; Down Easy, höj- sänkbart bord med 1 motor, 140x60cm, ek, vitt elstativ</t>
  </si>
  <si>
    <t>UEB01140060052</t>
  </si>
  <si>
    <t>Up &amp; Down Easy, höj- sänkbart bord med 1 motor, 140x60cm, vit, svart elstativ</t>
  </si>
  <si>
    <t>UEB01140060053</t>
  </si>
  <si>
    <t>Up &amp; Down Easy, höj- sänkbart bord med 1 motor, 140x60cm, vit, silvergrått elstativ</t>
  </si>
  <si>
    <t>UEB01140060055</t>
  </si>
  <si>
    <t>Up &amp; Down Easy, höj- sänkbart bord med 1 motor, 140x60cm, vit, vitt elstativ</t>
  </si>
  <si>
    <t>UEB01140060062</t>
  </si>
  <si>
    <t>Up &amp; Down Easy, höj- sänkbart bord med 1 motor, 140x60cm, svart, svart elstativ</t>
  </si>
  <si>
    <t>UEB01140060063</t>
  </si>
  <si>
    <t>Up &amp; Down Easy, höj- sänkbart bord med 1 motor, 140x60cm, svart, silvergrått elstativ</t>
  </si>
  <si>
    <t>UEB01140060065</t>
  </si>
  <si>
    <t>Up &amp; Down Easy, höj- sänkbart bord med 1 motor, 140x60cm, svart, vitt elstativ</t>
  </si>
  <si>
    <t>UEB01140060072</t>
  </si>
  <si>
    <t>Up &amp; Down Easy, höj- sänkbart bord med 1 motor, 140x60cm, grå, svart elstativ</t>
  </si>
  <si>
    <t>UEB01140060073</t>
  </si>
  <si>
    <t>Up &amp; Down Easy, höj- sänkbart bord med 1 motor, 140x60cm, grå, silvergrått elstativ</t>
  </si>
  <si>
    <t>UEB01140060075</t>
  </si>
  <si>
    <t>Up &amp; Down Easy, höj- sänkbart bord med 1 motor, 140x60cm, grå, vitt elstativ</t>
  </si>
  <si>
    <t>UEB01140060332</t>
  </si>
  <si>
    <t>Up &amp; Down Easy, höj- sänkbart bord med 1 motor, 140x60cm, urban oak, svart elstativ</t>
  </si>
  <si>
    <t>UEB01140060333</t>
  </si>
  <si>
    <t>Up &amp; Down Easy, höj- sänkbart bord med 1 motor, 140x60cm, urban oak, silvergrått elstativ</t>
  </si>
  <si>
    <t>UEB01140060335</t>
  </si>
  <si>
    <t>Up &amp; Down Easy, höj- sänkbart bord med 1 motor, 140x60cm, urban oak, vitt elstativ</t>
  </si>
  <si>
    <t>Up &amp; Down EASY (höj- sänkbart bord med 1 motor) - 140x70cm</t>
  </si>
  <si>
    <t>UEB01140070012</t>
  </si>
  <si>
    <t>Up &amp; Down Easy, höj- sänkbart bord med 1 motor, 140x70cm, bok, svart elstativ</t>
  </si>
  <si>
    <t>UEB01140070013</t>
  </si>
  <si>
    <t>Up &amp; Down Easy, höj- sänkbart bord med 1 motor, 140x70cm, bok, silvergrått elstativ</t>
  </si>
  <si>
    <t>UEB01140070015</t>
  </si>
  <si>
    <t>Up &amp; Down Easy, höj- sänkbart bord med 1 motor, 140x70cm, bok, vitt elstativ</t>
  </si>
  <si>
    <t>UEB01140070022</t>
  </si>
  <si>
    <t>Up &amp; Down Easy, höj- sänkbart bord med 1 motor, 140x70cm, björk, svart elstativ</t>
  </si>
  <si>
    <t>UEB01140070023</t>
  </si>
  <si>
    <t>Up &amp; Down Easy, höj- sänkbart bord med 1 motor, 140x70cm, björk, silvergrått elstativ</t>
  </si>
  <si>
    <t>UEB01140070025</t>
  </si>
  <si>
    <t>Up &amp; Down Easy, höj- sänkbart bord med 1 motor, 140x70cm, björk, vitt elstativ</t>
  </si>
  <si>
    <t>UEB01140070032</t>
  </si>
  <si>
    <t>Up &amp; Down Easy, höj- sänkbart bord med 1 motor, 140x70cm, ek, svart elstativ</t>
  </si>
  <si>
    <t>UEB01140070033</t>
  </si>
  <si>
    <t>Up &amp; Down Easy, höj- sänkbart bord med 1 motor, 140x70cm, ek, silvergrått elstativ</t>
  </si>
  <si>
    <t>UEB01140070035</t>
  </si>
  <si>
    <t>Up &amp; Down Easy, höj- sänkbart bord med 1 motor, 140x70cm, ek, vitt elstativ</t>
  </si>
  <si>
    <t>UEB01140070052</t>
  </si>
  <si>
    <t>Up &amp; Down Easy, höj- sänkbart bord med 1 motor, 140x70cm, vit, svart elstativ</t>
  </si>
  <si>
    <t>UEB01140070053</t>
  </si>
  <si>
    <t>Up &amp; Down Easy, höj- sänkbart bord med 1 motor, 140x70cm, vit, silvergrått elstativ</t>
  </si>
  <si>
    <t>UEB01140070055</t>
  </si>
  <si>
    <t>Up &amp; Down Easy, höj- sänkbart bord med 1 motor, 140x70cm, vit, vitt elstativ</t>
  </si>
  <si>
    <t>UEB01140070062</t>
  </si>
  <si>
    <t>Up &amp; Down Easy, höj- sänkbart bord med 1 motor, 140x70cm, svart, svart elstativ</t>
  </si>
  <si>
    <t>UEB01140070063</t>
  </si>
  <si>
    <t>Up &amp; Down Easy, höj- sänkbart bord med 1 motor, 140x70cm, svart, silvergrått elstativ</t>
  </si>
  <si>
    <t>UEB01140070065</t>
  </si>
  <si>
    <t>Up &amp; Down Easy, höj- sänkbart bord med 1 motor, 140x70cm, svart, vitt elstativ</t>
  </si>
  <si>
    <t>UEB01140070072</t>
  </si>
  <si>
    <t>Up &amp; Down Easy, höj- sänkbart bord med 1 motor, 140x70cm, grå, svart elstativ</t>
  </si>
  <si>
    <t>UEB01140070073</t>
  </si>
  <si>
    <t>Up &amp; Down Easy, höj- sänkbart bord med 1 motor, 140x70cm, grå, silvergrått elstativ</t>
  </si>
  <si>
    <t>UEB01140070075</t>
  </si>
  <si>
    <t>Up &amp; Down Easy, höj- sänkbart bord med 1 motor, 140x70cm, grå, vitt elstativ</t>
  </si>
  <si>
    <t>UEB01140070332</t>
  </si>
  <si>
    <t>Up &amp; Down Easy, höj- sänkbart bord med 1 motor, 140x70cm, urban oak, svart elstativ</t>
  </si>
  <si>
    <t>UEB01140070333</t>
  </si>
  <si>
    <t>Up &amp; Down Easy, höj- sänkbart bord med 1 motor, 140x70cm, urban oak, silvergrått elstativ</t>
  </si>
  <si>
    <t>UEB01140070335</t>
  </si>
  <si>
    <t>Up &amp; Down Easy, höj- sänkbart bord med 1 motor, 140x70cm, urban oak, vitt elstativ</t>
  </si>
  <si>
    <t>Up &amp; Down EASY (höj- sänkbart bord med 1 motor) - 140x80cm</t>
  </si>
  <si>
    <t>UEB01140080012</t>
  </si>
  <si>
    <t>Up &amp; Down Easy, höj- sänkbart bord med 1 motor, 140x80cm, bok, svart elstativ</t>
  </si>
  <si>
    <t>UEB01140080013</t>
  </si>
  <si>
    <t>Up &amp; Down Easy, höj- sänkbart bord med 1 motor, 140x80cm, bok, silvergrått elstativ</t>
  </si>
  <si>
    <t>UEB01140080015</t>
  </si>
  <si>
    <t>Up &amp; Down Easy, höj- sänkbart bord med 1 motor, 140x80cm, bok, vitt elstativ</t>
  </si>
  <si>
    <t>UEB01140080022</t>
  </si>
  <si>
    <t>Up &amp; Down Easy, höj- sänkbart bord med 1 motor, 140x80cm, björk, svart elstativ</t>
  </si>
  <si>
    <t>UEB01140080023</t>
  </si>
  <si>
    <t>Up &amp; Down Easy, höj- sänkbart bord med 1 motor, 140x80cm, björk, silvergrått elstativ</t>
  </si>
  <si>
    <t>UEB01140080025</t>
  </si>
  <si>
    <t>Up &amp; Down Easy, höj- sänkbart bord med 1 motor, 140x80cm, björk, vitt elstativ</t>
  </si>
  <si>
    <t>UEB01140080032</t>
  </si>
  <si>
    <t>Up &amp; Down Easy, höj- sänkbart bord med 1 motor, 140x80cm, ek, svart elstativ</t>
  </si>
  <si>
    <t>UEB01140080033</t>
  </si>
  <si>
    <t>Up &amp; Down Easy, höj- sänkbart bord med 1 motor, 140x80cm, ek, silvergrått elstativ</t>
  </si>
  <si>
    <t>UEB01140080035</t>
  </si>
  <si>
    <t>Up &amp; Down Easy, höj- sänkbart bord med 1 motor, 140x80cm, ek, vitt elstativ</t>
  </si>
  <si>
    <t>UEB01140080052</t>
  </si>
  <si>
    <t>Up &amp; Down Easy, höj- sänkbart bord med 1 motor, 140x80cm, vit, svart elstativ</t>
  </si>
  <si>
    <t>UEB01140080053</t>
  </si>
  <si>
    <t>Up &amp; Down Easy, höj- sänkbart bord med 1 motor, 140x80cm, vit, silvergrått elstativ</t>
  </si>
  <si>
    <t>UEB01140080055</t>
  </si>
  <si>
    <t>Up &amp; Down Easy, höj- sänkbart bord med 1 motor, 140x80cm, vit, vitt elstativ</t>
  </si>
  <si>
    <t>UEB01140080062</t>
  </si>
  <si>
    <t>Up &amp; Down Easy, höj- sänkbart bord med 1 motor, 140x80cm, svart, svart elstativ</t>
  </si>
  <si>
    <t>UEB01140080063</t>
  </si>
  <si>
    <t>Up &amp; Down Easy, höj- sänkbart bord med 1 motor, 140x80cm, svart, silvergrått elstativ</t>
  </si>
  <si>
    <t>UEB01140080065</t>
  </si>
  <si>
    <t>Up &amp; Down Easy, höj- sänkbart bord med 1 motor, 140x80cm, svart, vitt elstativ</t>
  </si>
  <si>
    <t>UEB01140080072</t>
  </si>
  <si>
    <t>Up &amp; Down Easy, höj- sänkbart bord med 1 motor, 140x80cm, grå, svart elstativ</t>
  </si>
  <si>
    <t>UEB01140080073</t>
  </si>
  <si>
    <t>Up &amp; Down Easy, höj- sänkbart bord med 1 motor, 140x80cm, grå, silvergrått elstativ</t>
  </si>
  <si>
    <t>UEB01140080075</t>
  </si>
  <si>
    <t>Up &amp; Down Easy, höj- sänkbart bord med 1 motor, 140x80cm, grå, vitt elstativ</t>
  </si>
  <si>
    <t>UEB01140080332</t>
  </si>
  <si>
    <t>Up &amp; Down Easy, höj- sänkbart bord med 1 motor, 140x80cm, urban oak, svart elstativ</t>
  </si>
  <si>
    <t>UEB01140080333</t>
  </si>
  <si>
    <t>Up &amp; Down Easy, höj- sänkbart bord med 1 motor, 140x80cm, urban oak, silvergrått elstativ</t>
  </si>
  <si>
    <t>UEB01140080335</t>
  </si>
  <si>
    <t>Up &amp; Down Easy, höj- sänkbart bord med 1 motor, 140x80cm, urban oak, vitt elstativ</t>
  </si>
  <si>
    <t>Up &amp; Down EASY (höj- sänkbart bord med 1 motor) - 160x70cm</t>
  </si>
  <si>
    <t>UEB01160070012</t>
  </si>
  <si>
    <t>Up &amp; Down Easy, höj- sänkbart bord med 1 motor, 160x70cm, bok, svart elstativ</t>
  </si>
  <si>
    <t>UEB01160070013</t>
  </si>
  <si>
    <t>Up &amp; Down Easy, höj- sänkbart bord med 1 motor, 160x70cm, bok, silvergrått elstativ</t>
  </si>
  <si>
    <t>UEB01160070015</t>
  </si>
  <si>
    <t>Up &amp; Down Easy, höj- sänkbart bord med 1 motor, 160x70cm, bok, vitt elstativ</t>
  </si>
  <si>
    <t>UEB01160070022</t>
  </si>
  <si>
    <t>Up &amp; Down Easy, höj- sänkbart bord med 1 motor, 160x70cm, björk, svart elstativ</t>
  </si>
  <si>
    <t>UEB01160070023</t>
  </si>
  <si>
    <t>Up &amp; Down Easy, höj- sänkbart bord med 1 motor, 160x70cm, björk, silvergrått elstativ</t>
  </si>
  <si>
    <t>UEB01160070025</t>
  </si>
  <si>
    <t>Up &amp; Down Easy, höj- sänkbart bord med 1 motor, 160x70cm, björk, vitt elstativ</t>
  </si>
  <si>
    <t>UEB01160070032</t>
  </si>
  <si>
    <t>Up &amp; Down Easy, höj- sänkbart bord med 1 motor, 160x70cm, ek, svart elstativ</t>
  </si>
  <si>
    <t>UEB01160070033</t>
  </si>
  <si>
    <t>Up &amp; Down Easy, höj- sänkbart bord med 1 motor, 160x70cm, ek, silvergrått elstativ</t>
  </si>
  <si>
    <t>UEB01160070035</t>
  </si>
  <si>
    <t>Up &amp; Down Easy, höj- sänkbart bord med 1 motor, 160x70cm, ek, vitt elstativ</t>
  </si>
  <si>
    <t>UEB01160070052</t>
  </si>
  <si>
    <t>Up &amp; Down Easy, höj- sänkbart bord med 1 motor, 160x70cm, vit, svart elstativ</t>
  </si>
  <si>
    <t>UEB01160070053</t>
  </si>
  <si>
    <t>Up &amp; Down Easy, höj- sänkbart bord med 1 motor, 160x70cm, vit, silvergrått elstativ</t>
  </si>
  <si>
    <t>UEB01160070055</t>
  </si>
  <si>
    <t>Up &amp; Down Easy, höj- sänkbart bord med 1 motor, 160x70cm, vit, vitt elstativ</t>
  </si>
  <si>
    <t>UEB01160070062</t>
  </si>
  <si>
    <t>Up &amp; Down Easy, höj- sänkbart bord med 1 motor, 160x70cm, svart, svart elstativ</t>
  </si>
  <si>
    <t>UEB01160070063</t>
  </si>
  <si>
    <t>Up &amp; Down Easy, höj- sänkbart bord med 1 motor, 160x70cm, svart, silvergrått elstativ</t>
  </si>
  <si>
    <t>UEB01160070065</t>
  </si>
  <si>
    <t>Up &amp; Down Easy, höj- sänkbart bord med 1 motor, 160x70cm, svart, vitt elstativ</t>
  </si>
  <si>
    <t>UEB01160070072</t>
  </si>
  <si>
    <t>Up &amp; Down Easy, höj- sänkbart bord med 1 motor, 160x70cm, grå, svart elstativ</t>
  </si>
  <si>
    <t>UEB01160070073</t>
  </si>
  <si>
    <t>Up &amp; Down Easy, höj- sänkbart bord med 1 motor, 160x70cm, grå, silvergrått elstativ</t>
  </si>
  <si>
    <t>UEB01160070075</t>
  </si>
  <si>
    <t>Up &amp; Down Easy, höj- sänkbart bord med 1 motor, 160x70cm, grå, vitt elstativ</t>
  </si>
  <si>
    <t>UEB01160070332</t>
  </si>
  <si>
    <t>Up &amp; Down Easy, höj- sänkbart bord med 1 motor, 160x70cm, urban oak, svart elstativ</t>
  </si>
  <si>
    <t>UEB01160070333</t>
  </si>
  <si>
    <t>Up &amp; Down Easy, höj- sänkbart bord med 1 motor, 160x70cm, urban oak, silvergrått elstativ</t>
  </si>
  <si>
    <t>UEB01160070335</t>
  </si>
  <si>
    <t>Up &amp; Down Easy, höj- sänkbart bord med 1 motor, 160x70cm, urban oak, vitt elstativ</t>
  </si>
  <si>
    <t>Up &amp; Down EASY (höj- sänkbart bord med 1 motor) - 160x80cm</t>
  </si>
  <si>
    <t>UEB01160080012</t>
  </si>
  <si>
    <t>Up &amp; Down Easy, höj- sänkbart bord med 1 motor, 160x80cm, bok, svart elstativ</t>
  </si>
  <si>
    <t>UEB01160080013</t>
  </si>
  <si>
    <t>Up &amp; Down Easy, höj- sänkbart bord med 1 motor, 160x80cm, bok, silvergrått elstativ</t>
  </si>
  <si>
    <t>UEB01160080015</t>
  </si>
  <si>
    <t>Up &amp; Down Easy, höj- sänkbart bord med 1 motor, 160x80cm, bok, vitt elstativ</t>
  </si>
  <si>
    <t>UEB01160080022</t>
  </si>
  <si>
    <t>Up &amp; Down Easy, höj- sänkbart bord med 1 motor, 160x80cm, björk, svart elstativ</t>
  </si>
  <si>
    <t>UEB01160080023</t>
  </si>
  <si>
    <t>Up &amp; Down Easy, höj- sänkbart bord med 1 motor, 160x80cm, björk, silvergrått elstativ</t>
  </si>
  <si>
    <t>UEB01160080025</t>
  </si>
  <si>
    <t>Up &amp; Down Easy, höj- sänkbart bord med 1 motor, 160x80cm, björk, vitt elstativ</t>
  </si>
  <si>
    <t>UEB01160080032</t>
  </si>
  <si>
    <t>Up &amp; Down Easy, höj- sänkbart bord med 1 motor, 160x80cm, ek, svart elstativ</t>
  </si>
  <si>
    <t>UEB01160080033</t>
  </si>
  <si>
    <t>Up &amp; Down Easy, höj- sänkbart bord med 1 motor, 160x80cm, ek, silvergrått elstativ</t>
  </si>
  <si>
    <t>UEB01160080035</t>
  </si>
  <si>
    <t>Up &amp; Down Easy, höj- sänkbart bord med 1 motor, 160x80cm, ek, vitt elstativ</t>
  </si>
  <si>
    <t>UEB01160080052</t>
  </si>
  <si>
    <t>Up &amp; Down Easy, höj- sänkbart bord med 1 motor, 160x80cm, vit, svart elstativ</t>
  </si>
  <si>
    <t>UEB01160080053</t>
  </si>
  <si>
    <t>Up &amp; Down Easy, höj- sänkbart bord med 1 motor, 160x80cm, vit, silvergrått elstativ</t>
  </si>
  <si>
    <t>UEB01160080055</t>
  </si>
  <si>
    <t>Up &amp; Down Easy, höj- sänkbart bord med 1 motor, 160x80cm, vit, vitt elstativ</t>
  </si>
  <si>
    <t>UEB01160080062</t>
  </si>
  <si>
    <t>Up &amp; Down Easy, höj- sänkbart bord med 1 motor, 160x80cm, svart, svart elstativ</t>
  </si>
  <si>
    <t>UEB01160080063</t>
  </si>
  <si>
    <t>Up &amp; Down Easy, höj- sänkbart bord med 1 motor, 160x80cm, svart, silvergrått elstativ</t>
  </si>
  <si>
    <t>UEB01160080065</t>
  </si>
  <si>
    <t>Up &amp; Down Easy, höj- sänkbart bord med 1 motor, 160x80cm, svart, vitt elstativ</t>
  </si>
  <si>
    <t>UEB01160080072</t>
  </si>
  <si>
    <t>Up &amp; Down Easy, höj- sänkbart bord med 1 motor, 160x80cm, grå, svart elstativ</t>
  </si>
  <si>
    <t>UEB01160080073</t>
  </si>
  <si>
    <t>Up &amp; Down Easy, höj- sänkbart bord med 1 motor, 160x80cm, grå, silvergrått elstativ</t>
  </si>
  <si>
    <t>UEB01160080075</t>
  </si>
  <si>
    <t>Up &amp; Down Easy, höj- sänkbart bord med 1 motor, 160x80cm, grå, vitt elstativ</t>
  </si>
  <si>
    <t>UEB01160080332</t>
  </si>
  <si>
    <t>Up &amp; Down Easy, höj- sänkbart bord med 1 motor, 160x80cm, urban oak, svart elstativ</t>
  </si>
  <si>
    <t>UEB01160080333</t>
  </si>
  <si>
    <t>Up &amp; Down Easy, höj- sänkbart bord med 1 motor, 160x80cm, urban oak, silvergrått elstativ</t>
  </si>
  <si>
    <t>UEB01160080335</t>
  </si>
  <si>
    <t>Up &amp; Down Easy, höj- sänkbart bord med 1 motor, 160x80cm, urban oak, vitt elstativ</t>
  </si>
  <si>
    <t>Up &amp; Down ERGO (med 2 motorer)</t>
  </si>
  <si>
    <t>180x70cm, 180x80cm</t>
  </si>
  <si>
    <t>Up &amp; Down ERGO (höj- sänkbart bord med 2 motorer) - 100x60cm</t>
  </si>
  <si>
    <t>UEB02100060052</t>
  </si>
  <si>
    <t>Up &amp; Down Ergo 2 motorigt, 100x60cm, vit, svart stativ</t>
  </si>
  <si>
    <t>UEB02100060053</t>
  </si>
  <si>
    <t>Up &amp; Down Ergo 2 motorigt, 100x60cm, vit, silvergrått stativ</t>
  </si>
  <si>
    <t>UEB02100060055</t>
  </si>
  <si>
    <t>Up &amp; Down Ergo 2 motorigt, 100x60cm, vit, vitt stativ</t>
  </si>
  <si>
    <t>UEB02100060062</t>
  </si>
  <si>
    <t>Up &amp; Down Ergo 2 motorigt,100x60cm, svart, svart stativ</t>
  </si>
  <si>
    <t>UEB02100060063</t>
  </si>
  <si>
    <t>Up &amp; Down Ergo 2 motorigt, 100x60cm, svart, silvergrått stativ</t>
  </si>
  <si>
    <t>UEB02100060065</t>
  </si>
  <si>
    <t>Up &amp; Down Ergo 2 motorigt, 100x60cm, svart, vitt stativ</t>
  </si>
  <si>
    <t>Up &amp; Down ERGO (höj- sänkbart bord med 2 motorer) - 100x70cm</t>
  </si>
  <si>
    <t>UEB02100070052</t>
  </si>
  <si>
    <t>Up &amp; Down Ergo 2 motorigt, 100x70cm, vit, svart stativ</t>
  </si>
  <si>
    <t>UEB02100070053</t>
  </si>
  <si>
    <t>Up &amp; Down Ergo 2 motorigt, 100x70cm, vit, silvergrått stativ</t>
  </si>
  <si>
    <t>UEB02100070055</t>
  </si>
  <si>
    <t>Up &amp; Down Ergo 2 motorigt, 100x70cm, vit, vitt stativ</t>
  </si>
  <si>
    <t>UEB02100070062</t>
  </si>
  <si>
    <t>Up &amp; Down Ergo 2 motorigt, 100x70cm, svart, svart stativ</t>
  </si>
  <si>
    <t>UEB02100070063</t>
  </si>
  <si>
    <t>Up &amp; Down Ergo 2 motorigt, 100x70cm, svart, silvergrått stativ</t>
  </si>
  <si>
    <t>UEB02100070065</t>
  </si>
  <si>
    <t>Up &amp; Down Ergo 2 motorigt, 100x70cm, svart, vitt stativ</t>
  </si>
  <si>
    <t>Up &amp; Down ERGO (höj- sänkbart bord med 2 motorer) - 120x60cm</t>
  </si>
  <si>
    <t>UEB02120060012</t>
  </si>
  <si>
    <t>Up &amp; Down Ergo 2 motorigt, 120x60cm, bok, svart stativ</t>
  </si>
  <si>
    <t>UEB02120060013</t>
  </si>
  <si>
    <t>Up &amp; Down Ergo 2 motorigt, 120x60cm, bok, silvergrått stativ</t>
  </si>
  <si>
    <t>UEB02120060015</t>
  </si>
  <si>
    <t>Up &amp; Down Ergo 2 motorigt, 120x60cm, bok, vitt stativ</t>
  </si>
  <si>
    <t>UEB02120060022</t>
  </si>
  <si>
    <t>Up &amp; Down Ergo 2 motorigt, 120x60cm, björk, svart stativ</t>
  </si>
  <si>
    <t>UEB02120060023</t>
  </si>
  <si>
    <t>Up &amp; Down Ergo 2 motorigt, 120x60cm, björk, silvergrått stativ</t>
  </si>
  <si>
    <t>UEB02120060025</t>
  </si>
  <si>
    <t>Up &amp; Down Ergo 2 motorigt, 120x60cm, björk, vitt stativ</t>
  </si>
  <si>
    <t>UEB02120060032</t>
  </si>
  <si>
    <t>Up &amp; Down Ergo 2 motorigt, 120x60cm, ek, svart stativ</t>
  </si>
  <si>
    <t>UEB02120060033</t>
  </si>
  <si>
    <t>Up &amp; Down Ergo 2 motorigt, 120x60cm, ek, silvergrått stativ</t>
  </si>
  <si>
    <t>UEB02120060035</t>
  </si>
  <si>
    <t>Up &amp; Down Ergo 2 motorigt, 120x60cm, ek, vitt stativ</t>
  </si>
  <si>
    <t>UEB02120060052</t>
  </si>
  <si>
    <t>Up &amp; Down Ergo 2 motorigt, 120x60cm, vit, svart stativ</t>
  </si>
  <si>
    <t>UEB02120060053</t>
  </si>
  <si>
    <t>Up &amp; Down Ergo 2 motorigt, 120x60cm, vit, silvergrått stativ</t>
  </si>
  <si>
    <t>UEB02120060055</t>
  </si>
  <si>
    <t>Up &amp; Down Ergo 2 motorigt, 120x60cm, vit, vitt stativ</t>
  </si>
  <si>
    <t>UEB02120060062</t>
  </si>
  <si>
    <t>Up &amp; Down Ergo 2 motorigt, 120x60cm, svart, svart stativ</t>
  </si>
  <si>
    <t>UEB02120060063</t>
  </si>
  <si>
    <t>Up &amp; Down Ergo 2 motorigt, 120x60cm, svart, silvergrått stativ</t>
  </si>
  <si>
    <t>UEB02120060065</t>
  </si>
  <si>
    <t>Up &amp; Down Ergo 2 motorigt, 120x60cm, svart, vitt stativ</t>
  </si>
  <si>
    <t>UEB02120060072</t>
  </si>
  <si>
    <t>Up &amp; Down Ergo 2 motorigt, 120x60cm, grå, svart stativ</t>
  </si>
  <si>
    <t>UEB02120060073</t>
  </si>
  <si>
    <t>Up &amp; Down Ergo 2 motorigt, 120x60cm, grå, silvergrått stativ</t>
  </si>
  <si>
    <t>UEB02120060075</t>
  </si>
  <si>
    <t>Up &amp; Down Ergo 2 motorigt, 120x60cm, grå, vitt stativ</t>
  </si>
  <si>
    <t>UEB02120060332</t>
  </si>
  <si>
    <t>Up &amp; Down Ergo 2 motorigt, 120x60cm, urban oak, svart stativ</t>
  </si>
  <si>
    <t>UEB02120060333</t>
  </si>
  <si>
    <t>Up &amp; Down Ergo 2 motorigt, 120x60cm, urban oak, silvergrått stativ</t>
  </si>
  <si>
    <t>UEB02120060335</t>
  </si>
  <si>
    <t>Up &amp; Down Ergo 2 motorigt, 120x60cm, urban oak, vitt stativ</t>
  </si>
  <si>
    <t>Up &amp; Down ERGO (höj- sänkbart bord med 2 motorer) - 120x70cm</t>
  </si>
  <si>
    <t>UEB02120070012</t>
  </si>
  <si>
    <t>Up &amp; Down Ergo 2 motorigt, 120x70cm, bok, svart stativ</t>
  </si>
  <si>
    <t>UEB02120070013</t>
  </si>
  <si>
    <t>Up &amp; Down Ergo 2 motorigt, 120x70cm, bok, silvergrått stativ</t>
  </si>
  <si>
    <t>UEB02120070015</t>
  </si>
  <si>
    <t>Up &amp; Down Ergo 2 motorigt, 120x70cm, bok, vitt stativ</t>
  </si>
  <si>
    <t>UEB02120070022</t>
  </si>
  <si>
    <t>Up &amp; Down Ergo 2 motorigt, 120x70cm, björk, svart stativ</t>
  </si>
  <si>
    <t>UEB02120070023</t>
  </si>
  <si>
    <t>Up &amp; Down Ergo 2 motorigt, 120x70cm, björk, silvergrått stativ</t>
  </si>
  <si>
    <t>UEB02120070025</t>
  </si>
  <si>
    <t>Up &amp; Down Ergo 2 motorigt, 120x70cm, björk, vitt stativ</t>
  </si>
  <si>
    <t>UEB02120070032</t>
  </si>
  <si>
    <t>Up &amp; Down Ergo 2 motorigt, 120x70cm, ek, svart stativ</t>
  </si>
  <si>
    <t>UEB02120070033</t>
  </si>
  <si>
    <t>Up &amp; Down Ergo 2 motorigt, 120x70cm, ek, silvergrått stativ</t>
  </si>
  <si>
    <t>UEB02120070035</t>
  </si>
  <si>
    <t>Up &amp; Down Ergo 2 motorigt, 120x70cm, ek, vitt stativ</t>
  </si>
  <si>
    <t>UEB02120070052</t>
  </si>
  <si>
    <t>Up &amp; Down Ergo 2 motorigt, 120x70cm, vit, svart stativ</t>
  </si>
  <si>
    <t>UEB02120070053</t>
  </si>
  <si>
    <t>Up &amp; Down Ergo 2 motorigt, 120x70cm, vit, silvergrått stativ</t>
  </si>
  <si>
    <t>UEB02120070055</t>
  </si>
  <si>
    <t>Up &amp; Down Ergo 2 motorigt, 120x70cm, vit, vitt stativ</t>
  </si>
  <si>
    <t>UEB02120070062</t>
  </si>
  <si>
    <t>Up &amp; Down Ergo 2 motorigt, 120x70cm, svart, svart stativ</t>
  </si>
  <si>
    <t>UEB02120070063</t>
  </si>
  <si>
    <t>Up &amp; Down Ergo 2 motorigt, 120x70cm, svart, silvergrått stativ</t>
  </si>
  <si>
    <t>UEB02120070065</t>
  </si>
  <si>
    <t>Up &amp; Down Ergo 2 motorigt, 120x70cm, svart, vitt stativ</t>
  </si>
  <si>
    <t>UEB02120070072</t>
  </si>
  <si>
    <t>Up &amp; Down Ergo 2 motorigt, 120x70cm, grå, svart stativ</t>
  </si>
  <si>
    <t>UEB02120070073</t>
  </si>
  <si>
    <t>Up &amp; Down Ergo 2 motorigt, 120x70cm, grå, silvergrått stativ</t>
  </si>
  <si>
    <t>UEB02120070075</t>
  </si>
  <si>
    <t>Up &amp; Down Ergo 2 motorigt, 120x70cm, grå, vitt stativ</t>
  </si>
  <si>
    <t>UEB02120070332</t>
  </si>
  <si>
    <t>Up &amp; Down Ergo 2 motorigt, 120x70cm, urban oak, svart stativ</t>
  </si>
  <si>
    <t>UEB02120070333</t>
  </si>
  <si>
    <t>Up &amp; Down Ergo 2 motorigt, 120x70cm, urban oak, silvergrått stativ</t>
  </si>
  <si>
    <t>UEB02120070335</t>
  </si>
  <si>
    <t>Up &amp; Down Ergo 2 motorigt, 120x70cm, urban oak, vitt stativ</t>
  </si>
  <si>
    <t>Up &amp; Down ERGO (höj- sänkbart bord med 2 motorer) - 120x80cm</t>
  </si>
  <si>
    <t>UEB02120080012</t>
  </si>
  <si>
    <t>Up &amp; Down Ergo 2 motorigt, 120x80cm, bok, svart stativ</t>
  </si>
  <si>
    <t>UEB02120080013</t>
  </si>
  <si>
    <t>Up &amp; Down Ergo 2 motorigt, 120x80cm, bok, silvergrått stativ</t>
  </si>
  <si>
    <t>UEB02120080015</t>
  </si>
  <si>
    <t>Up &amp; Down Ergo 2 motorigt, 120x80cm, bok, vitt stativ</t>
  </si>
  <si>
    <t>UEB02120080022</t>
  </si>
  <si>
    <t>Up &amp; Down Ergo 2 motorigt, 120x80cm, björk, svart stativ</t>
  </si>
  <si>
    <t>UEB02120080023</t>
  </si>
  <si>
    <t>Up &amp; Down Ergo 2 motorigt, 120x80cm, björk, silvergrått stativ</t>
  </si>
  <si>
    <t>UEB02120080025</t>
  </si>
  <si>
    <t>Up &amp; Down Ergo 2 motorigt, 120x80cm, björk, vitt stativ</t>
  </si>
  <si>
    <t>UEB02120080032</t>
  </si>
  <si>
    <t>Up &amp; Down Ergo 2 motorigt, 120x80cm, ek, svart stativ</t>
  </si>
  <si>
    <t>UEB02120080033</t>
  </si>
  <si>
    <t>Up &amp; Down Ergo 2 motorigt, 120x80cm, ek, silvergrått stativ</t>
  </si>
  <si>
    <t>UEB02120080035</t>
  </si>
  <si>
    <t>Up &amp; Down Ergo 2 motorigt,120x80,ek,vitt stativ</t>
  </si>
  <si>
    <t>UEB02120080052</t>
  </si>
  <si>
    <t>Up &amp; Down Ergo 2 motorigt, 120x80cm, vit, svart stativ</t>
  </si>
  <si>
    <t>UEB02120080053</t>
  </si>
  <si>
    <t>Up &amp; Down Ergo 2 motorigt, 120x80cm, vit, silvergrått stativ</t>
  </si>
  <si>
    <t>UEB02120080055</t>
  </si>
  <si>
    <t>Up &amp; Down Ergo 2 motorigt, 120x80cm, vit, vitt stativ</t>
  </si>
  <si>
    <t>UEB02120080062</t>
  </si>
  <si>
    <t>Up &amp; Down Ergo 2 motorigt, 120x80cm, svart, svart stativ</t>
  </si>
  <si>
    <t>UEB02120080063</t>
  </si>
  <si>
    <t>Up &amp; Down Ergo 2 motorigt, 120x80cm, svart, silvergrått stativ</t>
  </si>
  <si>
    <t>UEB02120080065</t>
  </si>
  <si>
    <t>Up &amp; Down Ergo 2 motorigt, 120x80cm, svart, vitt stativ</t>
  </si>
  <si>
    <t>UEB02120080072</t>
  </si>
  <si>
    <t>Up &amp; Down Ergo 2 motorigt, 120x80cm, grå, svart stativ</t>
  </si>
  <si>
    <t>UEB02120080073</t>
  </si>
  <si>
    <t>Up &amp; Down Ergo 2 motorigt, 120x80cm, grå, silvergrått stativ</t>
  </si>
  <si>
    <t>UEB02120080075</t>
  </si>
  <si>
    <t>Up &amp; Down Ergo 2 motorigt, 120x80cm, grå, vitt stativ</t>
  </si>
  <si>
    <t>UEB02120080332</t>
  </si>
  <si>
    <t>Up &amp; Down Ergo 2 motorigt, 120x80cm, urban oak, svart stativ</t>
  </si>
  <si>
    <t>UEB02120080333</t>
  </si>
  <si>
    <t>Up &amp; Down Ergo 2 motorigt, 120x80cm, urban oak, silvergrått stativ</t>
  </si>
  <si>
    <t>UEB02120080335</t>
  </si>
  <si>
    <t>Up &amp; Down Ergo 2 motorigt, 120x80cm, urban oak, vitt stativ</t>
  </si>
  <si>
    <t>Up &amp; Down ERGO (höj- sänkbart bord med 2 motorer) - 140x60cm</t>
  </si>
  <si>
    <t>UEB02140060012</t>
  </si>
  <si>
    <t>Up &amp; Down Ergo 2 motorigt, 140x60cm, bok, svart stativ</t>
  </si>
  <si>
    <t>UEB02140060013</t>
  </si>
  <si>
    <t>Up &amp; Down Ergo 2 motorigt, 140x60cm, bok, silvergrått stativ</t>
  </si>
  <si>
    <t>UEB02140060015</t>
  </si>
  <si>
    <t>Up &amp; Down Ergo 2 motorigt, 140x60, bok, vitt stativ</t>
  </si>
  <si>
    <t>UEB02140060022</t>
  </si>
  <si>
    <t>Up &amp; Down Ergo 2 motorigt, 140x60cm, björk, svart stativ</t>
  </si>
  <si>
    <t>UEB02140060023</t>
  </si>
  <si>
    <t>Up &amp; Down Ergo 2 motorigt, 140x60cm, björk, silvergrått stativ</t>
  </si>
  <si>
    <t>UEB02140060025</t>
  </si>
  <si>
    <t>Up &amp; Down Ergo 2 motorigt, 140x60cm, björk, vitt stativ</t>
  </si>
  <si>
    <t>UEB02140060032</t>
  </si>
  <si>
    <t>Up &amp; Down Ergo 2 motorigt, 140x60cm, ek, svart stativ</t>
  </si>
  <si>
    <t>UEB02140060033</t>
  </si>
  <si>
    <t>Up &amp; Down Ergo 2 motorigt, 140x60cm, ek, silvergrått stativ</t>
  </si>
  <si>
    <t>UEB02140060035</t>
  </si>
  <si>
    <t>Up &amp; Down Ergo 2 motorigt, 140x60cm, ek, vitt stativ</t>
  </si>
  <si>
    <t>UEB02140060052</t>
  </si>
  <si>
    <t>Up &amp; Down Ergo 2 motorigt, 140x60cm, vit, svart stativ</t>
  </si>
  <si>
    <t>UEB02140060053</t>
  </si>
  <si>
    <t>Up &amp; Down Ergo 2 motorigt, 140x60cm, vit, silvergrått stativ</t>
  </si>
  <si>
    <t>UEB02140060055</t>
  </si>
  <si>
    <t>Up &amp; Down Ergo 2 motorigt, 140x60cm, vit, vitt stativ</t>
  </si>
  <si>
    <t>UEB02140060062</t>
  </si>
  <si>
    <t>Up &amp; Down Ergo 2 motorigt, 140x60cm, svart, svart stativ</t>
  </si>
  <si>
    <t>UEB02140060063</t>
  </si>
  <si>
    <t>Up &amp; Down Ergo 2 motorigt, 140x60cm, svart, silvergrått stativ</t>
  </si>
  <si>
    <t>UEB02140060065</t>
  </si>
  <si>
    <t>Up &amp; Down Ergo 2 motorigt, 140x60cm, svart, vitt stativ</t>
  </si>
  <si>
    <t>UEB02140060072</t>
  </si>
  <si>
    <t>Up &amp; Down Ergo 2 motorigt, 140x60cm, grå, svart stativ</t>
  </si>
  <si>
    <t>UEB02140060073</t>
  </si>
  <si>
    <t>Up &amp; Down Ergo 2 motorigt, 140x60cm, grå, silvergrått stativ</t>
  </si>
  <si>
    <t>UEB02140060075</t>
  </si>
  <si>
    <t>Up &amp; Down Ergo 2 motorigt, 140x60cm, grå, vitt stativ</t>
  </si>
  <si>
    <t>UEB02140060332</t>
  </si>
  <si>
    <t>Up &amp; Down Ergo 2 motorigt, 140x60cm, urban oak, svart stativ</t>
  </si>
  <si>
    <t>UEB02140060333</t>
  </si>
  <si>
    <t>Up &amp; Down Ergo 2 motorigt, 140x60cm, urban oak, silvergrått stativ</t>
  </si>
  <si>
    <t>UEB02140060335</t>
  </si>
  <si>
    <t>Up &amp; Down Ergo 2 motorigt, 140x60cm, urban oak, vitt stativ</t>
  </si>
  <si>
    <t>Up &amp; Down ERGO (höj- sänkbart bord med 2 motorer) - 140x70cm</t>
  </si>
  <si>
    <t>UEB02140070012</t>
  </si>
  <si>
    <t>Up &amp; Down Ergo 2 motorigt, 140x70cm, bok, svart stativ</t>
  </si>
  <si>
    <t>UEB02140070013</t>
  </si>
  <si>
    <t>Up &amp; Down Ergo 2 motorigt, 140x70cm, bok, silvergrått stativ</t>
  </si>
  <si>
    <t>UEB02140070015</t>
  </si>
  <si>
    <t>Up &amp; Down Ergo 2 motorigt, 140x70cm, bok, vitt stativ</t>
  </si>
  <si>
    <t>UEB02140070022</t>
  </si>
  <si>
    <t>Up &amp; Down Ergo 2 motorigt, 140x70cm, björk, svart stativ</t>
  </si>
  <si>
    <t>UEB02140070023</t>
  </si>
  <si>
    <t>Up &amp; Down Ergo 2 motorigt, 140x70cm, björk, silvergrått stativ</t>
  </si>
  <si>
    <t>UEB02140070025</t>
  </si>
  <si>
    <t>Up &amp; Down Ergo 2 motorigt, 140x70cm, björk, vitt stativ</t>
  </si>
  <si>
    <t>UEB02140070032</t>
  </si>
  <si>
    <t>Up &amp; Down Ergo 2 motorigt, 140x70cm, ek, svart stativ</t>
  </si>
  <si>
    <t>UEB02140070033</t>
  </si>
  <si>
    <t>Up &amp; Down Ergo 2 motorigt, 140x70cm, ek, silvergrått stativ</t>
  </si>
  <si>
    <t>UEB02140070035</t>
  </si>
  <si>
    <t>Up &amp; Down Ergo 2 motorigt, 140x70cm, ek, vitt stativ</t>
  </si>
  <si>
    <t>UEB02140070052</t>
  </si>
  <si>
    <t>Up &amp; Down Ergo 2 motorigt, 140x70cm, vit, svart stativ</t>
  </si>
  <si>
    <t>UEB02140070053</t>
  </si>
  <si>
    <t>Up &amp; Down Ergo 2 motorigt, 140x70cm, vit, silvergrått stativ</t>
  </si>
  <si>
    <t>UEB02140070055</t>
  </si>
  <si>
    <t>Up &amp; Down Ergo 2 motorigt, 140x70cm, vit, vitt stativ</t>
  </si>
  <si>
    <t>UEB02140070062</t>
  </si>
  <si>
    <t>Up &amp; Down Ergo 2 motorigt, 140x70cm, svart, svart stativ</t>
  </si>
  <si>
    <t>UEB02140070063</t>
  </si>
  <si>
    <t>Up &amp; Down Ergo 2 motorigt, 140x70cm, svart, silvergrått stativ</t>
  </si>
  <si>
    <t>UEB02140070065</t>
  </si>
  <si>
    <t>Up &amp; Down Ergo 2 motorigt, 140x70cm, svart, vitt stativ</t>
  </si>
  <si>
    <t>UEB02140070072</t>
  </si>
  <si>
    <t>Up &amp; Down Ergo 2 motorigt, 140x70cm, grå, svart stativ</t>
  </si>
  <si>
    <t>UEB02140070073</t>
  </si>
  <si>
    <t>Up &amp; Down Ergo 2 motorigt, 140x70cm, grå, silvergrått stativ</t>
  </si>
  <si>
    <t>UEB02140070075</t>
  </si>
  <si>
    <t>Up &amp; Down Ergo 2 motorigt, 140x70cm, grå, vitt stativ</t>
  </si>
  <si>
    <t>UEB02140070332</t>
  </si>
  <si>
    <t>Up &amp; Down Ergo 2 motorigt, 140x70cm, urban oak, svart stativ</t>
  </si>
  <si>
    <t>UEB02140070333</t>
  </si>
  <si>
    <t>Up &amp; Down Ergo 2 motorigt, 140x70cm, urban oak, silvergrått stativ</t>
  </si>
  <si>
    <t>UEB02140070335</t>
  </si>
  <si>
    <t>Up &amp; Down Ergo 2 motorigt, 140x70cm, urban oak, vitt stativ</t>
  </si>
  <si>
    <t>Up &amp; Down ERGO (höj- sänkbart bord med 2 motorer) - 140x80cm</t>
  </si>
  <si>
    <t>UEB02140080012</t>
  </si>
  <si>
    <t>Up &amp; Down Ergo 2 motorigt, 140x80cm, bok, svart stativ</t>
  </si>
  <si>
    <t>UEB02140080013</t>
  </si>
  <si>
    <t>Up &amp; Down Ergo 2 motorigt, 140x80cm, bok, silvergrått stativ</t>
  </si>
  <si>
    <t>UEB02140080015</t>
  </si>
  <si>
    <t>Up &amp; Down Ergo 2 motorigt, 140x80cm, bok, vitt stativ</t>
  </si>
  <si>
    <t>UEB02140080022</t>
  </si>
  <si>
    <t>Up &amp; Down Ergo 2 motorigt, 140x80cm, björk, svart stativ</t>
  </si>
  <si>
    <t>UEB02140080023</t>
  </si>
  <si>
    <t>Up &amp; Down Ergo 2 motorigt, 140x80cm, björk, silvergrått stativ</t>
  </si>
  <si>
    <t>UEB02140080025</t>
  </si>
  <si>
    <t>Up &amp; Down Ergo 2 motorigt, 140x80cm, björk, vitt stativ</t>
  </si>
  <si>
    <t>UEB02140080032</t>
  </si>
  <si>
    <t>Up &amp; Down Ergo 2 motorigt, 140x80cm, ek, svart stativ</t>
  </si>
  <si>
    <t>UEB02140080033</t>
  </si>
  <si>
    <t>Up &amp; Down Ergo 2 motorigt, 140x80cm, ek, silvergrått stativ</t>
  </si>
  <si>
    <t>UEB02140080035</t>
  </si>
  <si>
    <t>Up &amp; Down Ergo 2 motorigt, 140x80cm, ek, vitt stativ</t>
  </si>
  <si>
    <t>UEB02140080052</t>
  </si>
  <si>
    <t>Up &amp; Down Ergo 2 motorigt, 140x80cm, vit, svart stativ</t>
  </si>
  <si>
    <t>UEB02140080053</t>
  </si>
  <si>
    <t>Up &amp; Down Ergo 2 motorigt, 140x80cm, vit, silvergrått stativ</t>
  </si>
  <si>
    <t>UEB02140080055</t>
  </si>
  <si>
    <t>Up &amp; Down Ergo 2 motorigt, 140x80cm, vit, vitt stativ</t>
  </si>
  <si>
    <t>UEB02140080062</t>
  </si>
  <si>
    <t>Up &amp; Down Ergo 2 motorigt, 140x80cm, svart, svart stativ</t>
  </si>
  <si>
    <t>UEB02140080063</t>
  </si>
  <si>
    <t>Up &amp; Down Ergo 2 motorigt, 140x80cm, svart, silvergrått stativ</t>
  </si>
  <si>
    <t>UEB02140080065</t>
  </si>
  <si>
    <t>Up &amp; Down Ergo 2 motorigt, 140x80cm, svart, vitt stativ</t>
  </si>
  <si>
    <t>UEB02140080072</t>
  </si>
  <si>
    <t>Up &amp; Down Ergo 2 motorigt, 140x80cm, grå, svart stativ</t>
  </si>
  <si>
    <t>UEB02140080073</t>
  </si>
  <si>
    <t>Up &amp; Down Ergo 2 motorigt, 140x80cm, grå, silvergrått stativ</t>
  </si>
  <si>
    <t>UEB02140080075</t>
  </si>
  <si>
    <t>Up &amp; Down Ergo 2 motorigt, 140x80cm, grå, vitt stativ</t>
  </si>
  <si>
    <t>UEB02140080332</t>
  </si>
  <si>
    <t>Up &amp; Down Ergo 2 motorigt, 140x80cm, urban oak, svart stativ</t>
  </si>
  <si>
    <t>UEB02140080333</t>
  </si>
  <si>
    <t>Up &amp; Down Ergo 2 motorigt, 140x80cm, urban oak, silvergrått stativ</t>
  </si>
  <si>
    <t>UEB02140080335</t>
  </si>
  <si>
    <t>Up &amp; Down Ergo 2 motorigt, 140x80cm, urban oak, vitt stativ</t>
  </si>
  <si>
    <t>Up &amp; Down ERGO (höj- sänkbart bord med 2 motorer) - 160x70cm</t>
  </si>
  <si>
    <t>UEB02160070012</t>
  </si>
  <si>
    <t>Up &amp; Down Ergo 2 motorigt, 160x70cm, bok, svart stativ</t>
  </si>
  <si>
    <t>UEB02160070013</t>
  </si>
  <si>
    <t>Up &amp; Down Ergo 2 motorigt, 160x70cm, bok, silvergrått stativ</t>
  </si>
  <si>
    <t>UEB02160070015</t>
  </si>
  <si>
    <t>Up &amp; Down Ergo 2 motorigt, 160x70cm, bok, vitt stativ</t>
  </si>
  <si>
    <t>UEB02160070022</t>
  </si>
  <si>
    <t>Up &amp; Down Ergo 2 motorigt, 160x70cm, björk, svart stativ</t>
  </si>
  <si>
    <t>UEB02160070023</t>
  </si>
  <si>
    <t>Up &amp; Down Ergo 2 motorigt, 160x70cm, björk, silvergrått stativ</t>
  </si>
  <si>
    <t>UEB02160070025</t>
  </si>
  <si>
    <t>Up &amp; Down Ergo 2 motorigt, 160x70cm, björk, vitt stativ</t>
  </si>
  <si>
    <t>UEB02160070032</t>
  </si>
  <si>
    <t>Up &amp; Down Ergo 2 motorigt, 160x70cm, ek, svart stativ</t>
  </si>
  <si>
    <t>UEB02160070033</t>
  </si>
  <si>
    <t>Up &amp; Down Ergo 2 motorigt, 160x70cm, ek, silvergrått stativ</t>
  </si>
  <si>
    <t>UEB02160070035</t>
  </si>
  <si>
    <t>Up &amp; Down Ergo 2 motorigt, 160x70cm, ek, vitt stativ</t>
  </si>
  <si>
    <t>UEB02160070052</t>
  </si>
  <si>
    <t>Up &amp; Down Ergo 2 motorigt, 160x70cm, vit, svart stativ</t>
  </si>
  <si>
    <t>UEB02160070053</t>
  </si>
  <si>
    <t>Up &amp; Down Ergo 2 motorigt, 160x70cm, vit, silvergrått stativ</t>
  </si>
  <si>
    <t>UEB02160070055</t>
  </si>
  <si>
    <t>Up &amp; Down Ergo 2 motorigt, 160x70cm, vit, vitt stativ</t>
  </si>
  <si>
    <t>UEB02160070062</t>
  </si>
  <si>
    <t>Up &amp; Down Ergo 2 motorigt, 160x70cm, svart, svart stativ</t>
  </si>
  <si>
    <t>UEB02160070063</t>
  </si>
  <si>
    <t>Up &amp; Down Ergo 2 motorigt, 160x70cm, svart, silvergrått stativ</t>
  </si>
  <si>
    <t>UEB02160070065</t>
  </si>
  <si>
    <t>Up &amp; Down Ergo 2 motorigt, 160x70cm, svart, vitt stativ</t>
  </si>
  <si>
    <t>UEB02160070072</t>
  </si>
  <si>
    <t>Up &amp; Down Ergo 2 motorigt, 160x70cm, grå, svart stativ</t>
  </si>
  <si>
    <t>UEB02160070073</t>
  </si>
  <si>
    <t>Up &amp; Down Ergo 2 motorigt, 160x70, grå, silvergrått stativ</t>
  </si>
  <si>
    <t>UEB02160070075</t>
  </si>
  <si>
    <t>Up &amp; Down Ergo 2 motorigt, 160x70cm, grå, vitt stativ</t>
  </si>
  <si>
    <t>UEB02160070332</t>
  </si>
  <si>
    <t>Up &amp; Down Ergo 2 motorigt, 160x70cm, urban oak, svart stativ</t>
  </si>
  <si>
    <t>UEB02160070333</t>
  </si>
  <si>
    <t>Up &amp; Down Ergo 2 motorigt, 160x70cm, urban oak, silvergrått stativ</t>
  </si>
  <si>
    <t>UEB02160070335</t>
  </si>
  <si>
    <t>Up &amp; Down Ergo 2 motorigt, 160x70cm, urban oak, vitt stativ</t>
  </si>
  <si>
    <t>Up &amp; Down ERGO (höj- sänkbart bord med 2 motorer) - 160x80cm</t>
  </si>
  <si>
    <t>UEB02160080012</t>
  </si>
  <si>
    <t>Up &amp; Down Ergo 2 motorigt, 160x80cm, bok, svart stativ</t>
  </si>
  <si>
    <t>UEB02160080013</t>
  </si>
  <si>
    <t>Up &amp; Down Ergo 2 motorigt, 160x80cm, bok, silvergrått stativ</t>
  </si>
  <si>
    <t>UEB02160080015</t>
  </si>
  <si>
    <t>Up &amp; Down Ergo 2 motorigt, 160x80cm, bok, vitt stativ</t>
  </si>
  <si>
    <t>UEB02160080022</t>
  </si>
  <si>
    <t>Up &amp; Down Ergo 2 motorigt, 160x80cm, björk, svart stativ</t>
  </si>
  <si>
    <t>UEB02160080023</t>
  </si>
  <si>
    <t>Up &amp; Down Ergo 2 motorigt, 160x80cm, björk, silvergrått stativ</t>
  </si>
  <si>
    <t>UEB02160080025</t>
  </si>
  <si>
    <t>Up &amp; Down Ergo 2 motorigt, 160x80cm, björk, vitt stativ</t>
  </si>
  <si>
    <t>UEB02160080032</t>
  </si>
  <si>
    <t>Up &amp; Down Ergo 2 motorigt, 160x80cm, ek, svart stativ</t>
  </si>
  <si>
    <t>UEB02160080033</t>
  </si>
  <si>
    <t>Up &amp; Down Ergo 2 motorigt, 160x80cm, ek, silvergrått stativ</t>
  </si>
  <si>
    <t>UEB02160080035</t>
  </si>
  <si>
    <t>Up &amp; Down Ergo 2 motorigt, 160x80cm, ek, vitt stativ</t>
  </si>
  <si>
    <t>UEB02160080052</t>
  </si>
  <si>
    <t>Up &amp; Down Ergo 2 motorigt, 160x80cm, vit, svart stativ</t>
  </si>
  <si>
    <t>UEB02160080053</t>
  </si>
  <si>
    <t>Up &amp; Down Ergo 2 motorigt, 160x80cm, vit, silvergrått stativ</t>
  </si>
  <si>
    <t>UEB02160080055</t>
  </si>
  <si>
    <t>Up &amp; Down Ergo 2 motorigt, 160x80cm, vit, vitt stativ</t>
  </si>
  <si>
    <t>UEB02160080062</t>
  </si>
  <si>
    <t>Up &amp; Down Ergo 2 motorigt, 160x80cm, svart, svart stativ</t>
  </si>
  <si>
    <t>UEB02160080063</t>
  </si>
  <si>
    <t>Up &amp; Down Ergo 2 motorigt, 160x80cm, svart, silvergrått stativ</t>
  </si>
  <si>
    <t>UEB02160080065</t>
  </si>
  <si>
    <t>Up &amp; Down Ergo 2 motorigt, 160x80, svart, vitt stativ</t>
  </si>
  <si>
    <t>UEB02160080072</t>
  </si>
  <si>
    <t>Up &amp; Down Ergo 2 motorigt, 160x80, grå, svart stativ</t>
  </si>
  <si>
    <t>UEB02160080073</t>
  </si>
  <si>
    <t>Up &amp; Down Ergo 2 motorigt, 160x80cm, grå, silvergrått stativ</t>
  </si>
  <si>
    <t>UEB02160080075</t>
  </si>
  <si>
    <t>Up &amp; Down Ergo 2 motorigt, 160x80cm, grå, vitt stativ</t>
  </si>
  <si>
    <t>UEB02160080332</t>
  </si>
  <si>
    <t>Up &amp; Down Ergo 2 motorigt, 160x80cm, urban oak, svart stativ</t>
  </si>
  <si>
    <t>UEB02160080333</t>
  </si>
  <si>
    <t>Up &amp; Down Ergo 2 motorigt, 160x80cm, urban oak, silvergrått stativ</t>
  </si>
  <si>
    <t>UEB02160080335</t>
  </si>
  <si>
    <t>Up &amp; Down Ergo 2 motorigt, 160x80cm, urban oak, vitt stativ</t>
  </si>
  <si>
    <t>Up &amp; Down ERGO (höj- sänkbart bord med 2 motorer) - 180x70cm</t>
  </si>
  <si>
    <t>UEB02180070012</t>
  </si>
  <si>
    <t>Up &amp; Down Ergo 2 motorigt, 180x70cm, bok, svart stativ</t>
  </si>
  <si>
    <t>180x70x73-123</t>
  </si>
  <si>
    <t>UEB02180070013</t>
  </si>
  <si>
    <t>Up &amp; Down Ergo 2 motorigt, 180x70cm, bok, silvergrått stativ</t>
  </si>
  <si>
    <t>UEB02180070015</t>
  </si>
  <si>
    <t>Up &amp; Down Ergo 2 motorigt, 180x70cm, bok, vitt stativ</t>
  </si>
  <si>
    <t>UEB02180070022</t>
  </si>
  <si>
    <t>Up &amp; Down Ergo 2 motorigt, 180x70cm, björk, svart stativ</t>
  </si>
  <si>
    <t>UEB02180070023</t>
  </si>
  <si>
    <t>Up &amp; Down Ergo 2 motorigt, 180x70cm, björk, silvergrått stativ</t>
  </si>
  <si>
    <t>UEB02180070025</t>
  </si>
  <si>
    <t>Up &amp; Down Ergo 2 motorigt, 180x70, björk, vitt stativ</t>
  </si>
  <si>
    <t>UEB02180070032</t>
  </si>
  <si>
    <t>Up &amp; Down Ergo 2 motorigt, 180x70, ek, svart stativ</t>
  </si>
  <si>
    <t>UEB02180070033</t>
  </si>
  <si>
    <t>Up &amp; Down Ergo 2 motorigt, 180x70cm, ek, silvergrått stativ</t>
  </si>
  <si>
    <t>UEB02180070035</t>
  </si>
  <si>
    <t>Up &amp; Down Ergo 2 motorigt, 180x70cm, ek, vitt stativ</t>
  </si>
  <si>
    <t>UEB02180070052</t>
  </si>
  <si>
    <t>Up &amp; Down Ergo 2 motorigt, 180x70cm, vit, svart stativ</t>
  </si>
  <si>
    <t>UEB02180070053</t>
  </si>
  <si>
    <t>Up &amp; Down Ergo 2 motorigt, 180x70cm, vit, silvergrått stativ</t>
  </si>
  <si>
    <t>UEB02180070055</t>
  </si>
  <si>
    <t>Up &amp; Down Ergo 2 motorigt, 180x70cm, vit, vitt stativ</t>
  </si>
  <si>
    <t>UEB02180070062</t>
  </si>
  <si>
    <t>Up &amp; Down Ergo 2 motorigt, 180x70cm, svart, svart stativ</t>
  </si>
  <si>
    <t>UEB02180070063</t>
  </si>
  <si>
    <t>Up &amp; Down Ergo 2 motorigt, 180x70, svart, silvergrått stativ</t>
  </si>
  <si>
    <t>UEB02180070065</t>
  </si>
  <si>
    <t>Up &amp; Down Ergo 2 motorigt, 180x70cm, svart, vitt stativ</t>
  </si>
  <si>
    <t>UEB02180070072</t>
  </si>
  <si>
    <t>Up &amp; Down Ergo 2 motorigt, 180x70cm, grå, svart stativ</t>
  </si>
  <si>
    <t>UEB02180070073</t>
  </si>
  <si>
    <t>Up &amp; Down Ergo 2 motorigt, 180x70cm, grå, silvergrått stativ</t>
  </si>
  <si>
    <t>UEB02180070075</t>
  </si>
  <si>
    <t>Up &amp; Down Ergo 2 motorigt, 180x70cm, grå, vitt stativ</t>
  </si>
  <si>
    <t>UEB02180070332</t>
  </si>
  <si>
    <t>Up &amp; Down Ergo 2 motorigt, 180x70cm, urban oak, svart stativ</t>
  </si>
  <si>
    <t>UEB02180070333</t>
  </si>
  <si>
    <t>Up &amp; Down Ergo 2 motorigt, 180x70cm, urban oak, silvergrått stativ</t>
  </si>
  <si>
    <t>UEB02180070335</t>
  </si>
  <si>
    <t>Up &amp; Down Ergo 2 motorigt, 180x70cm, urban oak, vitt stativ</t>
  </si>
  <si>
    <t>Up &amp; Down ERGO (höj- sänkbart bord med 2 motorer) - 180x80cm</t>
  </si>
  <si>
    <t>UEB02180080012</t>
  </si>
  <si>
    <t>Up &amp; Down Ergo 2 motorigt, 180x80cm, bok, svart stativ</t>
  </si>
  <si>
    <t>180x80x73-123</t>
  </si>
  <si>
    <t>UEB02180080013</t>
  </si>
  <si>
    <t>Up &amp; Down Ergo 2 motorigt, 180x80cm, bok ,silvergrått stativ</t>
  </si>
  <si>
    <t>UEB02180080015</t>
  </si>
  <si>
    <t>Up &amp; Down Ergo 2 motorigt, 180x80cm, bok, vitt stativ</t>
  </si>
  <si>
    <t>UEB02180080022</t>
  </si>
  <si>
    <t>Up &amp; Down Ergo 2 motorigt, 180x80cm, björk ,svart stativ</t>
  </si>
  <si>
    <t>UEB02180080023</t>
  </si>
  <si>
    <t>Up &amp; Down Ergo 2 motorigt, 180x80cm, björk, silvergrått stativ</t>
  </si>
  <si>
    <t>UEB02180080025</t>
  </si>
  <si>
    <t>Up &amp; Down Ergo 2 motorigt, 180x80cm, björk, vitt stativ</t>
  </si>
  <si>
    <t>UEB02180080032</t>
  </si>
  <si>
    <t>Up &amp; Down Ergo 2 motorigt, 180x80cm, ek, svart stativ</t>
  </si>
  <si>
    <t>UEB02180080033</t>
  </si>
  <si>
    <t>Up &amp; Down Ergo 2 motorigt, 180x80cm, ek, silvergrått stativ</t>
  </si>
  <si>
    <t>UEB02180080035</t>
  </si>
  <si>
    <t>Up &amp; Down Ergo 2 motorigt, 180x80cm, ek, vitt stativ</t>
  </si>
  <si>
    <t>UEB02180080052</t>
  </si>
  <si>
    <t>Up &amp; Down Ergo 2 motorigt, 180x80cm, vit, svart stativ</t>
  </si>
  <si>
    <t>UEB02180080053</t>
  </si>
  <si>
    <t>Up &amp; Down Ergo 2 motorigt, 180x80cm, vit, silvergrått stativ</t>
  </si>
  <si>
    <t>UEB02180080055</t>
  </si>
  <si>
    <t>Up &amp; Down Ergo 2 motorigt, 180x80cm, vit, vitt stativ</t>
  </si>
  <si>
    <t>UEB02180080062</t>
  </si>
  <si>
    <t>Up &amp; Down Ergo 2 motorigt, 180x80cm, svart, svart stativ</t>
  </si>
  <si>
    <t>UEB02180080063</t>
  </si>
  <si>
    <t>Up &amp; Down Ergo 2 motorigt, 180x80cm, svart, silvergrått stativ</t>
  </si>
  <si>
    <t>UEB02180080065</t>
  </si>
  <si>
    <t>Up &amp; Down Ergo 2 motorigt, 180x80cm, svart, vitt stativ</t>
  </si>
  <si>
    <t>UEB02180080072</t>
  </si>
  <si>
    <t>Up &amp; Down Ergo 2 motorigt, 180x80cm, grå, svart stativ</t>
  </si>
  <si>
    <t>UEB02180080073</t>
  </si>
  <si>
    <t>Up &amp; Down Ergo 2 motorigt, 180x80cm, grå, silvergrått stativ</t>
  </si>
  <si>
    <t>UEB02180080075</t>
  </si>
  <si>
    <t>Up &amp; Down Ergo 2 motorigt, 180x80cm, grå, vitt stativ</t>
  </si>
  <si>
    <t>UEB02180080332</t>
  </si>
  <si>
    <t>Up &amp; Down Ergo 2 motorigt, 180x80cm, urban oak, svart stativ</t>
  </si>
  <si>
    <t>UEB02180080333</t>
  </si>
  <si>
    <t>Up &amp; Down Ergo 2 motorigt, 180x80cm, urban oak, silvergrått stativ</t>
  </si>
  <si>
    <t>UEB02180080335</t>
  </si>
  <si>
    <t>Up &amp; Down Ergo 2 motorigt, 180x80cm, urban oak, vitt stativ</t>
  </si>
  <si>
    <t>Up &amp; Down ERGO (höj- sänkbart bord med 2 motorer) med maguttag - 160x80cm</t>
  </si>
  <si>
    <t>UEBU02160080052</t>
  </si>
  <si>
    <t>Up &amp; Down Ergo, 160x80cm, med maguttag, vit, svart elstativ</t>
  </si>
  <si>
    <t>UEBU02160080053</t>
  </si>
  <si>
    <t>Up &amp; Down Ergo, 160x80cm, med maguttag, vit, silvergrått elstativ</t>
  </si>
  <si>
    <t>UEBU02160080055</t>
  </si>
  <si>
    <t>Up &amp; Down Ergo, 160x80cm, med maguttag, vit, vitt elstativ</t>
  </si>
  <si>
    <t>Up &amp; Down ERGO (höj- sänkbart bord med 2 motorer) med maguttag  - 180x80cm</t>
  </si>
  <si>
    <t>UEBU02180080052</t>
  </si>
  <si>
    <t>Up &amp; Down Ergo, 180x80cm, med maguttag, vit, svart elstativ</t>
  </si>
  <si>
    <t>UEBU02180080053</t>
  </si>
  <si>
    <t>Up &amp; Down Ergo, 180x80cm, med maguttag, vit, silvergrått elstativ</t>
  </si>
  <si>
    <t>UEBU02180080055</t>
  </si>
  <si>
    <t>Up &amp; Down Ergo, 180x80cm, med maguttag, vit, vitt elstativ</t>
  </si>
  <si>
    <t>Up &amp; Down ERGO (höj- sänkbart bord med 2 motorer) med maguttag  - 200x80cm</t>
  </si>
  <si>
    <t>UEBU02200080052</t>
  </si>
  <si>
    <t>Up &amp; Down Ergo, 200x80cm, med maguttag, vit, svart elstativ</t>
  </si>
  <si>
    <t>UEBU02200080053</t>
  </si>
  <si>
    <t>Up &amp; Down Ergo, 200x80cm, med maguttag, vit, silvergrått elstativ</t>
  </si>
  <si>
    <t>UEBU02200080055</t>
  </si>
  <si>
    <t>Up &amp; Down Ergo, 200x80cm, med maguttag, vit, vitt elstativ</t>
  </si>
  <si>
    <t>Up &amp; Down Premium (med 2 motorer)</t>
  </si>
  <si>
    <t>120x70cm, 120x80cm</t>
  </si>
  <si>
    <t>140x70cm, 140x80cm</t>
  </si>
  <si>
    <t>Up &amp; Down Premium (höj- sänkbart elbord med 2 motorer) - 120x70cm</t>
  </si>
  <si>
    <t>UPB02120070012</t>
  </si>
  <si>
    <t>Up &amp; Down Premium, höj- sänkbart elbord med 2 motorer, 120x70cm, bok skiva, svart stativ</t>
  </si>
  <si>
    <t>120x70x65/129</t>
  </si>
  <si>
    <t>UPB02120070013</t>
  </si>
  <si>
    <t>Up &amp; Down Premium, höj- sänkbart elbord med 2 motorer, 120x70cm, bok skiva, silvergrått stativ</t>
  </si>
  <si>
    <t>UPB02120070015</t>
  </si>
  <si>
    <t>Up &amp; Down Premium, höj- sänkbart elbord med 2 motorer, 120x70cm, bok skiva, vitt stativ</t>
  </si>
  <si>
    <t>UPB02120070022</t>
  </si>
  <si>
    <t>Up &amp; Down Premium, höj- sänkbart elbord med 2 motorer, 120x70cm, björk skiva, svart stativ</t>
  </si>
  <si>
    <t>UPB02120070023</t>
  </si>
  <si>
    <t>Up &amp; Down Premium, höj- sänkbart elbord med 2 motorer, 120x70cm, björk skiva, silvergrått stativ</t>
  </si>
  <si>
    <t>UPB02120070025</t>
  </si>
  <si>
    <t>Up &amp; Down Premium, höj- sänkbart elbord med 2 motorer, 120x70cm, björk skiva, vitt stativ</t>
  </si>
  <si>
    <t>UPB02120070032</t>
  </si>
  <si>
    <t>Up &amp; Down Premium, höj- sänkbart elbord med 2 motorer, 120x70cm, ek skiva, svart stativ</t>
  </si>
  <si>
    <t>UPB02120070033</t>
  </si>
  <si>
    <t>Up &amp; Down Premium, höj- sänkbart elbord med 2 motorer, 120x70cm, ek skiva, silvergrått stativ</t>
  </si>
  <si>
    <t>UPB02120070035</t>
  </si>
  <si>
    <t>Up &amp; Down Premium, höj- sänkbart elbord med 2 motorer, 120x70cm, ek skiva, vitt stativ</t>
  </si>
  <si>
    <t>UPB02120070052</t>
  </si>
  <si>
    <t>Up &amp; Down Premium, höj- sänkbart elbord med 2 motorer, 120x70cm, vit skiva, svart stativ</t>
  </si>
  <si>
    <t>UPB02120070053</t>
  </si>
  <si>
    <t>Up &amp; Down Premium, höj- sänkbart elbord med 2 motorer, 120x70cm, vit skiva, silvergrått stativ</t>
  </si>
  <si>
    <t>UPB02120070055</t>
  </si>
  <si>
    <t>Up &amp; Down Premium, höj- sänkbart elbord med 2 motorer, 120x70cm, vit skiva, vitt stativ</t>
  </si>
  <si>
    <t>UPB02120070062</t>
  </si>
  <si>
    <t>Up &amp; Down Premium, höj- sänkbart elbord med 2 motorer, 120x70cm, svart skiva, svart stativ</t>
  </si>
  <si>
    <t>UPB02120070063</t>
  </si>
  <si>
    <t>Up &amp; Down Premium, höj- sänkbart elbord med 2 motorer, 120x70cm, svart skiva, silvergrått stativ</t>
  </si>
  <si>
    <t>UPB02120070065</t>
  </si>
  <si>
    <t>Up &amp; Down Premium, höj- sänkbart elbord med 2 motorer, 120x70cm, svart skiva, vitt stativ</t>
  </si>
  <si>
    <t>UPB02120070072</t>
  </si>
  <si>
    <t>Up &amp; Down Premium, höj- sänkbart elbord med 2 motorer, 120x70cm, grå skiva, svart stativ</t>
  </si>
  <si>
    <t>UPB02120070073</t>
  </si>
  <si>
    <t>Up &amp; Down Premium, höj- sänkbart elbord med 2 motorer, 120x70cm, grå skiva, silvergrått stativ</t>
  </si>
  <si>
    <t>UPB02120070075</t>
  </si>
  <si>
    <t>Up &amp; Down Premium, höj- sänkbart elbord med 2 motorer, 120x70cm, grå skiva, vitt stativ</t>
  </si>
  <si>
    <t>UPB02120070332</t>
  </si>
  <si>
    <t>Up &amp; Down Premium, höj- sänkbart elbord med 2 motorer, 120x70cm, urban oak, svart stativ</t>
  </si>
  <si>
    <t>UPB02120070333</t>
  </si>
  <si>
    <t>Up &amp; Down Premium, höj- sänkbart elbord med 2 motorer, 120x70cm, urban oak, silvergrått stativ</t>
  </si>
  <si>
    <t>UPB02120070335</t>
  </si>
  <si>
    <t>Up &amp; Down Premium, höj- sänkbart elbord med 2 motorer, 120x70cm, urban oak, vitt stativ</t>
  </si>
  <si>
    <t>Up &amp; Down Premium (höj- sänkbart elbord med 2 motorer) - 120x80cm</t>
  </si>
  <si>
    <t>UPB02120080012</t>
  </si>
  <si>
    <t>Up &amp; Down Premium, höj- sänkbart elbord med 2 motorer, 120x80cm, bok skiva, svart stativ</t>
  </si>
  <si>
    <t>120x80x65/129</t>
  </si>
  <si>
    <t>UPB02120080013</t>
  </si>
  <si>
    <t>Up &amp; Down Premium, höj- sänkbart elbord med 2 motorer, 120x80cm, bok skiva, silvergrått stativ</t>
  </si>
  <si>
    <t>UPB02120080015</t>
  </si>
  <si>
    <t>Up &amp; Down Premium, höj- sänkbart elbord med 2 motorer, 120x80cm, bok skiva, vitt stativ</t>
  </si>
  <si>
    <t>UPB02120080022</t>
  </si>
  <si>
    <t>Up &amp; Down Premium, höj- sänkbart elbord med 2 motorer, 120x80cm, björk skiva, svart stativ</t>
  </si>
  <si>
    <t>UPB02120080023</t>
  </si>
  <si>
    <t>Up &amp; Down Premium, höj- sänkbart elbord med 2 motorer, 120x80cm, björk skiva, silvergrått stativ</t>
  </si>
  <si>
    <t>UPB02120080025</t>
  </si>
  <si>
    <t>Up &amp; Down Premium, höj- sänkbart elbord med 2 motorer, 120x80cm, björk skiva, vitt stativ</t>
  </si>
  <si>
    <t>UPB02120080032</t>
  </si>
  <si>
    <t>Up &amp; Down Premium, höj- sänkbart elbord med 2 motorer, 120x80cm, ek skiva, svart stativ</t>
  </si>
  <si>
    <t>UPB02120080033</t>
  </si>
  <si>
    <t>Up &amp; Down Premium, höj- sänkbart elbord med 2 motorer, 120x80cm, ek skiva, silvergrått stativ</t>
  </si>
  <si>
    <t>UPB02120080035</t>
  </si>
  <si>
    <t>Up &amp; Down Premium, höj- sänkbart elbord med 2 motorer, 120x80cm, ek skiva, vitt stativ</t>
  </si>
  <si>
    <t>UPB02120080052</t>
  </si>
  <si>
    <t>Up &amp; Down Premium, höj- sänkbart elbord med 2 motorer, 120x80cm, vit skiva, svart stativ</t>
  </si>
  <si>
    <t>UPB02120080053</t>
  </si>
  <si>
    <t>Up &amp; Down Premium, höj- sänkbart elbord med 2 motorer, 120x80cm, vit skiva, silvergrått stativ</t>
  </si>
  <si>
    <t>UPB02120080055</t>
  </si>
  <si>
    <t>Up &amp; Down Premium, höj- sänkbart elbord med 2 motorer, 120x80cm, vit skiva, vitt stativ</t>
  </si>
  <si>
    <t>UPB02120080062</t>
  </si>
  <si>
    <t>Up &amp; Down Premium, höj- sänkbart elbord med 2 motorer, 120x80cm, svart skiva, svart stativ</t>
  </si>
  <si>
    <t>UPB02120080063</t>
  </si>
  <si>
    <t>Up &amp; Down Premium, höj- sänkbart elbord med 2 motorer, 120x80cm, svart skiva, silvergrått stativ</t>
  </si>
  <si>
    <t>UPB02120080065</t>
  </si>
  <si>
    <t>Up &amp; Down Premium, höj- sänkbart elbord med 2 motorer, 120x80cm, svart skiva, vitt stativ</t>
  </si>
  <si>
    <t>UPB02120080072</t>
  </si>
  <si>
    <t>Up &amp; Down Premium, höj- sänkbart elbord med 2 motorer, 120x80cm, grå skiva, svart stativ</t>
  </si>
  <si>
    <t>UPB02120080073</t>
  </si>
  <si>
    <t>Up &amp; Down Premium, höj- sänkbart elbord med 2 motorer, 120x80cm, grå skiva, silvergrått stativ</t>
  </si>
  <si>
    <t>UPB02120080075</t>
  </si>
  <si>
    <t>Up &amp; Down Premium, höj- sänkbart elbord med 2 motorer, 120x80cm, grå skiva, vitt stativ</t>
  </si>
  <si>
    <t>UPB02120080332</t>
  </si>
  <si>
    <t>Up &amp; Down Premium, höj- sänkbart elbord med 2 motorer, 120x80cm, urban oak, svart stativ</t>
  </si>
  <si>
    <t>UPB02120080333</t>
  </si>
  <si>
    <t>Up &amp; Down Premium, höj- sänkbart elbord med 2 motorer, 120x80cm, urban oak, silvergrått stativ</t>
  </si>
  <si>
    <t>UPB02120080335</t>
  </si>
  <si>
    <t>Up &amp; Down Premium, höj- sänkbart elbord med 2 motorer, 120x80cm, urban oak, vitt stativ</t>
  </si>
  <si>
    <t>Up &amp; Down Premium (höj- sänkbart elbord med 2 motorer) - 140x70cm</t>
  </si>
  <si>
    <t>UPB02140070012</t>
  </si>
  <si>
    <t>Up &amp; Down Premium, höj- sänkbart elbord med 2 motorer, 140x70cm, bok skiva, svart stativ</t>
  </si>
  <si>
    <t>140x70x65/129</t>
  </si>
  <si>
    <t>UPB02140070013</t>
  </si>
  <si>
    <t>Up &amp; Down Premium, höj- sänkbart elbord med 2 motorer, 140x70cm, bok skiva, silvergrått stativ</t>
  </si>
  <si>
    <t>UPB02140070015</t>
  </si>
  <si>
    <t>Up &amp; Down Premium, höj- sänkbart elbord med 2 motorer, 140x70cm, bok skiva, vitt stativ</t>
  </si>
  <si>
    <t>UPB02140070022</t>
  </si>
  <si>
    <t>Up &amp; Down Premium, höj- sänkbart elbord med 2 motorer, 140x70cm, björk skiva, svart stativ</t>
  </si>
  <si>
    <t>UPB02140070023</t>
  </si>
  <si>
    <t>Up &amp; Down Premium, höj- sänkbart elbord med 2 motorer, 140x70cm, björk skiva, silvergrått stativ</t>
  </si>
  <si>
    <t>UPB02140070025</t>
  </si>
  <si>
    <t>Up &amp; Down Premium, höj- sänkbart elbord med 2 motorer, 140x70cm, björk skiva, vitt stativ</t>
  </si>
  <si>
    <t>UPB02140070032</t>
  </si>
  <si>
    <t>Up &amp; Down Premium, höj- sänkbart elbord med 2 motorer, 140x70cm, ek skiva, svart stativ</t>
  </si>
  <si>
    <t>UPB02140070033</t>
  </si>
  <si>
    <t>Up &amp; Down Premium, höj- sänkbart elbord med 2 motorer, 140x70cm, ek skiva, silvergrått stativ</t>
  </si>
  <si>
    <t>UPB02140070035</t>
  </si>
  <si>
    <t>Up &amp; Down Premium, höj- sänkbart elbord med 2 motorer, 140x70cm, ek skiva, vitt stativ</t>
  </si>
  <si>
    <t>UPB02140070052</t>
  </si>
  <si>
    <t>Up &amp; Down Premium, höj- sänkbart elbord med 2 motorer, 140x70cm, vit skiva, svart stativ</t>
  </si>
  <si>
    <t>UPB02140070053</t>
  </si>
  <si>
    <t>Up &amp; Down Premium, höj- sänkbart elbord med 2 motorer, 140x70cm, vit skiva, silvergrått stativ</t>
  </si>
  <si>
    <t>UPB02140070055</t>
  </si>
  <si>
    <t>Up &amp; Down Premium, höj- sänkbart elbord med 2 motorer, 140x70cm, vit skiva, vitt stativ</t>
  </si>
  <si>
    <t>UPB02140070062</t>
  </si>
  <si>
    <t>Up &amp; Down Premium, höj- sänkbart elbord med 2 motorer, 140x70cm, svart skiva, svart stativ</t>
  </si>
  <si>
    <t>UPB02140070063</t>
  </si>
  <si>
    <t>Up &amp; Down Premium, höj- sänkbart elbord med 2 motorer, 140x70cm, svart skiva, silvergrått stativ</t>
  </si>
  <si>
    <t>UPB02140070065</t>
  </si>
  <si>
    <t>Up &amp; Down Premium, höj- sänkbart elbord med 2 motorer, 140x70cm, svart skiva, vitt stativ</t>
  </si>
  <si>
    <t>UPB02140070072</t>
  </si>
  <si>
    <t>Up &amp; Down Premium, höj- sänkbart elbord med 2 motorer, 140x70cm, grå skiva, svart stativ</t>
  </si>
  <si>
    <t>UPB02140070073</t>
  </si>
  <si>
    <t>Up &amp; Down Premium, höj- sänkbart elbord med 2 motorer, 140x70cm, grå skiva, silvergrått stativ</t>
  </si>
  <si>
    <t>UPB02140070075</t>
  </si>
  <si>
    <t>Up &amp; Down Premium, höj- sänkbart elbord med 2 motorer, 140x70cm, grå skiva, vitt stativ</t>
  </si>
  <si>
    <t>UPB02140070332</t>
  </si>
  <si>
    <t>Up &amp; Down Premium, höj- sänkbart elbord med 2 motorer, 140x70cm, urban oak, svart stativ</t>
  </si>
  <si>
    <t>UPB02140070333</t>
  </si>
  <si>
    <t>Up &amp; Down Premium, höj- sänkbart elbord med 2 motorer, 140x70cm, urban oak, silvergrått stativ</t>
  </si>
  <si>
    <t>UPB02140070335</t>
  </si>
  <si>
    <t>Up &amp; Down Premium, höj- sänkbart elbord med 2 motorer, 140x70cm, urban oak, vitt stativ</t>
  </si>
  <si>
    <t>Up &amp; Down Premium (höj- sänkbart elbord med 2 motorer) - 140x80cm</t>
  </si>
  <si>
    <t>UPB02140080012</t>
  </si>
  <si>
    <t>Up &amp; Down Premium, höj- sänkbart elbord med 2 motorer, 140x80cm, bok skiva, svart stativ</t>
  </si>
  <si>
    <t>140x80x65/129</t>
  </si>
  <si>
    <t>UPB02140080013</t>
  </si>
  <si>
    <t>Up &amp; Down Premium, höj- sänkbart elbord med 2 motorer, 140x80cm, bok skiva, silvergrått stativ</t>
  </si>
  <si>
    <t>UPB02140080015</t>
  </si>
  <si>
    <t>Up &amp; Down Premium, höj- sänkbart elbord med 2 motorer, 140x80cm, bok skiva, vitt stativ</t>
  </si>
  <si>
    <t>UPB02140080022</t>
  </si>
  <si>
    <t>Up &amp; Down Premium, höj- sänkbart elbord med 2 motorer, 140x80cm, björk skiva, svart stativ</t>
  </si>
  <si>
    <t>UPB02140080023</t>
  </si>
  <si>
    <t>Up &amp; Down Premium, höj- sänkbart elbord med 2 motorer, 140x80cm, björk skiva, silvergrått stativ</t>
  </si>
  <si>
    <t>UPB02140080025</t>
  </si>
  <si>
    <t>Up &amp; Down Premium, höj- sänkbart elbord med 2 motorer, 140x80cm, björk skiva, vitt stativ</t>
  </si>
  <si>
    <t>UPB02140080032</t>
  </si>
  <si>
    <t>Up &amp; Down Premium, höj- sänkbart elbord med 2 motorer, 140x80cm, ek skiva, svart stativ</t>
  </si>
  <si>
    <t>UPB02140080033</t>
  </si>
  <si>
    <t>Up &amp; Down Premium, höj- sänkbart elbord med 2 motorer, 140x80cm, ek skiva, silvergrått stativ</t>
  </si>
  <si>
    <t>UPB02140080035</t>
  </si>
  <si>
    <t>Up &amp; Down Premium, höj- sänkbart elbord med 2 motorer, 140x80cm, ek skiva, vitt stativ</t>
  </si>
  <si>
    <t>UPB02140080052</t>
  </si>
  <si>
    <t>Up &amp; Down Premium, höj- sänkbart elbord med 2 motorer, 140x80cm, vit skiva, svart stativ</t>
  </si>
  <si>
    <t>UPB02140080053</t>
  </si>
  <si>
    <t>Up &amp; Down Premium, höj- sänkbart elbord med 2 motorer, 140x80cm, vit skiva, silvergrått stativ</t>
  </si>
  <si>
    <t>UPB02140080055</t>
  </si>
  <si>
    <t>Up &amp; Down Premium, höj- sänkbart elbord med 2 motorer, 140x80cm, vit skiva, vitt stativ</t>
  </si>
  <si>
    <t>UPB02140080062</t>
  </si>
  <si>
    <t>Up &amp; Down Premium, höj- sänkbart elbord med 2 motorer, 140x80cm, svart skiva, svart stativ</t>
  </si>
  <si>
    <t>UPB02140080063</t>
  </si>
  <si>
    <t>Up &amp; Down Premium, höj- sänkbart elbord med 2 motorer, 140x80cm, svart skiva, silvergrått stativ</t>
  </si>
  <si>
    <t>UPB02140080065</t>
  </si>
  <si>
    <t>Up &amp; Down Premium, höj- sänkbart elbord med 2 motorer, 140x80cm, svart skiva, vitt stativ</t>
  </si>
  <si>
    <t>UPB02140080072</t>
  </si>
  <si>
    <t>Up &amp; Down Premium, höj- sänkbart elbord med 2 motorer, 140x80cm, grå skiva, svart stativ</t>
  </si>
  <si>
    <t>UPB02140080073</t>
  </si>
  <si>
    <t>Up &amp; Down Premium, höj- sänkbart elbord med 2 motorer, 140x80cm, grå skiva, silvergrått stativ</t>
  </si>
  <si>
    <t>UPB02140080075</t>
  </si>
  <si>
    <t>Up &amp; Down Premium, höj- sänkbart elbord med 2 motorer, 140x80cm, grå skiva, vitt stativ</t>
  </si>
  <si>
    <t>UPB02140080332</t>
  </si>
  <si>
    <t>UPB02140080333</t>
  </si>
  <si>
    <t>UPB02140080335</t>
  </si>
  <si>
    <t>Up &amp; Down Premium (höj- sänkbart elbord med 2 motorer) - 160x70cm</t>
  </si>
  <si>
    <t>UPB02160070012</t>
  </si>
  <si>
    <t>Up &amp; Down Premium, höj- sänkbart elbord med 2 motorer, 160x70cm, bok skiva, svart stativ</t>
  </si>
  <si>
    <t>160x70x65/129</t>
  </si>
  <si>
    <t>UPB02160070013</t>
  </si>
  <si>
    <t>Up &amp; Down Premium, höj- sänkbart elbord med 2 motorer, 160x70cm, bok skiva, silvergrått stativ</t>
  </si>
  <si>
    <t>UPB02160070015</t>
  </si>
  <si>
    <t>Up &amp; Down Premium, höj- sänkbart elbord med 2 motorer, 160x70cm, bok skiva, vitt stativ</t>
  </si>
  <si>
    <t>UPB02160070022</t>
  </si>
  <si>
    <t>Up &amp; Down Premium, höj- sänkbart elbord med 2 motorer, 160x70cm, björk skiva, svart stativ</t>
  </si>
  <si>
    <t>UPB02160070023</t>
  </si>
  <si>
    <t>Up &amp; Down Premium, höj- sänkbart elbord med 2 motorer, 160x70cm, björk skiva, silvergrått stativ</t>
  </si>
  <si>
    <t>UPB02160070025</t>
  </si>
  <si>
    <t>Up &amp; Down Premium, höj- sänkbart elbord med 2 motorer, 160x70cm, björk skiva, vitt stativ</t>
  </si>
  <si>
    <t>UPB02160070032</t>
  </si>
  <si>
    <t>Up &amp; Down Premium, höj- sänkbart elbord med 2 motorer, 160x70cm, ek skiva, svart stativ</t>
  </si>
  <si>
    <t>UPB02160070033</t>
  </si>
  <si>
    <t>Up &amp; Down Premium, höj- sänkbart elbord med 2 motorer, 160x70cm, ek skiva, silvergrått stativ</t>
  </si>
  <si>
    <t>UPB02160070035</t>
  </si>
  <si>
    <t>Up &amp; Down Premium, höj- sänkbart elbord med 2 motorer, 160x70cm, ek skiva, vitt stativ</t>
  </si>
  <si>
    <t>UPB02160070052</t>
  </si>
  <si>
    <t>Up &amp; Down Premium, höj- sänkbart elbord med 2 motorer, 160x70cm, vit skiva, svart stativ</t>
  </si>
  <si>
    <t>UPB02160070053</t>
  </si>
  <si>
    <t>Up &amp; Down Premium, höj- sänkbart elbord med 2 motorer, 160x70cm, vit skiva, silvergrått stativ</t>
  </si>
  <si>
    <t>UPB02160070055</t>
  </si>
  <si>
    <t>Up &amp; Down Premium, höj- sänkbart elbord med 2 motorer, 160x70cm, vit skiva, vitt stativ</t>
  </si>
  <si>
    <t>UPB02160070062</t>
  </si>
  <si>
    <t>Up &amp; Down Premium, höj- sänkbart elbord med 2 motorer, 160x70cm, svart skiva, svart stativ</t>
  </si>
  <si>
    <t>UPB02160070063</t>
  </si>
  <si>
    <t>Up &amp; Down Premium, höj- sänkbart elbord med 2 motorer, 160x70cm, svart skiva, silvergrått stativ</t>
  </si>
  <si>
    <t>UPB02160070065</t>
  </si>
  <si>
    <t>Up &amp; Down Premium, höj- sänkbart elbord med 2 motorer, 160x70cm, svart skiva, vitt stativ</t>
  </si>
  <si>
    <t>UPB02160070072</t>
  </si>
  <si>
    <t>Up &amp; Down Premium, höj- sänkbart elbord med 2 motorer, 160x70cm, grå skiva, svart stativ</t>
  </si>
  <si>
    <t>UPB02160070073</t>
  </si>
  <si>
    <t>Up &amp; Down Premium, höj- sänkbart elbord med 2 motorer, 160x70cm, grå skiva, silvergrått stativ</t>
  </si>
  <si>
    <t>UPB02160070075</t>
  </si>
  <si>
    <t>Up &amp; Down Premium, höj- sänkbart elbord med 2 motorer, 160x70cm, grå skiva, vitt stativ</t>
  </si>
  <si>
    <t>UPB02160070332</t>
  </si>
  <si>
    <t>Up &amp; Down Premium, höj- sänkbart elbord med 2 motorer, 160x70cm, urban oak, svart stativ</t>
  </si>
  <si>
    <t>UPB02160070333</t>
  </si>
  <si>
    <t>Up &amp; Down Premium, höj- sänkbart elbord med 2 motorer, 160x70cm, urban oak, silvergrått stativ</t>
  </si>
  <si>
    <t>UPB02160070335</t>
  </si>
  <si>
    <t>Up &amp; Down Premium, höj- sänkbart elbord med 2 motorer, 160x70cm, urban oak, vitt stativ</t>
  </si>
  <si>
    <t>Up &amp; Down Premium (höj- sänkbart elbord med 2 motorer) - 160x80cm</t>
  </si>
  <si>
    <t>UPB02160080012</t>
  </si>
  <si>
    <t>Up &amp; Down Premium, höj- sänkbart elbord med 2 motorer, 160x80cm, bok skiva, svart stativ</t>
  </si>
  <si>
    <t>160x80x65/129</t>
  </si>
  <si>
    <t>UPB02160080013</t>
  </si>
  <si>
    <t>Up &amp; Down Premium, höj- sänkbart elbord med 2 motorer, 160x80cm, bok skiva, silvergrått stativ</t>
  </si>
  <si>
    <t>UPB02160080015</t>
  </si>
  <si>
    <t>Up &amp; Down Premium, höj- sänkbart elbord med 2 motorer, 160x80cm, bok skiva, vitt stativ</t>
  </si>
  <si>
    <t>UPB02160080022</t>
  </si>
  <si>
    <t>Up &amp; Down Premium, höj- sänkbart elbord med 2 motorer, 160x80cm, björk skiva, svart stativ</t>
  </si>
  <si>
    <t>UPB02160080023</t>
  </si>
  <si>
    <t>Up &amp; Down Premium, höj- sänkbart elbord med 2 motorer, 160x80cm, björk skiva, silvergrått stativ</t>
  </si>
  <si>
    <t>UPB02160080025</t>
  </si>
  <si>
    <t>Up &amp; Down Premium, höj- sänkbart elbord med 2 motorer, 160x80cm, björk skiva, vitt stativ</t>
  </si>
  <si>
    <t>UPB02160080032</t>
  </si>
  <si>
    <t>Up &amp; Down Premium, höj- sänkbart elbord med 2 motorer, 160x80cm, ek skiva, svart stativ</t>
  </si>
  <si>
    <t>UPB02160080033</t>
  </si>
  <si>
    <t>Up &amp; Down Premium, höj- sänkbart elbord med 2 motorer, 160x80cm, ek skiva, silvergrått stativ</t>
  </si>
  <si>
    <t>UPB02160080035</t>
  </si>
  <si>
    <t>Up &amp; Down Premium, höj- sänkbart elbord med 2 motorer, 160x80cm, ek skiva, vitt stativ</t>
  </si>
  <si>
    <t>UPB02160080052</t>
  </si>
  <si>
    <t>Up &amp; Down Premium, höj- sänkbart elbord med 2 motorer, 160x80cm, vit skiva, svart stativ</t>
  </si>
  <si>
    <t>UPB02160080053</t>
  </si>
  <si>
    <t>Up &amp; Down Premium, höj- sänkbart elbord med 2 motorer, 160x80cm, vit skiva, silvergrått stativ</t>
  </si>
  <si>
    <t>UPB02160080055</t>
  </si>
  <si>
    <t>Up &amp; Down Premium, höj- sänkbart elbord med 2 motorer, 160x80cm, vit skiva, vitt stativ</t>
  </si>
  <si>
    <t>UPB02160080062</t>
  </si>
  <si>
    <t>Up &amp; Down Premium, höj- sänkbart elbord med 2 motorer, 160x80cm, svart skiva, svart stativ</t>
  </si>
  <si>
    <t>UPB02160080063</t>
  </si>
  <si>
    <t>Up &amp; Down Premium, höj- sänkbart elbord med 2 motorer, 160x80cm, svart skiva, silvergrått stativ</t>
  </si>
  <si>
    <t>UPB02160080065</t>
  </si>
  <si>
    <t>Up &amp; Down Premium, höj- sänkbart elbord med 2 motorer, 160x80cm, svart skiva, vitt stativ</t>
  </si>
  <si>
    <t>UPB02160080072</t>
  </si>
  <si>
    <t>Up &amp; Down Premium, höj- sänkbart elbord med 2 motorer, 160x80cm, grå skiva, svart stativ</t>
  </si>
  <si>
    <t>UPB02160080073</t>
  </si>
  <si>
    <t>Up &amp; Down Premium, höj- sänkbart elbord med 2 motorer, 160x80cm, grå skiva, silvergrått stativ</t>
  </si>
  <si>
    <t>UPB02160080075</t>
  </si>
  <si>
    <t>Up &amp; Down Premium, höj- sänkbart elbord med 2 motorer, 160x80cm, grå skiva, vitt stativ</t>
  </si>
  <si>
    <t>UPB02160080332</t>
  </si>
  <si>
    <t>Up &amp; Down Premium, höj- sänkbart elbord med 2 motorer, 160x80cm, urban oak, svart stativ</t>
  </si>
  <si>
    <t>UPB02160080333</t>
  </si>
  <si>
    <t>Up &amp; Down Premium, höj- sänkbart elbord med 2 motorer, 160x80cm, urban oak, silvergrått stativ</t>
  </si>
  <si>
    <t>UPB02160080335</t>
  </si>
  <si>
    <t>Up &amp; Down Premium, höj- sänkbart elbord med 2 motorer, 160x80cm, urban oak, vitt stativ</t>
  </si>
  <si>
    <t>Up &amp; Down Premium (höj- sänkbart elbord med 2 motorer) - 180x70cm</t>
  </si>
  <si>
    <t>UPB02180070012</t>
  </si>
  <si>
    <t>Up &amp; Down Premium, höj- sänkbart elbord med 2 motorer, 180x70cm, bok skiva, svart stativ</t>
  </si>
  <si>
    <t>180x70x65/129</t>
  </si>
  <si>
    <t>UPB02180070013</t>
  </si>
  <si>
    <t>Up &amp; Down Premium, höj- sänkbart elbord med 2 motorer, 180x70cm, bok skiva, silvergrått stativ</t>
  </si>
  <si>
    <t>UPB02180070015</t>
  </si>
  <si>
    <t>Up &amp; Down Premium, höj- sänkbart elbord med 2 motorer, 180x70cm, bok skiva, vitt stativ</t>
  </si>
  <si>
    <t>UPB02180070022</t>
  </si>
  <si>
    <t>Up &amp; Down Premium, höj- sänkbart elbord med 2 motorer, 180x70cm, björk skiva, svart stativ</t>
  </si>
  <si>
    <t>UPB02180070023</t>
  </si>
  <si>
    <t>Up &amp; Down Premium, höj- sänkbart elbord med 2 motorer, 180x70cm, björk skiva, silvergrått stativ</t>
  </si>
  <si>
    <t>UPB02180070025</t>
  </si>
  <si>
    <t>Up &amp; Down Premium, höj- sänkbart elbord med 2 motorer, 180x70cm, björk skiva, vitt stativ</t>
  </si>
  <si>
    <t>UPB02180070032</t>
  </si>
  <si>
    <t>Up &amp; Down Premium, höj- sänkbart elbord med 2 motorer, 180x70cm, ek skiva, svart stativ</t>
  </si>
  <si>
    <t>UPB02180070033</t>
  </si>
  <si>
    <t>Up &amp; Down Premium, höj- sänkbart elbord med 2 motorer, 180x70cm, ek skiva, silvergrått stativ</t>
  </si>
  <si>
    <t>UPB02180070035</t>
  </si>
  <si>
    <t>Up &amp; Down Premium, höj- sänkbart elbord med 2 motorer, 180x70cm, ek skiva, vitt stativ</t>
  </si>
  <si>
    <t>UPB02180070052</t>
  </si>
  <si>
    <t>Up &amp; Down Premium, höj- sänkbart elbord med 2 motorer, 180x70cm, vit skiva, svart stativ</t>
  </si>
  <si>
    <t>UPB02180070053</t>
  </si>
  <si>
    <t>Up &amp; Down Premium, höj- sänkbart elbord med 2 motorer, 180x70cm, vit skiva, silvergrått stativ</t>
  </si>
  <si>
    <t>UPB02180070055</t>
  </si>
  <si>
    <t>Up &amp; Down Premium, höj- sänkbart elbord med 2 motorer, 180x70cm, vit skiva, vitt stativ</t>
  </si>
  <si>
    <t>UPB02180070062</t>
  </si>
  <si>
    <t>Up &amp; Down Premium, höj- sänkbart elbord med 2 motorer, 180x70cm, svart skiva, svart stativ</t>
  </si>
  <si>
    <t>UPB02180070063</t>
  </si>
  <si>
    <t>Up &amp; Down Premium, höj- sänkbart elbord med 2 motorer, 180x70cm, svart skiva, silvergrått stativ</t>
  </si>
  <si>
    <t>UPB02180070065</t>
  </si>
  <si>
    <t>Up &amp; Down Premium, höj- sänkbart elbord med 2 motorer, 180x70cm, svart skiva, vitt stativ</t>
  </si>
  <si>
    <t>UPB02180070072</t>
  </si>
  <si>
    <t>Up &amp; Down Premium, höj- sänkbart elbord med 2 motorer, 180x70cm, grå skiva, svart stativ</t>
  </si>
  <si>
    <t>UPB02180070073</t>
  </si>
  <si>
    <t>Up &amp; Down Premium, höj- sänkbart elbord med 2 motorer, 180x70cm, grå skiva, silvergrått stativ</t>
  </si>
  <si>
    <t>UPB02180070075</t>
  </si>
  <si>
    <t>Up &amp; Down Premium, höj- sänkbart elbord med 2 motorer, 180x70cm, grå skiva, vitt stativ</t>
  </si>
  <si>
    <t>UPB02180070332</t>
  </si>
  <si>
    <t>Up &amp; Down Premium, höj- sänkbart elbord med 2 motorer, 180x70cm, urban oak, svart stativ</t>
  </si>
  <si>
    <t>UPB02180070333</t>
  </si>
  <si>
    <t>Up &amp; Down Premium, höj- sänkbart elbord med 2 motorer, 180x70cm, urban oak, silvergrått stativ</t>
  </si>
  <si>
    <t>UPB02180070335</t>
  </si>
  <si>
    <t>Up &amp; Down Premium, höj- sänkbart elbord med 2 motorer, 180x70cm, urban oak, vitt stativ</t>
  </si>
  <si>
    <t>Up &amp; Down Premium (höj- sänkbart elbord med 2 motorer) - 180x80cm</t>
  </si>
  <si>
    <t>UPB02180080012</t>
  </si>
  <si>
    <t>Up &amp; Down Premium, höj- sänkbart elbord med 2 motorer, 180x80cm, bok skiva, svart stativ</t>
  </si>
  <si>
    <t>180x80x65/129</t>
  </si>
  <si>
    <t>UPB02180080013</t>
  </si>
  <si>
    <t>Up &amp; Down Premium, höj- sänkbart elbord med 2 motorer, 180x80cm, bok skiva, silvergrått stativ</t>
  </si>
  <si>
    <t>UPB02180080015</t>
  </si>
  <si>
    <t>Up &amp; Down Premium, höj- sänkbart elbord med 2 motorer, 180x80cm, bok skiva, vitt stativ</t>
  </si>
  <si>
    <t>UPB02180080022</t>
  </si>
  <si>
    <t>Up &amp; Down Premium, höj- sänkbart elbord med 2 motorer, 180x80cm, björk skiva, svart stativ</t>
  </si>
  <si>
    <t>UPB02180080023</t>
  </si>
  <si>
    <t>Up &amp; Down Premium, höj- sänkbart elbord med 2 motorer, 180x80cm, björk skiva, silvergrått stativ</t>
  </si>
  <si>
    <t>UPB02180080025</t>
  </si>
  <si>
    <t>Up &amp; Down Premium, höj- sänkbart elbord med 2 motorer, 180x80cm, björk skiva, vitt stativ</t>
  </si>
  <si>
    <t>UPB02180080032</t>
  </si>
  <si>
    <t>Up &amp; Down Premium, höj- sänkbart elbord med 2 motorer, 180x80cm, ek skiva, svart stativ</t>
  </si>
  <si>
    <t>UPB02180080033</t>
  </si>
  <si>
    <t>Up &amp; Down Premium, höj- sänkbart elbord med 2 motorer, 180x80cm, ek skiva, silvergrått stativ</t>
  </si>
  <si>
    <t>UPB02180080035</t>
  </si>
  <si>
    <t>Up &amp; Down Premium, höj- sänkbart elbord med 2 motorer, 180x80cm, ek skiva, vitt stativ</t>
  </si>
  <si>
    <t>UPB02180080052</t>
  </si>
  <si>
    <t>Up &amp; Down Premium, höj- sänkbart elbord med 2 motorer, 180x80cm, vit skiva, svart stativ</t>
  </si>
  <si>
    <t>UPB02180080053</t>
  </si>
  <si>
    <t>Up &amp; Down Premium, höj- sänkbart elbord med 2 motorer, 180x80cm, vit skiva, silvergrått stativ</t>
  </si>
  <si>
    <t>UPB02180080055</t>
  </si>
  <si>
    <t>Up &amp; Down Premium, höj- sänkbart elbord med 2 motorer, 180x80cm, vit skiva, vitt stativ</t>
  </si>
  <si>
    <t>UPB02180080062</t>
  </si>
  <si>
    <t>Up &amp; Down Premium, höj- sänkbart elbord med 2 motorer, 180x80cm, svart skiva, svart stativ</t>
  </si>
  <si>
    <t>UPB02180080063</t>
  </si>
  <si>
    <t>Up &amp; Down Premium, höj- sänkbart elbord med 2 motorer, 180x80cm, svart skiva, silvergrått stativ</t>
  </si>
  <si>
    <t>UPB02180080065</t>
  </si>
  <si>
    <t>Up &amp; Down Premium, höj- sänkbart elbord med 2 motorer, 180x80cm, svart skiva, vitt stativ</t>
  </si>
  <si>
    <t>UPB02180080072</t>
  </si>
  <si>
    <t>Up &amp; Down Premium, höj- sänkbart elbord med 2 motorer, 180x80cm, grå skiva, svart stativ</t>
  </si>
  <si>
    <t>UPB02180080073</t>
  </si>
  <si>
    <t>Up &amp; Down Premium, höj- sänkbart elbord med 2 motorer, 180x80cm, grå skiva, silvergrått stativ</t>
  </si>
  <si>
    <t>UPB02180080075</t>
  </si>
  <si>
    <t>Up &amp; Down Premium, höj- sänkbart elbord med 2 motorer, 180x80cm, grå skiva, vitt stativ</t>
  </si>
  <si>
    <t>UPB02180080332</t>
  </si>
  <si>
    <t>Up &amp; Down Premium, höj- sänkbart elbord med 2 motorer, 180x80cm, urban oak, svart stativ</t>
  </si>
  <si>
    <t>UPB02180080333</t>
  </si>
  <si>
    <t>Up &amp; Down Premium, höj- sänkbart elbord med 2 motorer, 180x80cm, urban oak, silvergrått stativ</t>
  </si>
  <si>
    <t>UPB02180080335</t>
  </si>
  <si>
    <t>Up &amp; Down Premium, höj- sänkbart elbord med 2 motorer, 180x80cm, urban oak, vitt stativ</t>
  </si>
  <si>
    <t>Up &amp; Down Premium (med 2 motorer) med maguttag</t>
  </si>
  <si>
    <t>160x80cm</t>
  </si>
  <si>
    <t>180x80cm</t>
  </si>
  <si>
    <t>200x80cm</t>
  </si>
  <si>
    <t>Up &amp; Down Premium (höj- sänkbart elbord med 2 motorer) med maguttag - 160x80cm</t>
  </si>
  <si>
    <t>UPBU02160080052</t>
  </si>
  <si>
    <t>Up &amp; Down Premium, 160x80cm, med maguttag, vit, svart elstativ</t>
  </si>
  <si>
    <t>160x80x65-130</t>
  </si>
  <si>
    <t>UPBU02160080053</t>
  </si>
  <si>
    <t>Up &amp; Down Premium, 160x80cm, med maguttag, vit, silvergrått elstativ</t>
  </si>
  <si>
    <t>UPBU02160080055</t>
  </si>
  <si>
    <t>Up &amp; Down Premium, 160x80cm, med maguttag, vit, vitt elstativ</t>
  </si>
  <si>
    <t>Up &amp; Down Premium (höj- sänkbart elbord med 2 motorer) med maguttag - 180x80cm</t>
  </si>
  <si>
    <t>UPBU02180080052</t>
  </si>
  <si>
    <t>Up &amp; Down Premium, 180x80cm, med maguttag, vit, svart elstativ</t>
  </si>
  <si>
    <t>UPBU02180080053</t>
  </si>
  <si>
    <t>Up &amp; Down Premium, 180x80cm, med maguttag, vit, silvergrått elstativ</t>
  </si>
  <si>
    <t>UPBU02180080055</t>
  </si>
  <si>
    <t>Up &amp; Down Premium, 180x80cm, med maguttag, vit, vitt elstativ</t>
  </si>
  <si>
    <t>Up &amp; Down Premium (höj- sänkbart elbord med 2 motorer) med maguttag - 200x80cm</t>
  </si>
  <si>
    <t>UPBU02200080052</t>
  </si>
  <si>
    <t>Up &amp; Down Premium, 200x80cm, med maguttag, vit, svart elstativ</t>
  </si>
  <si>
    <t>180x80x65-130</t>
  </si>
  <si>
    <t>UPBU02200080053</t>
  </si>
  <si>
    <t>Up &amp; Down Premium, 200x80cm, med maguttag, vit, silvergrått elstativ</t>
  </si>
  <si>
    <t>UPBU02200080055</t>
  </si>
  <si>
    <t>Up &amp; Down Premium, 200x80cm, med maguttag, vit, vitt elstativ</t>
  </si>
  <si>
    <t>Kontorsprodukter</t>
  </si>
  <si>
    <t>KONTORSPRODUKTER</t>
  </si>
  <si>
    <t>Silencio bordsskärmar - Ljudabsorbeter</t>
  </si>
  <si>
    <t>SILB0702B022</t>
  </si>
  <si>
    <t>Silencio bordsskärm kortsida, Basic, 70x51,5x2,2cm, grå</t>
  </si>
  <si>
    <t>70x51x2,2</t>
  </si>
  <si>
    <t>SILB0802B022</t>
  </si>
  <si>
    <t>Silencio bordsskärm kortsida, Basic, 80x51,5x2,2cm, grå</t>
  </si>
  <si>
    <t>80x51x2,2</t>
  </si>
  <si>
    <t>SILB1202B021</t>
  </si>
  <si>
    <t>Silencio bordsskärm, Basic, 120x51,5x2,2cm, grå</t>
  </si>
  <si>
    <t>120x51x2,2</t>
  </si>
  <si>
    <t>SILB1402B021</t>
  </si>
  <si>
    <t>Silencio bordsskärm, Basic, 140x51,5x2,2cm, grå</t>
  </si>
  <si>
    <t>140x51x2,2</t>
  </si>
  <si>
    <t>SILB1602B021</t>
  </si>
  <si>
    <t>Silencio bordsskärm, Basic, 160x51,5x2,2cm, grå</t>
  </si>
  <si>
    <t>160x51x2,2</t>
  </si>
  <si>
    <t>SILB1802B021</t>
  </si>
  <si>
    <t>Silencio bordsskärm, Basic, 180x51,5x2,2cm, grå</t>
  </si>
  <si>
    <t>180x51x2,2</t>
  </si>
  <si>
    <t>SILB0702B012</t>
  </si>
  <si>
    <t>Silencio bordsskärm kortsida, Basic 70x51,5x2,2, svart</t>
  </si>
  <si>
    <t>SILB0802B012</t>
  </si>
  <si>
    <t>Silencio bordsskärm kortsida, Basic 80x51,5x2,2, svart</t>
  </si>
  <si>
    <t>SILB1202B011</t>
  </si>
  <si>
    <t>Silencio bordsskärm, Basic 120x51,5x2,2, svart</t>
  </si>
  <si>
    <t>SILB1402B011</t>
  </si>
  <si>
    <t>Silencio bordsskärm, Basic 140x51,5x2,2, svart</t>
  </si>
  <si>
    <t>SILB1602B011</t>
  </si>
  <si>
    <t>Silencio bordsskärm, Basic 160x51,5x2,2, svart</t>
  </si>
  <si>
    <t>SILB1802B011</t>
  </si>
  <si>
    <t>Silencio bordsskärm, Basic 180x51,5x2,2, svart</t>
  </si>
  <si>
    <t>SILP0703B022</t>
  </si>
  <si>
    <t>Silencio bordsskärm kortsida, Premium, 70x59,5x3,6cm, grå</t>
  </si>
  <si>
    <t>70x59,5x3,6</t>
  </si>
  <si>
    <t>SILP0803B022</t>
  </si>
  <si>
    <t>Silencio bordsskärm kortsida, Premium, 80x59,5x3,6cm, grå</t>
  </si>
  <si>
    <t>80x59,5x3,6</t>
  </si>
  <si>
    <t>SILP1203B021</t>
  </si>
  <si>
    <t>Silencio bordsskärm, Premium, 120x59,5x3,6cm, grå</t>
  </si>
  <si>
    <t>120x59,5x3,6</t>
  </si>
  <si>
    <t>SILP1403B021</t>
  </si>
  <si>
    <t>Silencio bordsskärm, Premium, 140x59,5x3,6cm, grå</t>
  </si>
  <si>
    <t>140x59,5x3,6</t>
  </si>
  <si>
    <t>SILP1603B021</t>
  </si>
  <si>
    <t>Silencio bordsskärm, Premium, 160x59,5x3,6cm, grå</t>
  </si>
  <si>
    <t>160x59,5x3,6</t>
  </si>
  <si>
    <t>SILP1803B021</t>
  </si>
  <si>
    <t>Silencio bordsskärm, Premium, 180x59,5x3,6cm, grå</t>
  </si>
  <si>
    <t>180x59,5x3,6</t>
  </si>
  <si>
    <t>Tillbehör - Silencio - Ljudabsorbeter</t>
  </si>
  <si>
    <t>SIL_32</t>
  </si>
  <si>
    <t>Klämfäste till Silencio, svart. Säljes styckvis, 2st till skärmar 70-140cm, 3st från 160+</t>
  </si>
  <si>
    <t>SIL_33</t>
  </si>
  <si>
    <t>Klämfäste till Silencio, silvergrå. Säljes styckvis, 2st till skärmar 70-140cm, 3st från 160+</t>
  </si>
  <si>
    <t>SIL_35</t>
  </si>
  <si>
    <t>Klämfäste till Silencio, vit. Säljes styckvis, 2st till skärmar 70-140cm, 3st från 160+</t>
  </si>
  <si>
    <t>SIH09092</t>
  </si>
  <si>
    <t xml:space="preserve">Pennkopp, 9x9x20cm, svart </t>
  </si>
  <si>
    <t>9x9x20</t>
  </si>
  <si>
    <t>SIH09093</t>
  </si>
  <si>
    <t>Pennkopp, 9x9x20cm, silvergrå</t>
  </si>
  <si>
    <t>SIH09095</t>
  </si>
  <si>
    <t>Pennkopp, 9x9x20cm, vit</t>
  </si>
  <si>
    <t>SIH20092</t>
  </si>
  <si>
    <t xml:space="preserve">Mobilhylla, 20x9x9cm, svart </t>
  </si>
  <si>
    <t>20x9x9</t>
  </si>
  <si>
    <t>SIH20093</t>
  </si>
  <si>
    <t>Mobilhylla, 20x9x9cm, silvergrå</t>
  </si>
  <si>
    <t>SIH20095</t>
  </si>
  <si>
    <t>Mobilhylla, 20x9x9cm, vit</t>
  </si>
  <si>
    <t>SIH31222</t>
  </si>
  <si>
    <t xml:space="preserve">Dokumenthylla A4, 31x22x20cm, svart </t>
  </si>
  <si>
    <t>31x22x20</t>
  </si>
  <si>
    <t>SIH31223</t>
  </si>
  <si>
    <t>Dokumenthylla A4, 31x22x20cm, silvergrå</t>
  </si>
  <si>
    <t>SIH31225</t>
  </si>
  <si>
    <t>Dokumenthylla A4, 31x22x20cm, vit</t>
  </si>
  <si>
    <t>Monitorarmar</t>
  </si>
  <si>
    <t>LxB (cm)</t>
  </si>
  <si>
    <t>UDM-E12</t>
  </si>
  <si>
    <t>Monitorarm/Skärmhållare Easy, 1 skärm, svart</t>
  </si>
  <si>
    <t>UDM-E15</t>
  </si>
  <si>
    <t>Monitorarm/Skärmhållare Easy, 1 skärm, vit</t>
  </si>
  <si>
    <t>UDM-E25</t>
  </si>
  <si>
    <t>Monitorarm/Skärmhållare Easy, 2 skärmar, vit</t>
  </si>
  <si>
    <t>UDM-E22</t>
  </si>
  <si>
    <t>Monitorarm/Skärmhållare Easy, 2 skärmar, svart</t>
  </si>
  <si>
    <t>UDM12</t>
  </si>
  <si>
    <t>Monitorarm/Skärmhållare, 1 skärm, svart</t>
  </si>
  <si>
    <t>UDM15</t>
  </si>
  <si>
    <t>Monitorarm/Skärmhållare, 1 skärm, vit</t>
  </si>
  <si>
    <t>UDM22</t>
  </si>
  <si>
    <t>Monitorarm/Skärmhållare, 2 skärmar, svart</t>
  </si>
  <si>
    <t>UDM25</t>
  </si>
  <si>
    <t>Monitorarm/Skärmhållare, 2 skärmar, vit</t>
  </si>
  <si>
    <t>Skrivbordsförvaring</t>
  </si>
  <si>
    <t>UDD5</t>
  </si>
  <si>
    <t>Skrivbordslåda, vit</t>
  </si>
  <si>
    <t>39x30x9</t>
  </si>
  <si>
    <t>FEA401</t>
  </si>
  <si>
    <t>Förvaringslåda Easy för skrivbord, Svart</t>
  </si>
  <si>
    <t>35x21x3,36</t>
  </si>
  <si>
    <t>FEA402</t>
  </si>
  <si>
    <t>Förvaringslåda Easy för skrivbord, Grå</t>
  </si>
  <si>
    <t>35x21x4</t>
  </si>
  <si>
    <t>FEA405</t>
  </si>
  <si>
    <t>Förvaringslåda Easy för skrivbord, Vit</t>
  </si>
  <si>
    <t>Skrivbordslampor</t>
  </si>
  <si>
    <t>LEC801</t>
  </si>
  <si>
    <t>Bordslampa Eco, Svart</t>
  </si>
  <si>
    <t>LEC805</t>
  </si>
  <si>
    <t>Bordslampa Eco, Vit</t>
  </si>
  <si>
    <t>Kabelhantering (Kabelrännor)</t>
  </si>
  <si>
    <t>UDC-0502</t>
  </si>
  <si>
    <t>Kabelränna Basic i metall, svart</t>
  </si>
  <si>
    <t>50x12x9</t>
  </si>
  <si>
    <t>UDC-0505</t>
  </si>
  <si>
    <t>Kabelränna Basic i metall, vit</t>
  </si>
  <si>
    <t>UDCM0802</t>
  </si>
  <si>
    <t>Kabelränna Up &amp; Down i metall, svart</t>
  </si>
  <si>
    <t>80x12,5x7,5</t>
  </si>
  <si>
    <t>UDCM0803</t>
  </si>
  <si>
    <t>Kabelränna Up &amp; Down i metall, silvergrå</t>
  </si>
  <si>
    <t>UDCM0805</t>
  </si>
  <si>
    <t>Kabelränna Up &amp; Down i metall, vit</t>
  </si>
  <si>
    <t>CEC75</t>
  </si>
  <si>
    <t>Kabelränna Easy 720 mm, vit</t>
  </si>
  <si>
    <t>72,5x15x11</t>
  </si>
  <si>
    <t>Kabelhantering (Kabelgenomföring)</t>
  </si>
  <si>
    <t>Ø (mm)</t>
  </si>
  <si>
    <t>KGSPØ06001</t>
  </si>
  <si>
    <t>Kabelgenomföring till bord i plast, 60Ø mm, svart</t>
  </si>
  <si>
    <t>60Ø</t>
  </si>
  <si>
    <t>KGSPØ06002</t>
  </si>
  <si>
    <t>Kabelgenomföring till bord i plast, 60Ø mm, grå</t>
  </si>
  <si>
    <t>KGSPØ06005</t>
  </si>
  <si>
    <t>Kabelgenomföring till bord i plast, 60Ø mm, vit</t>
  </si>
  <si>
    <t>KGSPØ08001</t>
  </si>
  <si>
    <t>Kabelgenomföring till bord i plast, 80Ø mm, svart</t>
  </si>
  <si>
    <t>80Ø</t>
  </si>
  <si>
    <t>KGSPØ08002</t>
  </si>
  <si>
    <t>Kabelgenomföring till bord i plast, 80Ø mm, grå</t>
  </si>
  <si>
    <t>KGSPØ08005</t>
  </si>
  <si>
    <t>Kabelgenomföring till bord i plast, 80Ø mm, vit</t>
  </si>
  <si>
    <t>Kontorstillbehör - Startset</t>
  </si>
  <si>
    <t>SSB-12</t>
  </si>
  <si>
    <t>Startset till skrivbord, innehåller 14st artiklar till skrivbordet</t>
  </si>
  <si>
    <t>Kontorsprodukter - Ergonomi</t>
  </si>
  <si>
    <t>ERGONOMI</t>
  </si>
  <si>
    <t>Ergonomi - Ståmattor</t>
  </si>
  <si>
    <t>UDUS112</t>
  </si>
  <si>
    <t>Ergonomisk ståmatta, mörkgrå</t>
  </si>
  <si>
    <t>75x50x2</t>
  </si>
  <si>
    <t>SME0102</t>
  </si>
  <si>
    <t>Ståmatta Easy, grå, 76x52</t>
  </si>
  <si>
    <t>76x52x3</t>
  </si>
  <si>
    <t>Ergonomi - Balansbräda</t>
  </si>
  <si>
    <t>BRE0102</t>
  </si>
  <si>
    <t>Balansbräda Easy, grå, 55x40</t>
  </si>
  <si>
    <t>55x40</t>
  </si>
  <si>
    <t>Ergonomi - Balansbollar</t>
  </si>
  <si>
    <t>HxB (cm)</t>
  </si>
  <si>
    <t>BBE5512</t>
  </si>
  <si>
    <t>Balansboll Easy 55Ø, mörkgrå</t>
  </si>
  <si>
    <t>55Ø</t>
  </si>
  <si>
    <t>BBE5515</t>
  </si>
  <si>
    <t>Balansboll Easy 55Ø, ljusgrå</t>
  </si>
  <si>
    <t>BBE6512</t>
  </si>
  <si>
    <t>Balansboll Easy 65Ø, mörkgrå</t>
  </si>
  <si>
    <t>65Ø</t>
  </si>
  <si>
    <t>BBE6515</t>
  </si>
  <si>
    <t>Balansboll Easy 65Ø, ljusgrå</t>
  </si>
  <si>
    <t>BBE7512</t>
  </si>
  <si>
    <t>Balansboll Easy 75Ø, mörkgrå</t>
  </si>
  <si>
    <t>75Ø</t>
  </si>
  <si>
    <t>BBE7515</t>
  </si>
  <si>
    <t>Balansboll Easy 75Ø, ljusgrå</t>
  </si>
  <si>
    <t>Ergonomi - Balanspallar</t>
  </si>
  <si>
    <t>BPS201</t>
  </si>
  <si>
    <t>Balanspall Svampen låg, svart</t>
  </si>
  <si>
    <t>43-50x35,5Ø</t>
  </si>
  <si>
    <t>BPS225</t>
  </si>
  <si>
    <t>Balanspall Svampen låg, gråvit</t>
  </si>
  <si>
    <t>BPS101</t>
  </si>
  <si>
    <t>Balanspall Svampen hög, svart</t>
  </si>
  <si>
    <t>53-78x35,5Ø</t>
  </si>
  <si>
    <t>BPS125</t>
  </si>
  <si>
    <t>Balanspall Svampen hög, gråvit</t>
  </si>
  <si>
    <t>ERG501</t>
  </si>
  <si>
    <t>Balanspall Ergo, svart</t>
  </si>
  <si>
    <t>56-73x38Ø</t>
  </si>
  <si>
    <t>BPE4T012</t>
  </si>
  <si>
    <t>Balanspall Triangel Easy, svart</t>
  </si>
  <si>
    <t>57-86x39Ø</t>
  </si>
  <si>
    <t>AKT501</t>
  </si>
  <si>
    <t>Balanspall Aktiv, svart tygsits, svart underrede</t>
  </si>
  <si>
    <t>56-81x37,5Ø</t>
  </si>
  <si>
    <t>UPis1 - sittpall med steglös höjdinställning - (Intersthul)</t>
  </si>
  <si>
    <t>UPIS101</t>
  </si>
  <si>
    <t>UPis1, sittpall, svart</t>
  </si>
  <si>
    <t>UPIS125</t>
  </si>
  <si>
    <t>UPis1, sittpall, gråvit</t>
  </si>
  <si>
    <t>UPIS120</t>
  </si>
  <si>
    <t>UPis1, sittpall, turkos</t>
  </si>
  <si>
    <t>UPIS116</t>
  </si>
  <si>
    <t>UPis1, sittpall, gul</t>
  </si>
  <si>
    <t>UPIS149</t>
  </si>
  <si>
    <t>UPis1, sittpall, laxrosa</t>
  </si>
  <si>
    <t>UPIS104</t>
  </si>
  <si>
    <t>UPis1, sittpall, röd</t>
  </si>
  <si>
    <t>UPis1 - stand-up pall</t>
  </si>
  <si>
    <t>UPIS1101</t>
  </si>
  <si>
    <t>UPis1, stand-up pall, svart</t>
  </si>
  <si>
    <t>UPIS1125</t>
  </si>
  <si>
    <t>UPis1, stand-up pall, gråvit</t>
  </si>
  <si>
    <t>UPIS1120</t>
  </si>
  <si>
    <t>UPis1, stand-up pall, turkos</t>
  </si>
  <si>
    <t>UPIS1116</t>
  </si>
  <si>
    <t>UPis1, stand-up pall, gul</t>
  </si>
  <si>
    <t>UPIS1149</t>
  </si>
  <si>
    <t>UPis1, stand-up pall, laxrosa</t>
  </si>
  <si>
    <t>UPIS1104</t>
  </si>
  <si>
    <t>UPis1, stand-up pall, röd</t>
  </si>
  <si>
    <t>Ergonomi - Sittpuffar</t>
  </si>
  <si>
    <t>SPB001</t>
  </si>
  <si>
    <t>Sittpuff Basic, svart</t>
  </si>
  <si>
    <t>45,5x45Ø-41Ø</t>
  </si>
  <si>
    <t>SPB003</t>
  </si>
  <si>
    <t>Sittpuff Basic, blå</t>
  </si>
  <si>
    <t>SPB012</t>
  </si>
  <si>
    <t>Sittpuff Basic, mörkgrå</t>
  </si>
  <si>
    <t>SPB015</t>
  </si>
  <si>
    <t>Sittpuff Basic, ljusgrå</t>
  </si>
  <si>
    <t>STE4715</t>
  </si>
  <si>
    <r>
      <rPr>
        <sz val="6"/>
        <color rgb="FF000000"/>
        <rFont val="Calibri"/>
        <family val="2"/>
        <scheme val="minor"/>
      </rPr>
      <t xml:space="preserve">Sittpuff Easy, ljusgrå, </t>
    </r>
    <r>
      <rPr>
        <sz val="6"/>
        <color rgb="FFDE0000"/>
        <rFont val="Calibri"/>
        <family val="2"/>
        <scheme val="minor"/>
      </rPr>
      <t>47x35Ø</t>
    </r>
  </si>
  <si>
    <t>47x39Ø-34Ø</t>
  </si>
  <si>
    <t>Förvaring</t>
  </si>
  <si>
    <t>FÖRVARING</t>
  </si>
  <si>
    <t>Skåp &amp; Tower Förvaring</t>
  </si>
  <si>
    <t>Modify Hurts - Basic</t>
  </si>
  <si>
    <t>MOH513105X2</t>
  </si>
  <si>
    <t>Modify Hurts, 41,5x50x51cm, 3 lådor med lås, vit, svarta handtag</t>
  </si>
  <si>
    <t>41,5x50x51</t>
  </si>
  <si>
    <t>MOH513105X3</t>
  </si>
  <si>
    <t>Modify Hurts, 41,5x50x51cm, 3 lådor med lås, vit, silvergrå handtag</t>
  </si>
  <si>
    <t>MOH513105X5</t>
  </si>
  <si>
    <t>Modify Hurts, 41,5x50x51cm, 3 lådor med lås, vit, vita handtag</t>
  </si>
  <si>
    <t>MOH513107X2</t>
  </si>
  <si>
    <t>Modify Hurts, 41,5x50x51cm, 3 lådor med lås, grå, svarta handtag</t>
  </si>
  <si>
    <t>MOH513107X3</t>
  </si>
  <si>
    <t>Modify Hurts, 41,5x50x51cm, 3 lådor med lås, grå, silvergrå handtag</t>
  </si>
  <si>
    <t>MOH513107X5</t>
  </si>
  <si>
    <t>Modify Hurts, 41,5x50x51cm, 3 lådor med lås, grå, vita handtag</t>
  </si>
  <si>
    <t>MOH513133X2</t>
  </si>
  <si>
    <t>Modify Hurts, 41,5x50x51cm, 3 lådor med lås, urban oak, svarta handtag</t>
  </si>
  <si>
    <t>MOH513133X3</t>
  </si>
  <si>
    <t>Modify Hurts, 41,5x50x51cm, 3 lådor med lås, urban oak, silvergrå handtag</t>
  </si>
  <si>
    <t>MOH513133X5</t>
  </si>
  <si>
    <t>Modify Hurts, 41,5x50x51cm, 3 lådor med lås, urban oak, vita handtag</t>
  </si>
  <si>
    <t>Modify Tower - Premium</t>
  </si>
  <si>
    <t>MOTL1210505Z2</t>
  </si>
  <si>
    <t>Modify Premium Tower, 80x42x120cm, vänster, vit stomme, vita dörrar, svart handtag</t>
  </si>
  <si>
    <t>80x42x120</t>
  </si>
  <si>
    <t>MOTL1210505Z3</t>
  </si>
  <si>
    <t>Modify Premium Tower, 80x42x120cm, vänster, vit stomme, vita dörrar, silvergrå handtag</t>
  </si>
  <si>
    <t>MOTL1210505Z5</t>
  </si>
  <si>
    <t>Modify Premium Tower, 80x42x120cm, vänster, vit stomme, vita dörrar, vitt handtag</t>
  </si>
  <si>
    <t>MOTR1210505Z2</t>
  </si>
  <si>
    <t>Modify Premium Tower, 80x42x120cm, höger, vit stomme, vita dörrar, svart handtag</t>
  </si>
  <si>
    <t>MOTR1210505Z3</t>
  </si>
  <si>
    <t>Modify Premium Tower, 80x42x120cm, höger, vit stomme, vita dörrar, silvergrå handtag</t>
  </si>
  <si>
    <t>MOTR1210505Z5</t>
  </si>
  <si>
    <t>Modify Premium Tower, 80x42x120cm, höger, vit stomme, vita dörrar, vitt handtag</t>
  </si>
  <si>
    <t>KONTOR - Skåp - Modify Skjutdörrskåp</t>
  </si>
  <si>
    <t>Modify Skjutdörrskåp (Omonterat) - 80x40x72cm - Vit stomme</t>
  </si>
  <si>
    <t>Modify Skjutdörrskåp, omonterat - vit stomme, vita dörrar</t>
  </si>
  <si>
    <t>MOS08070505C200000</t>
  </si>
  <si>
    <t>Modify Skjutdörrskåp, omonterat, 80x40x72cm, vit stomme, vita dörrar, svarta handtag</t>
  </si>
  <si>
    <t>80x40x72</t>
  </si>
  <si>
    <t>MOS08070505C210805</t>
  </si>
  <si>
    <t>Modify Skjutdörrskåp, omonterat, 80x40x72cm, vit stomme, vita dörrar, svarta handtag, vit sockel</t>
  </si>
  <si>
    <t>80x40x80</t>
  </si>
  <si>
    <t>MOS08070505C230802</t>
  </si>
  <si>
    <t>Modify Skjutdörrskåp, omonterat, 80x40x72cm, vit stomme, vita dörrar, svarta handtag, svarta plasttfötter</t>
  </si>
  <si>
    <t>80x40x74</t>
  </si>
  <si>
    <t>MOS08070505C240802</t>
  </si>
  <si>
    <t>Modify Skjutdörrskåp, omonterat, 80x40x72cm, vit stomme, vita dörrar, svarta handtag, svarta metallfötter</t>
  </si>
  <si>
    <t>MOS08070505C240803</t>
  </si>
  <si>
    <t>Modify Skjutdörrskåp, omonterat, 80x40x72cm, vit stomme, vita dörrar, svarta handtag, silvergrå metallfötter</t>
  </si>
  <si>
    <t>MOS08070505C240805</t>
  </si>
  <si>
    <t>Modify Skjutdörrskåp, omonterat, 80x40x72cm, vit stomme, vita dörrar, svarta handtag, vita metallfötter</t>
  </si>
  <si>
    <t>MOS08070505C270802</t>
  </si>
  <si>
    <t>Modify Skjutdörrskåp, omonterat, 80x40x72cm, vit stomme, vita dörrar, svarta handtag, svarta hjul</t>
  </si>
  <si>
    <t>80x40x81</t>
  </si>
  <si>
    <t>MOS08070505C300000</t>
  </si>
  <si>
    <t>Modify Skjutdörrskåp, omonterat, 80x40x72cm, vit stomme, vita dörrar, silvergrå handtag</t>
  </si>
  <si>
    <t>MOS08070505C310805</t>
  </si>
  <si>
    <t>Modify Skjutdörrskåp, omonterat, 80x40x72cm, vit stomme, vita dörrar, silvergrå handtag, vit sockel</t>
  </si>
  <si>
    <t>MOS08070505C330802</t>
  </si>
  <si>
    <t>Modify Skjutdörrskåp, omonterat, 80x40x72cm, vit stomme, vita dörrar, silvergrå handtag, svarta plasttfötter</t>
  </si>
  <si>
    <t>MOS08070505C340802</t>
  </si>
  <si>
    <t>Modify Skjutdörrskåp, omonterat, 80x40x72cm, vit stomme, vita dörrar, silvergrå handtag, svarta metallfötter</t>
  </si>
  <si>
    <t>MOS08070505C340803</t>
  </si>
  <si>
    <t>Modify Skjutdörrskåp, omonterat, 80x40x72cm, vit stomme, vita dörrar, silvergrå handtag, silvergrå metallfötter</t>
  </si>
  <si>
    <t>MOS08070505C340805</t>
  </si>
  <si>
    <t>Modify Skjutdörrskåp, omonterat, 80x40x72cm, vit stomme, vita dörrar, silvergrå handtag, vita metallfötter</t>
  </si>
  <si>
    <t>MOS08070505C370802</t>
  </si>
  <si>
    <t>Modify Skjutdörrskåp, omonterat, 80x40x72cm, vit stomme, vita dörrar, silvergrå handtag, svarta hjul</t>
  </si>
  <si>
    <t>MOS08070505C500000</t>
  </si>
  <si>
    <t>Modify Skjutdörrskåp, omonterat, 80x40x72cm, vit stomme, vita dörrar, vita handtag</t>
  </si>
  <si>
    <t>MOS08070505C510805</t>
  </si>
  <si>
    <t>Modify Skjutdörrskåp, omonterat, 80x40x72cm, vit stomme, vita dörrar, vita handtag, vit sockel</t>
  </si>
  <si>
    <t>MOS08070505C530802</t>
  </si>
  <si>
    <t>Modify Skjutdörrskåp, omonterat, 80x40x72cm, vit stomme, vita dörrar, vita handtag, svarta plastfötter</t>
  </si>
  <si>
    <t>MOS08070505C540802</t>
  </si>
  <si>
    <t>Modify Skjutdörrskåp, omonterat, 80x40x72cm, vit stomme, vita dörrar,vita handtag, svarta metallfötter</t>
  </si>
  <si>
    <t>MOS08070505C540803</t>
  </si>
  <si>
    <t>Modify Skjutdörrskåp, omonterat, 80x40x72cm, vit stomme, vita dörrar, vita handtag, silvergrå metallfötter</t>
  </si>
  <si>
    <t>MOS08070505C540805</t>
  </si>
  <si>
    <t>Modify Skjutdörrskåp, omonterat, 80x40x72cm, vit stomme, vita dörrar, vita handtag, vita metallfötter</t>
  </si>
  <si>
    <t>MOS08070505C570802</t>
  </si>
  <si>
    <t>Modify Skjutdörrskåp, omonterat, 80x40x72cm, vit stomme, vita dörrar, vita handtag, svarta hjul</t>
  </si>
  <si>
    <t>Modify Skjutdörrskåp, omonterat - vit stomme, grå dörrar</t>
  </si>
  <si>
    <t>MOS08070507C200000</t>
  </si>
  <si>
    <t>Modify Skjutdörrskåp, omonterat, 80x40x72cm, vit stomme, grå dörrar, svarta handtag</t>
  </si>
  <si>
    <t>MOS08070507C210805</t>
  </si>
  <si>
    <t>Modify Skjutdörrskåp, omonterat, 80x40x72cm, vit stomme, grå dörrar, svarta handtag, vit sockel</t>
  </si>
  <si>
    <t>MOS08070507C230802</t>
  </si>
  <si>
    <t>Modify Skjutdörrskåp, omonterat, 80x40x72cm, vit stomme, grå dörrar, svarta handtag, svarta plasttfötter</t>
  </si>
  <si>
    <t>MOS08070507C240802</t>
  </si>
  <si>
    <t>Modify Skjutdörrskåp, omonterat, 80x40x72cm, vit stomme, grå dörrar, svarta handtag, svarta metallfötter</t>
  </si>
  <si>
    <t>MOS08070507C240803</t>
  </si>
  <si>
    <t>Modify Skjutdörrskåp, omonterat, 80x40x72cm, vit stomme, grå dörrar, svarta handtag, silvergrå metallfötter</t>
  </si>
  <si>
    <t>MOS08070507C240805</t>
  </si>
  <si>
    <t>Modify Skjutdörrskåp, omonterat, 80x40x72cm, vit stomme, grå dörrar, svarta handtag, vita metallfötter</t>
  </si>
  <si>
    <t>MOS08070507C270802</t>
  </si>
  <si>
    <t>Modify Skjutdörrskåp, omonterat, 80x40x72cm, vit stomme, grå dörrar, svarta handtag, svarta hjul</t>
  </si>
  <si>
    <t>MOS08070507C300000</t>
  </si>
  <si>
    <t>Modify Skjutdörrskåp, omonterat, 80x40x72cm, vit stomme, grå dörrar, silvergrå handtag</t>
  </si>
  <si>
    <t>MOS08070507C310805</t>
  </si>
  <si>
    <t>Modify Skjutdörrskåp, omonterat, 80x40x72cm, vit stomme, grå dörrar, silvergrå handtag, vit sockel</t>
  </si>
  <si>
    <t>MOS08070507C330802</t>
  </si>
  <si>
    <t>Modify Skjutdörrskåp, omonterat, 80x40x72cm, vit stomme, grå dörrar, silvergrå handtag, svarta plasttfötter</t>
  </si>
  <si>
    <t>MOS08070507C340802</t>
  </si>
  <si>
    <t>Modify Skjutdörrskåp, omonterat, 80x40x72cm, vit stomme, grå dörrar, silvergrå handtag, svarta metallfötter</t>
  </si>
  <si>
    <t>MOS08070507C340803</t>
  </si>
  <si>
    <t>Modify Skjutdörrskåp, omonterat, 80x40x72cm, vit stomme, grå dörrar, silvergrå handtag, silvergrå metallfötter</t>
  </si>
  <si>
    <t>MOS08070507C340805</t>
  </si>
  <si>
    <t>Modify Skjutdörrskåp, omonterat, 80x40x72cm, vit stomme, grå dörrar, silvergrå handtag, vita metallfötter</t>
  </si>
  <si>
    <t>MOS08070507C370802</t>
  </si>
  <si>
    <t>Modify Skjutdörrskåp, omonterat, 80x40x72cm, vit stomme, grå dörrar, silvergrå handtag, svarta hjul</t>
  </si>
  <si>
    <t>MOS08070507C500000</t>
  </si>
  <si>
    <t>Modify Skjutdörrskåp, omonterat, 80x40x72cm, vit stomme, grå dörrar, vita handtag</t>
  </si>
  <si>
    <t>MOS08070507C510805</t>
  </si>
  <si>
    <t>Modify Skjutdörrskåp, omonterat, 80x40x72cm, vit stomme, grå dörrar, vita handtag, vit sockel</t>
  </si>
  <si>
    <t>MOS08070507C530802</t>
  </si>
  <si>
    <t>Modify Skjutdörrskåp, omonterat, 80x40x72cm, vit stomme, grå dörrar, vita handtag, svarta plastfötter</t>
  </si>
  <si>
    <t>MOS08070507C540802</t>
  </si>
  <si>
    <t>Modify Skjutdörrskåp, omonterat, 80x40x72cm, vit stomme, grå dörrar,vita handtag, svarta metallfötter</t>
  </si>
  <si>
    <t>MOS08070507C540803</t>
  </si>
  <si>
    <t>Modify Skjutdörrskåp, omonterat, 80x40x72cm, vit stomme, grå dörrar, vita handtag, silvergrå metallfötter</t>
  </si>
  <si>
    <t>MOS08070507C540805</t>
  </si>
  <si>
    <t>Modify Skjutdörrskåp, omonterat, 80x40x72cm, vit stomme, grå dörrar, vita handtag, vita metallfötter</t>
  </si>
  <si>
    <t>MOS08070507C570802</t>
  </si>
  <si>
    <t>Modify Skjutdörrskåp, omonterat, 80x40x72cm, vit stomme, grå dörrar, vita handtag, svarta hjul</t>
  </si>
  <si>
    <t>Modify Skjutdörrskåp, omonterat - vit stomme, urban oak dörrar</t>
  </si>
  <si>
    <t>MOS08070533C200000</t>
  </si>
  <si>
    <t>Modify Skjutdörrskåp, omonterat, 80x40x72cm, vit stomme, urban oak dörrar, svarta handtag</t>
  </si>
  <si>
    <t>MOS08070533C210805</t>
  </si>
  <si>
    <t>Modify Skjutdörrskåp, omonterat, 80x40x72cm, vit stomme, urban oak dörrar, svarta handtag, vit sockel</t>
  </si>
  <si>
    <t>MOS08070533C230802</t>
  </si>
  <si>
    <t>Modify Skjutdörrskåp, omonterat, 80x40x72cm, vit stomme, urban oak dörrar, svarta handtag, svarta plasttfötter</t>
  </si>
  <si>
    <t>MOS08070533C240802</t>
  </si>
  <si>
    <t>Modify Skjutdörrskåp, omonterat, 80x40x72cm, vit stomme, urban oak dörrar, svarta handtag, svarta metallfötter</t>
  </si>
  <si>
    <t>MOS08070533C240803</t>
  </si>
  <si>
    <t>Modify Skjutdörrskåp, omonterat, 80x40x72cm, vit stomme, urban oak dörrar, svarta handtag, silvergrå metallfötter</t>
  </si>
  <si>
    <t>MOS08070533C240805</t>
  </si>
  <si>
    <t>Modify Skjutdörrskåp, omonterat, 80x40x72cm, vit stomme, urban oak dörrar, svarta handtag, vita metallfötter</t>
  </si>
  <si>
    <t>MOS08070533C270802</t>
  </si>
  <si>
    <t>Modify Skjutdörrskåp, omonterat, 80x40x72cm, vit stomme, urban oak dörrar, svarta handtag, svarta hjul</t>
  </si>
  <si>
    <t>MOS08070533C300000</t>
  </si>
  <si>
    <t>Modify Skjutdörrskåp, omonterat, 80x40x72cm, vit stomme, urban oak dörrar, silvergrå handtag</t>
  </si>
  <si>
    <t>MOS08070533C310805</t>
  </si>
  <si>
    <t>Modify Skjutdörrskåp, omonterat, 80x40x72cm, vit stomme, urban oak dörrar, silvergrå handtag, vit sockel</t>
  </si>
  <si>
    <t>MOS08070533C330802</t>
  </si>
  <si>
    <t>Modify Skjutdörrskåp, omonterat, 80x40x72cm, vit stomme, urban oak dörrar, silvergrå handtag, svarta plasttfötter</t>
  </si>
  <si>
    <t>MOS08070533C340802</t>
  </si>
  <si>
    <t>Modify Skjutdörrskåp, omonterat, 80x40x72cm, vit stomme, urban oak dörrar, silvergrå handtag, svarta metallfötter</t>
  </si>
  <si>
    <t>MOS08070533C340803</t>
  </si>
  <si>
    <t>Modify Skjutdörrskåp, omonterat, 80x40x72cm, vit stomme, urban oak dörrar, silvergrå handtag, silvergrå metallfötter</t>
  </si>
  <si>
    <t>MOS08070533C340805</t>
  </si>
  <si>
    <t>Modify Skjutdörrskåp, omonterat, 80x40x72cm, vit stomme, urban oak dörrar, silvergrå handtag, vita metallfötter</t>
  </si>
  <si>
    <t>MOS08070533C370802</t>
  </si>
  <si>
    <t>Modify Skjutdörrskåp, omonterat, 80x40x72cm, vit stomme, urban oak dörrar, silvergrå handtag, svarta hjul</t>
  </si>
  <si>
    <t>MOS08070533C500000</t>
  </si>
  <si>
    <t>Modify Skjutdörrskåp, omonterat, 80x40x72cm, vit stomme, urban oak dörrar, vita handtag</t>
  </si>
  <si>
    <t>MOS08070533C510805</t>
  </si>
  <si>
    <t>Modify Skjutdörrskåp, omonterat, 80x40x72cm, vit stomme, urban oak dörrar, vita handtag, vit sockel</t>
  </si>
  <si>
    <t>MOS08070533C530802</t>
  </si>
  <si>
    <t>Modify Skjutdörrskåp, omonterat, 80x40x72cm, vit stomme, urban oak dörrar, vita handtag, svarta plastfötter</t>
  </si>
  <si>
    <t>MOS08070533C540802</t>
  </si>
  <si>
    <t>Modify Skjutdörrskåp, omonterat, 80x40x72cm, vit stomme, urban oak dörrar, vita handtag, svarta metallfötter</t>
  </si>
  <si>
    <t>MOS08070533C540803</t>
  </si>
  <si>
    <t>Modify Skjutdörrskåp, omonterat, 80x40x72cm, vit stomme, urban oak dörrar, vita handtag, silvergrå metallfötter</t>
  </si>
  <si>
    <t>MOS08070533C540805</t>
  </si>
  <si>
    <t>Modify Skjutdörrskåp, omonterat, 80x40x72cm, vit stomme, urban oak dörrar, vita handtag, vita metallfötter</t>
  </si>
  <si>
    <t>MOS08070533C570802</t>
  </si>
  <si>
    <t>Modify Skjutdörrskåp, omonterat, 80x40x72cm, vit stomme, urban oak dörrar, vita handtag, svarta hjul</t>
  </si>
  <si>
    <t>Modify Skjutdörrskåp (Omonterat) - 80x40x72cm - Grå stomme</t>
  </si>
  <si>
    <t>Modify Skjutdörrskåp, omonterat - grå stomme, vita dörrar</t>
  </si>
  <si>
    <t>MOS08070705C200000</t>
  </si>
  <si>
    <t>Modify Skjutdörrskåp, omonterat, 80x40x72cm, grå stomme, vita dörrar, svarta handtag</t>
  </si>
  <si>
    <t>MOS08070705C210807</t>
  </si>
  <si>
    <t>Modify Skjutdörrskåp, omonterat, 80x40x72cm, grå stomme, vita dörrar, svarta handtag, grå sockel</t>
  </si>
  <si>
    <t>MOS08070705C230802</t>
  </si>
  <si>
    <t>Modify Skjutdörrskåp, omonterat, 80x40x72cm, grå stomme, vita dörrar, svarta handtag, svarta plasttfötter</t>
  </si>
  <si>
    <t>MOS08070705C240802</t>
  </si>
  <si>
    <t>Modify Skjutdörrskåp, omonterat, 80x40x72cm, grå stomme, vita dörrar, svarta handtag, svarta metallfötter</t>
  </si>
  <si>
    <t>MOS08070705C240803</t>
  </si>
  <si>
    <t>Modify Skjutdörrskåp, omonterat, 80x40x72cm, grå stomme, vita dörrar, svarta handtag, silvergrå metallfötter</t>
  </si>
  <si>
    <t>MOS08070705C240805</t>
  </si>
  <si>
    <t>Modify Skjutdörrskåp, omonterat, 80x40x72cm, grå stomme, vita dörrar, svarta handtag, vita metallfötter</t>
  </si>
  <si>
    <t>MOS08070705C270802</t>
  </si>
  <si>
    <t>Modify Skjutdörrskåp, omonterat, 80x40x72cm, grå stomme, vita dörrar, svarta handtag, svarta hjul</t>
  </si>
  <si>
    <t>MOS08070705C300000</t>
  </si>
  <si>
    <t>Modify Skjutdörrskåp, omonterat, 80x40x72cm, grå stomme, vita dörrar, silvergrå handtag</t>
  </si>
  <si>
    <t>MOS08070705C310807</t>
  </si>
  <si>
    <t>Modify Skjutdörrskåp, omonterat, 80x40x72cm, grå stomme, vita dörrar, silvergrå handtag, grå sockel</t>
  </si>
  <si>
    <t>MOS08070705C330802</t>
  </si>
  <si>
    <t>Modify Skjutdörrskåp, omonterat, 80x40x72cm, grå stomme, vita dörrar, silvergrå handtag, svarta plasttfötter</t>
  </si>
  <si>
    <t>MOS08070705C340802</t>
  </si>
  <si>
    <t>Modify Skjutdörrskåp, omonterat, 80x40x72cm, grå stomme, vita dörrar, silvergrå handtag, svarta metallfötter</t>
  </si>
  <si>
    <t>MOS08070705C340803</t>
  </si>
  <si>
    <t>Modify Skjutdörrskåp, omonterat, 80x40x72cm, grå stomme, vita dörrar, silvergrå handtag, silvergrå metallfötter</t>
  </si>
  <si>
    <t>MOS08070705C340805</t>
  </si>
  <si>
    <t>Modify Skjutdörrskåp, omonterat, 80x40x72cm, grå stomme, vita dörrar, silvergrå handtag, vita metallfötter</t>
  </si>
  <si>
    <t>MOS08070705C370802</t>
  </si>
  <si>
    <t>Modify Skjutdörrskåp, omonterat, 80x40x72cm, grå stomme, vita dörrar, silvergrå handtag, svarta hjul</t>
  </si>
  <si>
    <t>MOS08070705C500000</t>
  </si>
  <si>
    <t>Modify Skjutdörrskåp, omonterat, 80x40x72cm, grå stomme, vita dörrar, vita handtag</t>
  </si>
  <si>
    <t>MOS08070705C510807</t>
  </si>
  <si>
    <t>Modify Skjutdörrskåp, omonterat, 80x40x72cm, grå stomme, vita dörrar, vita handtag, grå sockel</t>
  </si>
  <si>
    <t>MOS08070705C530802</t>
  </si>
  <si>
    <t>Modify Skjutdörrskåp, omonterat, 80x40x72cm, grå stomme, vita dörrar, vita handtag, svarta plastfötter</t>
  </si>
  <si>
    <t>MOS08070705C540802</t>
  </si>
  <si>
    <t>Modify Skjutdörrskåp, omonterat, 80x40x72cm, grå stomme, vita dörrar,vita handtag, svarta metallfötter</t>
  </si>
  <si>
    <t>MOS08070705C540803</t>
  </si>
  <si>
    <t>Modify Skjutdörrskåp, omonterat, 80x40x72cm, grå stomme, vita dörrar, vita handtag, silvergrå metallfötter</t>
  </si>
  <si>
    <t>MOS08070705C540805</t>
  </si>
  <si>
    <t>Modify Skjutdörrskåp, omonterat, 80x40x72cm, grå stomme, vita dörrar, vita handtag, vita metallfötter</t>
  </si>
  <si>
    <t>MOS08070705C570802</t>
  </si>
  <si>
    <t>Modify Skjutdörrskåp, omonterat, 80x40x72cm, grå stomme, vita dörrar, vita handtag, svarta hjul</t>
  </si>
  <si>
    <t>Modify Skjutdörrskåp, omonterat - grå stomme, grå dörrar</t>
  </si>
  <si>
    <t>MOS08070707C200000</t>
  </si>
  <si>
    <t>Modify Skjutdörrskåp, omonterat, 80x40x72cm, grå stomme, grå dörrar, svarta handtag</t>
  </si>
  <si>
    <t>MOS08070707C210807</t>
  </si>
  <si>
    <t>Modify Skjutdörrskåp, omonterat, 80x40x72cm, grå stomme, grå dörrar, svarta handtag, grå sockel</t>
  </si>
  <si>
    <t>MOS08070707C230802</t>
  </si>
  <si>
    <t>Modify Skjutdörrskåp, omonterat, 80x40x72cm, grå stomme, grå dörrar, svarta handtag, svarta plasttfötter</t>
  </si>
  <si>
    <t>MOS08070707C240802</t>
  </si>
  <si>
    <t>Modify Skjutdörrskåp, omonterat, 80x40x72cm, grå stomme, grå dörrar, svarta handtag, svarta metallfötter</t>
  </si>
  <si>
    <t>MOS08070707C240803</t>
  </si>
  <si>
    <t>Modify Skjutdörrskåp, omonterat, 80x40x72cm, grå stomme, grå dörrar, svarta handtag, silvergrå metallfötter</t>
  </si>
  <si>
    <t>MOS08070707C240805</t>
  </si>
  <si>
    <t>Modify Skjutdörrskåp, omonterat, 80x40x72cm, grå stomme, grå dörrar, svarta handtag, vita metallfötter</t>
  </si>
  <si>
    <t>MOS08070707C270802</t>
  </si>
  <si>
    <t>Modify Skjutdörrskåp, omonterat, 80x40x72cm, grå stomme, grå dörrar, svarta handtag, svarta hjul</t>
  </si>
  <si>
    <t>MOS08070707C300000</t>
  </si>
  <si>
    <t>Modify Skjutdörrskåp, omonterat, 80x40x72cm, grå stomme, grå dörrar, silvergrå handtag</t>
  </si>
  <si>
    <t>MOS08070707C310807</t>
  </si>
  <si>
    <t>Modify Skjutdörrskåp, omonterat, 80x40x72cm, grå stomme, grå dörrar, silvergrå handtag, grå sockel</t>
  </si>
  <si>
    <t>MOS08070707C330802</t>
  </si>
  <si>
    <t>Modify Skjutdörrskåp, omonterat, 80x40x72cm, grå stomme, grå dörrar, silvergrå handtag, svarta plasttfötter</t>
  </si>
  <si>
    <t>MOS08070707C340802</t>
  </si>
  <si>
    <t>Modify Skjutdörrskåp, omonterat, 80x40x72cm, grå stomme, grå dörrar, silvergrå handtag, svarta metallfötter</t>
  </si>
  <si>
    <t>MOS08070707C340803</t>
  </si>
  <si>
    <t>Modify Skjutdörrskåp, omonterat, 80x40x72cm, grå stomme, grå dörrar, silvergrå handtag, silvergrå metallfötter</t>
  </si>
  <si>
    <t>MOS08070707C340805</t>
  </si>
  <si>
    <t>Modify Skjutdörrskåp, omonterat, 80x40x72cm, grå stomme, grå dörrar, silvergrå handtag, vita metallfötter</t>
  </si>
  <si>
    <t>MOS08070707C370802</t>
  </si>
  <si>
    <t>Modify Skjutdörrskåp, omonterat, 80x40x72cm, grå stomme, grå dörrar, silvergrå handtag, svarta hjul</t>
  </si>
  <si>
    <t>MOS08070707C500000</t>
  </si>
  <si>
    <t>Modify Skjutdörrskåp, omonterat, 80x40x72cm, grå stomme, grå dörrar, vita handtag</t>
  </si>
  <si>
    <t>MOS08070707C510807</t>
  </si>
  <si>
    <t>Modify Skjutdörrskåp, omonterat, 80x40x72cm, grå stomme, grå dörrar, vita handtag, grå sockel</t>
  </si>
  <si>
    <t>MOS08070707C530802</t>
  </si>
  <si>
    <t>Modify Skjutdörrskåp, omonterat, 80x40x72cm, grå stomme, grå dörrar, vita handtag, svarta plastfötter</t>
  </si>
  <si>
    <t>MOS08070707C540802</t>
  </si>
  <si>
    <t>Modify Skjutdörrskåp, omonterat, 80x40x72cm, grå stomme, grå dörrar,vita handtag, svarta metallfötter</t>
  </si>
  <si>
    <t>MOS08070707C540803</t>
  </si>
  <si>
    <t>Modify Skjutdörrskåp, omonterat, 80x40x72cm, grå stomme, grå dörrar, vita handtag, silvergrå metallfötter</t>
  </si>
  <si>
    <t>MOS08070707C540805</t>
  </si>
  <si>
    <t>Modify Skjutdörrskåp, omonterat, 80x40x72cm, grå stomme, grå dörrar, vita handtag, vita metallfötter</t>
  </si>
  <si>
    <t>MOS08070707C570802</t>
  </si>
  <si>
    <t>Modify Skjutdörrskåp, omonterat, 80x40x72cm, grå stomme, grå dörrar, vita handtag, svarta hjul</t>
  </si>
  <si>
    <t>Modify Skjutdörrskåp, omonterat - grå stomme, urban oak dörrar</t>
  </si>
  <si>
    <t>MOS08070733C200000</t>
  </si>
  <si>
    <t>Modify Skjutdörrskåp, omonterat, 80x40x72cm, grå stomme, urban oak dörrar, svarta handtag</t>
  </si>
  <si>
    <t>MOS08070733C210807</t>
  </si>
  <si>
    <t>Modify Skjutdörrskåp, omonterat, 80x40x72cm, grå stomme, urban oak dörrar, svarta handtag, grå sockel</t>
  </si>
  <si>
    <t>MOS08070733C230802</t>
  </si>
  <si>
    <t>Modify Skjutdörrskåp, omonterat, 80x40x72cm, grå stomme, urban oak dörrar, svarta handtag, svarta plasttfötter</t>
  </si>
  <si>
    <t>MOS08070733C240802</t>
  </si>
  <si>
    <t>Modify Skjutdörrskåp, omonterat, 80x40x72cm, grå stomme, urban oak dörrar, svarta handtag, svarta metallfötter</t>
  </si>
  <si>
    <t>MOS08070733C240803</t>
  </si>
  <si>
    <t>Modify Skjutdörrskåp, omonterat, 80x40x72cm, grå stomme, urban oak dörrar, svarta handtag, silvergrå metallfötter</t>
  </si>
  <si>
    <t>MOS08070733C240805</t>
  </si>
  <si>
    <t>Modify Skjutdörrskåp, omonterat, 80x40x72cm, grå stomme, urban oak dörrar, svarta handtag, vita metallfötter</t>
  </si>
  <si>
    <t>MOS08070733C270802</t>
  </si>
  <si>
    <t>Modify Skjutdörrskåp, omonterat, 80x40x72cm, grå stomme, urban oak dörrar, svarta handtag, svarta hjul</t>
  </si>
  <si>
    <t>MOS08070733C300000</t>
  </si>
  <si>
    <t>Modify Skjutdörrskåp, omonterat, 80x40x72cm, grå stomme, urban oak dörrar, silvergrå handtag</t>
  </si>
  <si>
    <t>MOS08070733C310807</t>
  </si>
  <si>
    <t>Modify Skjutdörrskåp, omonterat, 80x40x72cm, grå stomme, urban oak dörrar, silvergrå handtag, grå sockel</t>
  </si>
  <si>
    <t>MOS08070733C330802</t>
  </si>
  <si>
    <t>Modify Skjutdörrskåp, omonterat, 80x40x72cm, grå stomme, urban oak dörrar, silvergrå handtag, svarta plasttfötter</t>
  </si>
  <si>
    <t>MOS08070733C340802</t>
  </si>
  <si>
    <t>Modify Skjutdörrskåp, omonterat, 80x40x72cm, grå stomme, urban oak dörrar, silvergrå handtag, svarta metallfötter</t>
  </si>
  <si>
    <t>MOS08070733C340803</t>
  </si>
  <si>
    <t>Modify Skjutdörrskåp, omonterat, 80x40x72cm, grå stomme, urban oak dörrar, silvergrå handtag, silvergrå metallfötter</t>
  </si>
  <si>
    <t>MOS08070733C340805</t>
  </si>
  <si>
    <t>Modify Skjutdörrskåp, omonterat, 80x40x72cm, grå stomme, urban oak dörrar, silvergrå handtag, vita metallfötter</t>
  </si>
  <si>
    <t>MOS08070733C370802</t>
  </si>
  <si>
    <t>Modify Skjutdörrskåp, omonterat, 80x40x72cm, grå stomme, urban oak dörrar, silvergrå handtag, svarta hjul</t>
  </si>
  <si>
    <t>MOS08070733C500000</t>
  </si>
  <si>
    <t>Modify Skjutdörrskåp, omonterat, 80x40x72cm, grå stomme, urban oak dörrar, vita handtag</t>
  </si>
  <si>
    <t>MOS08070733C510807</t>
  </si>
  <si>
    <t>Modify Skjutdörrskåp, omonterat, 80x40x72cm, grå stomme, urban oak dörrar, vita handtag, grå sockel</t>
  </si>
  <si>
    <t>MOS08070733C530802</t>
  </si>
  <si>
    <t>Modify Skjutdörrskåp, omonterat, 80x40x72cm, grå stomme, urban oak dörrar, vita handtag, svarta plastfötter</t>
  </si>
  <si>
    <t>MOS08070733C540802</t>
  </si>
  <si>
    <t>Modify Skjutdörrskåp, omonterat, 80x40x72cm, grå stomme, urban oak dörrar, vita handtag, svarta metallfötter</t>
  </si>
  <si>
    <t>MOS08070733C540803</t>
  </si>
  <si>
    <t>Modify Skjutdörrskåp, omonterat, 80x40x72cm, grå stomme, urban oak dörrar, vita handtag, silvergrå metallfötter</t>
  </si>
  <si>
    <t>MOS08070733C540805</t>
  </si>
  <si>
    <t>Modify Skjutdörrskåp, omonterat, 80x40x72cm, grå stomme, urban oak dörrar, vita handtag, vita metallfötter</t>
  </si>
  <si>
    <t>MOS08070733C570802</t>
  </si>
  <si>
    <t>Modify Skjutdörrskåp, omonterat, 80x40x72cm, grå stomme, urban oak dörrar, vita handtag, svarta hjul</t>
  </si>
  <si>
    <t>Modify Skjutdörrskåp (Omonterat)</t>
  </si>
  <si>
    <t>80x40x72cm</t>
  </si>
  <si>
    <t>Urban oak stomme</t>
  </si>
  <si>
    <t>Modify Skjutdörrskåp, omonterat - urban oak stomme, vita dörrar</t>
  </si>
  <si>
    <t>MOS08073305C200000</t>
  </si>
  <si>
    <t>Modify Skjutdörrskåp, omonterat, 80x40x72cm, urban oak stomme, vita dörrar, svarta handtag</t>
  </si>
  <si>
    <t>MOS08073305C210833</t>
  </si>
  <si>
    <t>Modify Skjutdörrskåp, omonterat, 80x40x72cm, urban oak stomme, vita dörrar, svarta handtag, urban oak sockel</t>
  </si>
  <si>
    <t>MOS08073305C230802</t>
  </si>
  <si>
    <t>Modify Skjutdörrskåp, omonterat, 80x40x72cm, urban oak stomme, vita dörrar, svarta handtag, svarta plasttfötter</t>
  </si>
  <si>
    <t>MOS08073305C240802</t>
  </si>
  <si>
    <t>Modify Skjutdörrskåp, omonterat, 80x40x72cm, urban oak stomme, vita dörrar, svarta handtag, svarta metallfötter</t>
  </si>
  <si>
    <t>MOS08073305C240803</t>
  </si>
  <si>
    <t>Modify Skjutdörrskåp, omonterat, 80x40x72cm, urban oak stomme, vita dörrar, svarta handtag, silvergrå metallfötter</t>
  </si>
  <si>
    <t>MOS08073305C240805</t>
  </si>
  <si>
    <t>Modify Skjutdörrskåp, omonterat, 80x40x72cm, urban oak stomme, vita dörrar, svarta handtag, vita metallfötter</t>
  </si>
  <si>
    <t>MOS08073305C270802</t>
  </si>
  <si>
    <t>Modify Skjutdörrskåp, omonterat, 80x40x72cm, urban oak stomme, vita dörrar, svarta handtag, svarta hjul</t>
  </si>
  <si>
    <t>MOS08073305C300000</t>
  </si>
  <si>
    <t>Modify Skjutdörrskåp, omonterat, 80x40x72cm, urban oak stomme, vita dörrar, silvergrå handtag</t>
  </si>
  <si>
    <t>MOS08073305C310833</t>
  </si>
  <si>
    <t>Modify Skjutdörrskåp, omonterat, 80x40x72cm, urban oak stomme, vita dörrar, silvergrå handtag, urban oak sockel</t>
  </si>
  <si>
    <t>MOS08073305C330802</t>
  </si>
  <si>
    <t>Modify Skjutdörrskåp, omonterat, 80x40x72cm, urban oak stomme, vita dörrar, silvergrå handtag, svarta plasttfötter</t>
  </si>
  <si>
    <t>MOS08073305C340802</t>
  </si>
  <si>
    <t>Modify Skjutdörrskåp, omonterat, 80x40x72cm, urban oak stomme, vita dörrar, silvergrå handtag, svarta metallfötter</t>
  </si>
  <si>
    <t>MOS08073305C340803</t>
  </si>
  <si>
    <t>Modify Skjutdörrskåp, omonterat, 80x40x72cm, urban oak stomme, vita dörrar, silvergrå handtag, silvergrå metallfötter</t>
  </si>
  <si>
    <t>MOS08073305C340805</t>
  </si>
  <si>
    <t>Modify Skjutdörrskåp, omonterat, 80x40x72cm, urban oak stomme, vita dörrar, silvergrå handtag, vita metallfötter</t>
  </si>
  <si>
    <t>MOS08073305C370802</t>
  </si>
  <si>
    <t>Modify Skjutdörrskåp, omonterat, 80x40x72cm, urban oak stomme, vita dörrar, silvergrå handtag, svarta hjul</t>
  </si>
  <si>
    <t>MOS08073305C500000</t>
  </si>
  <si>
    <t>Modify Skjutdörrskåp, omonterat, 80x40x72cm, urban oak stomme, vita dörrar, vita handtag</t>
  </si>
  <si>
    <t>MOS08073305C510833</t>
  </si>
  <si>
    <t>Modify Skjutdörrskåp, omonterat, 80x40x72cm, urban oak stomme, vita dörrar, vita handtag, urban oak sockel</t>
  </si>
  <si>
    <t>MOS08073305C530802</t>
  </si>
  <si>
    <t>Modify Skjutdörrskåp, omonterat, 80x40x72cm, urban oak stomme, vita dörrar, vita handtag, svarta plastfötter</t>
  </si>
  <si>
    <t>MOS08073305C540802</t>
  </si>
  <si>
    <t>Modify Skjutdörrskåp, omonterat, 80x40x72cm, urban oak stomme, vita dörrar,vita handtag, svarta metallfötter</t>
  </si>
  <si>
    <t>MOS08073305C540803</t>
  </si>
  <si>
    <t>Modify Skjutdörrskåp, omonterat, 80x40x72cm, urban oak stomme, vita dörrar, vita handtag, silvergrå metallfötter</t>
  </si>
  <si>
    <t>MOS08073305C540805</t>
  </si>
  <si>
    <t>Modify Skjutdörrskåp, omonterat, 80x40x72cm, urban oak stomme, vita dörrar, vita handtag, vita metallfötter</t>
  </si>
  <si>
    <t>MOS08073305C570802</t>
  </si>
  <si>
    <t>Modify Skjutdörrskåp, omonterat, 80x40x72cm, urban oak stomme, vita dörrar, vita handtag, svarta hjul</t>
  </si>
  <si>
    <t>Modify Skjutdörrskåp, omonterat - urban oak stomme, grå dörrar</t>
  </si>
  <si>
    <t>MOS08073307C200000</t>
  </si>
  <si>
    <t>Modify Skjutdörrskåp, omonterat, 80x40x72cm, urban oak stomme, grå dörrar, svarta handtag</t>
  </si>
  <si>
    <t>MOS08073307C210833</t>
  </si>
  <si>
    <t>Modify Skjutdörrskåp, omonterat, 80x40x72cm, urban oak stomme, grå dörrar, svarta handtag, urban oak sockel</t>
  </si>
  <si>
    <t>MOS08073307C230802</t>
  </si>
  <si>
    <t>Modify Skjutdörrskåp, omonterat, 80x40x72cm, urban oak stomme, grå dörrar, svarta handtag, svarta plasttfötter</t>
  </si>
  <si>
    <t>MOS08073307C240802</t>
  </si>
  <si>
    <t>Modify Skjutdörrskåp, omonterat, 80x40x72cm, urban oak stomme, grå dörrar, svarta handtag, svarta metallfötter</t>
  </si>
  <si>
    <t>MOS08073307C240803</t>
  </si>
  <si>
    <t>Modify Skjutdörrskåp, omonterat, 80x40x72cm, urban oak stomme, grå dörrar, svarta handtag, silvergrå metallfötter</t>
  </si>
  <si>
    <t>MOS08073307C240805</t>
  </si>
  <si>
    <t>Modify Skjutdörrskåp, omonterat, 80x40x72cm, urban oak stomme, grå dörrar, svarta handtag, vita metallfötter</t>
  </si>
  <si>
    <t>MOS08073307C270802</t>
  </si>
  <si>
    <t>Modify Skjutdörrskåp, omonterat, 80x40x72cm, urban oak stomme, grå dörrar, svarta handtag, svarta hjul</t>
  </si>
  <si>
    <t>MOS08073307C300000</t>
  </si>
  <si>
    <t>Modify Skjutdörrskåp, omonterat, 80x40x72cm, urban oak stomme, grå dörrar, silvergrå handtag</t>
  </si>
  <si>
    <t>MOS08073307C310833</t>
  </si>
  <si>
    <t>Modify Skjutdörrskåp, omonterat, 80x40x72cm, urban oak stomme, grå dörrar, silvergrå handtag, urban oak sockel</t>
  </si>
  <si>
    <t>MOS08073307C330802</t>
  </si>
  <si>
    <t>Modify Skjutdörrskåp, omonterat, 80x40x72cm, urban oak stomme, grå dörrar, silvergrå handtag, svarta plasttfötter</t>
  </si>
  <si>
    <t>MOS08073307C340802</t>
  </si>
  <si>
    <t>Modify Skjutdörrskåp, omonterat, 80x40x72cm, urban oak stomme, grå dörrar, silvergrå handtag, svarta metallfötter</t>
  </si>
  <si>
    <t>MOS08073307C340803</t>
  </si>
  <si>
    <t>Modify Skjutdörrskåp, omonterat, 80x40x72cm, urban oak stomme, grå dörrar, silvergrå handtag, silvergrå metallfötter</t>
  </si>
  <si>
    <t>MOS08073307C340805</t>
  </si>
  <si>
    <t>Modify Skjutdörrskåp, omonterat, 80x40x72cm, urban oak stomme, grå dörrar, silvergrå handtag, vita metallfötter</t>
  </si>
  <si>
    <t>MOS08073307C370802</t>
  </si>
  <si>
    <t>Modify Skjutdörrskåp, omonterat, 80x40x72cm, urban oak stomme, grå dörrar, silvergrå handtag, svarta hjul</t>
  </si>
  <si>
    <t>MOS08073307C500000</t>
  </si>
  <si>
    <t>Modify Skjutdörrskåp, omonterat, 80x40x72cm, urban oak stomme, grå dörrar, vita handtag</t>
  </si>
  <si>
    <t>MOS08073307C510833</t>
  </si>
  <si>
    <t>Modify Skjutdörrskåp, omonterat, 80x40x72cm, urban oak stomme, grå dörrar, vita handtag, urban oak sockel</t>
  </si>
  <si>
    <t>MOS08073307C530802</t>
  </si>
  <si>
    <t>Modify Skjutdörrskåp, omonterat, 80x40x72cm, urban oak stomme, grå dörrar, vita handtag, svarta plastfötter</t>
  </si>
  <si>
    <t>MOS08073307C540802</t>
  </si>
  <si>
    <t>Modify Skjutdörrskåp, omonterat, 80x40x72cm, urban oak stomme, grå dörrar,vita handtag, svarta metallfötter</t>
  </si>
  <si>
    <t>MOS08073307C540803</t>
  </si>
  <si>
    <t>Modify Skjutdörrskåp, omonterat, 80x40x72cm, urban oak stomme, grå dörrar, vita handtag, silvergrå metallfötter</t>
  </si>
  <si>
    <t>MOS08073307C540805</t>
  </si>
  <si>
    <t>Modify Skjutdörrskåp, omonterat, 80x40x72cm, urban oak stomme, grå dörrar, vita handtag, vita metallfötter</t>
  </si>
  <si>
    <t>MOS08073307C570802</t>
  </si>
  <si>
    <t>Modify Skjutdörrskåp, omonterat, 80x40x72cm, urban oak stomme, grå dörrar, vita handtag, svarta hjul</t>
  </si>
  <si>
    <t>Modify Skjutdörrskåp, omonterat - urban oak stomme, urban oak dörrar</t>
  </si>
  <si>
    <t>MOS08073333C200000</t>
  </si>
  <si>
    <t>Modify Skjutdörrskåp, omonterat, 80x40x72cm, urban oak stomme, urban oak dörrar, svarta handtag</t>
  </si>
  <si>
    <t>MOS08073333C210833</t>
  </si>
  <si>
    <t>Modify Skjutdörrskåp, omonterat, 80x40x72cm, urban oak stomme, urban oak dörrar, svarta handtag, urban oak sockel</t>
  </si>
  <si>
    <t>MOS08073333C230802</t>
  </si>
  <si>
    <t>Modify Skjutdörrskåp, omonterat, 80x40x72cm, urban oak stomme, urban oak dörrar, svarta handtag, svarta plasttfötter</t>
  </si>
  <si>
    <t>MOS08073333C240802</t>
  </si>
  <si>
    <t>Modify Skjutdörrskåp, omonterat, 80x40x72cm, urban oak stomme, urban oak dörrar, svarta handtag, svarta metallfötter</t>
  </si>
  <si>
    <t>MOS08073333C240803</t>
  </si>
  <si>
    <t>Modify Skjutdörrskåp, omonterat, 80x40x72cm, urban oak stomme, urban oak dörrar, svarta handtag, silvergrå metallfötter</t>
  </si>
  <si>
    <t>MOS08073333C240805</t>
  </si>
  <si>
    <t>Modify Skjutdörrskåp, omonterat, 80x40x72cm, urban oak stomme, urban oak dörrar, svarta handtag, vita metallfötter</t>
  </si>
  <si>
    <t>MOS08073333C270802</t>
  </si>
  <si>
    <t>Modify Skjutdörrskåp, omonterat, 80x40x72cm, urban oak stomme, urban oak dörrar, svarta handtag, svarta hjul</t>
  </si>
  <si>
    <t>MOS08073333C300000</t>
  </si>
  <si>
    <t>Modify Skjutdörrskåp, omonterat, 80x40x72cm, urban oak stomme, urban oak dörrar, silvergrå handtag</t>
  </si>
  <si>
    <t>MOS08073333C310833</t>
  </si>
  <si>
    <t>Modify Skjutdörrskåp, omonterat, 80x40x72cm, urban oak stomme, urban oak dörrar, silvergrå handtag, urban oak sockel</t>
  </si>
  <si>
    <t>MOS08073333C330802</t>
  </si>
  <si>
    <t>Modify Skjutdörrskåp, omonterat, 80x40x72cm, urban oak stomme, urban oak dörrar, silvergrå handtag, svarta plasttfötter</t>
  </si>
  <si>
    <t>MOS08073333C340802</t>
  </si>
  <si>
    <t>Modify Skjutdörrskåp, omonterat, 80x40x72cm, urban oak stomme, urban oak dörrar, silvergrå handtag, svarta metallfötter</t>
  </si>
  <si>
    <t>MOS08073333C340803</t>
  </si>
  <si>
    <t>Modify Skjutdörrskåp, omonterat, 80x40x72cm, urban oak stomme, urban oak dörrar, silvergrå handtag, silvergrå metallfötter</t>
  </si>
  <si>
    <t>MOS08073333C340805</t>
  </si>
  <si>
    <t>Modify Skjutdörrskåp, omonterat, 80x40x72cm, urban oak stomme, urban oak dörrar, silvergrå handtag, vita metallfötter</t>
  </si>
  <si>
    <t>MOS08073333C370802</t>
  </si>
  <si>
    <t>Modify Skjutdörrskåp, omonterat, 80x40x72cm, urban oak stomme, urban oak dörrar, silvergrå handtag, svarta hjul</t>
  </si>
  <si>
    <t>MOS08073333C500000</t>
  </si>
  <si>
    <t>Modify Skjutdörrskåp, omonterat, 80x40x72cm, urban oak stomme, urban oak dörrar, vita handtag</t>
  </si>
  <si>
    <t>MOS08073333C510833</t>
  </si>
  <si>
    <t>Modify Skjutdörrskåp, omonterat, 80x40x72cm, urban oak stomme, urban oak dörrar, vita handtag, urban oak sockel</t>
  </si>
  <si>
    <t>MOS08073333C530802</t>
  </si>
  <si>
    <t>Modify Skjutdörrskåp, omonterat, 80x40x72cm, urban oak stomme, urban oak dörrar, vita handtag, svarta plastfötter</t>
  </si>
  <si>
    <t>MOS08073333C540802</t>
  </si>
  <si>
    <t>Modify Skjutdörrskåp, omonterat, 80x40x72cm, urban oak stomme, urban oak dörrar, vita handtag, svarta metallfötter</t>
  </si>
  <si>
    <t>MOS08073333C540803</t>
  </si>
  <si>
    <t>Modify Skjutdörrskåp, omonterat, 80x40x72cm, urban oak stomme, urban oak dörrar, vita handtag, silvergrå metallfötter</t>
  </si>
  <si>
    <t>MOS08073333C540805</t>
  </si>
  <si>
    <t>Modify Skjutdörrskåp, omonterat, 80x40x72cm, urban oak stomme, urban oak dörrar, vita handtag, vita metallfötter</t>
  </si>
  <si>
    <t>MOS08073333C570802</t>
  </si>
  <si>
    <t>Modify Skjutdörrskåp, omonterat, 80x40x72cm, urban oak stomme, urban oak dörrar, vita handtag, svarta hjul</t>
  </si>
  <si>
    <t>80x40x107,5cm</t>
  </si>
  <si>
    <t>Vit stomme</t>
  </si>
  <si>
    <t>MOS08100505C200000</t>
  </si>
  <si>
    <t>Modify Skjutdörrskåp, omonterat, 80x40x107,5cm, vit stomme, vita dörrar, svarta handtag</t>
  </si>
  <si>
    <t>80x40x107,5</t>
  </si>
  <si>
    <t>MOS08100505C210805</t>
  </si>
  <si>
    <t>Modify Skjutdörrskåp, omonterat, 80x40x107,5cm, vit stomme, vita dörrar, svarta handtag, vit sockel</t>
  </si>
  <si>
    <t>80x40x115,5</t>
  </si>
  <si>
    <t>MOS08100505C230802</t>
  </si>
  <si>
    <t>Modify Skjutdörrskåp, omonterat, 80x40x107,5cm, vit stomme, vita dörrar, svarta handtag, svarta plasttfötter</t>
  </si>
  <si>
    <t>80x40x109</t>
  </si>
  <si>
    <t>MOS08100505C240802</t>
  </si>
  <si>
    <t>Modify Skjutdörrskåp, omonterat, 80x40x107,5cm, vit stomme, vita dörrar, svarta handtag, svarta metallfötter</t>
  </si>
  <si>
    <t>MOS08100505C240803</t>
  </si>
  <si>
    <t>Modify Skjutdörrskåp, omonterat, 80x40x107,5cm, vit stomme, vita dörrar, svarta handtag, silvergrå metallfötter</t>
  </si>
  <si>
    <t>MOS08100505C240805</t>
  </si>
  <si>
    <t>Modify Skjutdörrskåp, omonterat, 80x40x107,5cm, vit stomme, vita dörrar, svarta handtag, vita metallfötter</t>
  </si>
  <si>
    <t>MOS08100505C270802</t>
  </si>
  <si>
    <t>Modify Skjutdörrskåp, omonterat, 80x40x107,5cm, vit stomme, vita dörrar, svarta handtag, svarta hjul</t>
  </si>
  <si>
    <t>80x40x116,5</t>
  </si>
  <si>
    <t>MOS08100505C300000</t>
  </si>
  <si>
    <t>Modify Skjutdörrskåp, omonterat, 80x40x107,5cm, vit stomme, vita dörrar, silvergrå handtag</t>
  </si>
  <si>
    <t>MOS08100505C310805</t>
  </si>
  <si>
    <t>Modify Skjutdörrskåp, omonterat, 80x40x107,5cm, vit stomme, vita dörrar, silvergrå handtag, vit sockel</t>
  </si>
  <si>
    <t>MOS08100505C330802</t>
  </si>
  <si>
    <t>Modify Skjutdörrskåp, omonterat, 80x40x107,5cm, vit stomme, vita dörrar, silvergrå handtag, svarta plasttfötter</t>
  </si>
  <si>
    <t>MOS08100505C340802</t>
  </si>
  <si>
    <t>Modify Skjutdörrskåp, omonterat, 80x40x107,5cm, vit stomme, vita dörrar, silvergrå handtag, svarta metallfötter</t>
  </si>
  <si>
    <t>MOS08100505C340803</t>
  </si>
  <si>
    <t>Modify Skjutdörrskåp, omonterat, 80x40x107,5cm, vit stomme, vita dörrar, silvergrå handtag, silvergrå metallfötter</t>
  </si>
  <si>
    <t>MOS08100505C340805</t>
  </si>
  <si>
    <t>Modify Skjutdörrskåp, omonterat, 80x40x107,5cm, vit stomme, vita dörrar, silvergrå handtag, vita metallfötter</t>
  </si>
  <si>
    <t>MOS08100505C370802</t>
  </si>
  <si>
    <t>Modify Skjutdörrskåp, omonterat, 80x40x107,5cm, vit stomme, vita dörrar, silvergrå handtag, svarta hjul</t>
  </si>
  <si>
    <t>MOS08100505C500000</t>
  </si>
  <si>
    <t>Modify Skjutdörrskåp, omonterat, 80x40x107,5cm, vit stomme, vita dörrar, vita handtag</t>
  </si>
  <si>
    <t>MOS08100505C510805</t>
  </si>
  <si>
    <t>Modify Skjutdörrskåp, omonterat, 80x40x107,5cm, vit stomme, vita dörrar, vita handtag, vit sockel</t>
  </si>
  <si>
    <t>MOS08100505C530802</t>
  </si>
  <si>
    <t>Modify Skjutdörrskåp, omonterat, 80x40x107,5cm, vit stomme, vita dörrar, vita handtag, svarta plastfötter</t>
  </si>
  <si>
    <t>MOS08100505C540802</t>
  </si>
  <si>
    <t>Modify Skjutdörrskåp, omonterat, 80x40x107,5cm, vit stomme, vita dörrar,vita handtag, svarta metallfötter</t>
  </si>
  <si>
    <t>MOS08100505C540803</t>
  </si>
  <si>
    <t>Modify Skjutdörrskåp, omonterat, 80x40x107,5cm, vit stomme, vita dörrar, vita handtag, silvergrå metallfötter</t>
  </si>
  <si>
    <t>MOS08100505C540805</t>
  </si>
  <si>
    <t>Modify Skjutdörrskåp, omonterat, 80x40x107,5cm, vit stomme, vita dörrar, vita handtag, vita metallfötter</t>
  </si>
  <si>
    <t>MOS08100505C570802</t>
  </si>
  <si>
    <t>Modify Skjutdörrskåp, omonterat, 80x40x107,5cm, vit stomme, vita dörrar, vita handtag, svarta hjul</t>
  </si>
  <si>
    <t>MOS08100507C200000</t>
  </si>
  <si>
    <t>Modify Skjutdörrskåp, omonterat, 80x40x107,5cm, vit stomme, grå dörrar, svarta handtag</t>
  </si>
  <si>
    <t>MOS08100507C210805</t>
  </si>
  <si>
    <t>Modify Skjutdörrskåp, omonterat, 80x40x107,5cm, vit stomme, grå dörrar, svarta handtag, vit sockel</t>
  </si>
  <si>
    <t>MOS08100507C230802</t>
  </si>
  <si>
    <t>Modify Skjutdörrskåp, omonterat, 80x40x107,5cm, vit stomme, grå dörrar, svarta handtag, svarta plasttfötter</t>
  </si>
  <si>
    <t>MOS08100507C240802</t>
  </si>
  <si>
    <t>Modify Skjutdörrskåp, omonterat, 80x40x107,5cm, vit stomme, grå dörrar, svarta handtag, svarta metallfötter</t>
  </si>
  <si>
    <t>MOS08100507C240803</t>
  </si>
  <si>
    <t>Modify Skjutdörrskåp, omonterat, 80x40x107,5cm, vit stomme, grå dörrar, svarta handtag, silvergrå metallfötter</t>
  </si>
  <si>
    <t>MOS08100507C240805</t>
  </si>
  <si>
    <t>Modify Skjutdörrskåp, omonterat, 80x40x107,5cm, vit stomme, grå dörrar, svarta handtag, vita metallfötter</t>
  </si>
  <si>
    <t>MOS08100507C270802</t>
  </si>
  <si>
    <t>Modify Skjutdörrskåp, omonterat, 80x40x107,5cm, vit stomme, grå dörrar, svarta handtag, svarta hjul</t>
  </si>
  <si>
    <t>MOS08100507C300000</t>
  </si>
  <si>
    <t>Modify Skjutdörrskåp, omonterat, 80x40x107,5cm, vit stomme, grå dörrar, silvergrå handtag</t>
  </si>
  <si>
    <t>MOS08100507C310805</t>
  </si>
  <si>
    <t>Modify Skjutdörrskåp, omonterat, 80x40x107,5cm, vit stomme, grå dörrar, silvergrå handtag, vit sockel</t>
  </si>
  <si>
    <t>MOS08100507C330802</t>
  </si>
  <si>
    <t>Modify Skjutdörrskåp, omonterat, 80x40x107,5cm, vit stomme, grå dörrar, silvergrå handtag, svarta plasttfötter</t>
  </si>
  <si>
    <t>MOS08100507C340802</t>
  </si>
  <si>
    <t>Modify Skjutdörrskåp, omonterat, 80x40x107,5cm, vit stomme, grå dörrar, silvergrå handtag, svarta metallfötter</t>
  </si>
  <si>
    <t>MOS08100507C340803</t>
  </si>
  <si>
    <t>Modify Skjutdörrskåp, omonterat, 80x40x107,5cm, vit stomme, grå dörrar, silvergrå handtag, silvergrå metallfötter</t>
  </si>
  <si>
    <t>MOS08100507C340805</t>
  </si>
  <si>
    <t>Modify Skjutdörrskåp, omonterat, 80x40x107,5cm, vit stomme, grå dörrar, silvergrå handtag, vita metallfötter</t>
  </si>
  <si>
    <t>MOS08100507C370802</t>
  </si>
  <si>
    <t>Modify Skjutdörrskåp, omonterat, 80x40x107,5cm, vit stomme, grå dörrar, silvergrå handtag, svarta hjul</t>
  </si>
  <si>
    <t>MOS08100507C500000</t>
  </si>
  <si>
    <t>Modify Skjutdörrskåp, omonterat, 80x40x107,5cm, vit stomme, grå dörrar, vita handtag</t>
  </si>
  <si>
    <t>MOS08100507C510805</t>
  </si>
  <si>
    <t>Modify Skjutdörrskåp, omonterat, 80x40x107,5cm, vit stomme, grå dörrar, vita handtag, vit sockel</t>
  </si>
  <si>
    <t>MOS08100507C530802</t>
  </si>
  <si>
    <t>Modify Skjutdörrskåp, omonterat, 80x40x107,5cm, vit stomme, grå dörrar, vita handtag, svarta plastfötter</t>
  </si>
  <si>
    <t>MOS08100507C540802</t>
  </si>
  <si>
    <t>Modify Skjutdörrskåp, omonterat, 80x40x107,5cm, vit stomme, grå dörrar,vita handtag, svarta metallfötter</t>
  </si>
  <si>
    <t>MOS08100507C540803</t>
  </si>
  <si>
    <t>Modify Skjutdörrskåp, omonterat, 80x40x107,5cm, vit stomme, grå dörrar, vita handtag, silvergrå metallfötter</t>
  </si>
  <si>
    <t>MOS08100507C540805</t>
  </si>
  <si>
    <t>Modify Skjutdörrskåp, omonterat, 80x40x107,5cm, vit stomme, grå dörrar, vita handtag, vita metallfötter</t>
  </si>
  <si>
    <t>MOS08100507C570802</t>
  </si>
  <si>
    <t>Modify Skjutdörrskåp, omonterat, 80x40x107,5cm, vit stomme, grå dörrar, vita handtag, svarta hjul</t>
  </si>
  <si>
    <t>MOS08100533C200000</t>
  </si>
  <si>
    <t>Modify Skjutdörrskåp, omonterat, 80x40x107,5cm, vit stomme, urban oak dörrar, svarta handtag</t>
  </si>
  <si>
    <t>MOS08100533C210805</t>
  </si>
  <si>
    <t>Modify Skjutdörrskåp, omonterat, 80x40x107,5cm, vit stomme, urban oak dörrar, svarta handtag, vit sockel</t>
  </si>
  <si>
    <t>MOS08100533C230802</t>
  </si>
  <si>
    <t>Modify Skjutdörrskåp, omonterat, 80x40x107,5cm, vit stomme, urban oak dörrar, svarta handtag, svarta plasttfötter</t>
  </si>
  <si>
    <t>MOS08100533C240802</t>
  </si>
  <si>
    <t>Modify Skjutdörrskåp, omonterat, 80x40x107,5cm, vit stomme, urban oak dörrar, svarta handtag, svarta metallfötter</t>
  </si>
  <si>
    <t>MOS08100533C240803</t>
  </si>
  <si>
    <t>Modify Skjutdörrskåp, omonterat, 80x40x107,5cm, vit stomme, urban oak dörrar, svarta handtag, silvergrå metallfötter</t>
  </si>
  <si>
    <t>MOS08100533C240805</t>
  </si>
  <si>
    <t>Modify Skjutdörrskåp, omonterat, 80x40x107,5cm, vit stomme, urban oak dörrar, svarta handtag, vita metallfötter</t>
  </si>
  <si>
    <t>MOS08100533C270802</t>
  </si>
  <si>
    <t>Modify Skjutdörrskåp, omonterat, 80x40x107,5cm, vit stomme, urban oak dörrar, svarta handtag, svarta hjul</t>
  </si>
  <si>
    <t>MOS08100533C300000</t>
  </si>
  <si>
    <t>Modify Skjutdörrskåp, omonterat, 80x40x107,5cm, vit stomme, urban oak dörrar, silvergrå handtag</t>
  </si>
  <si>
    <t>MOS08100533C310805</t>
  </si>
  <si>
    <t>Modify Skjutdörrskåp, omonterat, 80x40x107,5cm, vit stomme, urban oak dörrar, silvergrå handtag, vit sockel</t>
  </si>
  <si>
    <t>MOS08100533C330802</t>
  </si>
  <si>
    <t>Modify Skjutdörrskåp, omonterat, 80x40x107,5cm, vit stomme, urban oak dörrar, silvergrå handtag, svarta plasttfötter</t>
  </si>
  <si>
    <t>MOS08100533C340802</t>
  </si>
  <si>
    <t>Modify Skjutdörrskåp, omonterat, 80x40x107,5cm, vit stomme, urban oak dörrar, silvergrå handtag, svarta metallfötter</t>
  </si>
  <si>
    <t>MOS08100533C340803</t>
  </si>
  <si>
    <t>Modify Skjutdörrskåp, omonterat, 80x40x107,5cm, vit stomme, urban oak dörrar, silvergrå handtag, silvergrå metallfötter</t>
  </si>
  <si>
    <t>MOS08100533C340805</t>
  </si>
  <si>
    <t>Modify Skjutdörrskåp, omonterat, 80x40x107,5cm, vit stomme, urban oak dörrar, silvergrå handtag, vita metallfötter</t>
  </si>
  <si>
    <t>MOS08100533C370802</t>
  </si>
  <si>
    <t>Modify Skjutdörrskåp, omonterat, 80x40x107,5cm, vit stomme, urban oak dörrar, silvergrå handtag, svarta hjul</t>
  </si>
  <si>
    <t>MOS08100533C500000</t>
  </si>
  <si>
    <t>Modify Skjutdörrskåp, omonterat, 80x40x107,5cm, vit stomme, urban oak dörrar, vita handtag</t>
  </si>
  <si>
    <t>MOS08100533C510805</t>
  </si>
  <si>
    <t>Modify Skjutdörrskåp, omonterat, 80x40x107,5cm, vit stomme, urban oak dörrar, vita handtag, vit sockel</t>
  </si>
  <si>
    <t>MOS08100533C530802</t>
  </si>
  <si>
    <t>Modify Skjutdörrskåp, omonterat, 80x40x107,5cm, vit stomme, urban oak dörrar, vita handtag, svarta plastfötter</t>
  </si>
  <si>
    <t>MOS08100533C540802</t>
  </si>
  <si>
    <t>Modify Skjutdörrskåp, omonterat, 80x40x107,5cm, vit stomme, urban oak dörrar, vita handtag, svarta metallfötter</t>
  </si>
  <si>
    <t>MOS08100533C540803</t>
  </si>
  <si>
    <t>Modify Skjutdörrskåp, omonterat, 80x40x107,5cm, vit stomme, urban oak dörrar, vita handtag, silvergrå metallfötter</t>
  </si>
  <si>
    <t>MOS08100533C540805</t>
  </si>
  <si>
    <t>Modify Skjutdörrskåp, omonterat, 80x40x107,5cm, vit stomme, urban oak dörrar, vita handtag, vita metallfötter</t>
  </si>
  <si>
    <t>MOS08100533C570802</t>
  </si>
  <si>
    <t>Modify Skjutdörrskåp, omonterat, 80x40x107,5cm, vit stomme, urban oak dörrar, vita handtag, svarta hjul</t>
  </si>
  <si>
    <t>Grå stomme</t>
  </si>
  <si>
    <t>MOS08100705C200000</t>
  </si>
  <si>
    <t>Modify Skjutdörrskåp, omonterat, 80x40x107,5cm, grå stomme, vita dörrar, svarta handtag</t>
  </si>
  <si>
    <t>MOS08100705C210807</t>
  </si>
  <si>
    <t>Modify Skjutdörrskåp, omonterat, 80x40x107,5cm, grå stomme, vita dörrar, svarta handtag, grå sockel</t>
  </si>
  <si>
    <t>MOS08100705C230802</t>
  </si>
  <si>
    <t>Modify Skjutdörrskåp, omonterat, 80x40x107,5cm, grå stomme, vita dörrar, svarta handtag, svarta plasttfötter</t>
  </si>
  <si>
    <t>MOS08100705C240802</t>
  </si>
  <si>
    <t>Modify Skjutdörrskåp, omonterat, 80x40x107,5cm, grå stomme, vita dörrar, svarta handtag, svarta metallfötter</t>
  </si>
  <si>
    <t>MOS08100705C240803</t>
  </si>
  <si>
    <t>Modify Skjutdörrskåp, omonterat, 80x40x107,5cm, grå stomme, vita dörrar, svarta handtag, silvergrå metallfötter</t>
  </si>
  <si>
    <t>MOS08100705C240805</t>
  </si>
  <si>
    <t>Modify Skjutdörrskåp, omonterat, 80x40x107,5cm, grå stomme, vita dörrar, svarta handtag, vita metallfötter</t>
  </si>
  <si>
    <t>MOS08100705C270802</t>
  </si>
  <si>
    <t>Modify Skjutdörrskåp, omonterat, 80x40x107,5cm, grå stomme, vita dörrar, svarta handtag, svarta hjul</t>
  </si>
  <si>
    <t>MOS08100705C300000</t>
  </si>
  <si>
    <t>Modify Skjutdörrskåp, omonterat, 80x40x107,5cm, grå stomme, vita dörrar, silvergrå handtag</t>
  </si>
  <si>
    <t>MOS08100705C310807</t>
  </si>
  <si>
    <t>Modify Skjutdörrskåp, omonterat, 80x40x107,5cm, grå stomme, vita dörrar, silvergrå handtag, grå sockel</t>
  </si>
  <si>
    <t>MOS08100705C330802</t>
  </si>
  <si>
    <t>Modify Skjutdörrskåp, omonterat, 80x40x107,5cm, grå stomme, vita dörrar, silvergrå handtag, svarta plasttfötter</t>
  </si>
  <si>
    <t>MOS08100705C340802</t>
  </si>
  <si>
    <t>Modify Skjutdörrskåp, omonterat, 80x40x107,5cm, grå stomme, vita dörrar, silvergrå handtag, svarta metallfötter</t>
  </si>
  <si>
    <t>MOS08100705C340803</t>
  </si>
  <si>
    <t>Modify Skjutdörrskåp, omonterat, 80x40x107,5cm, grå stomme, vita dörrar, silvergrå handtag, silvergrå metallfötter</t>
  </si>
  <si>
    <t>MOS08100705C340805</t>
  </si>
  <si>
    <t>Modify Skjutdörrskåp, omonterat, 80x40x107,5cm, grå stomme, vita dörrar, silvergrå handtag, vita metallfötter</t>
  </si>
  <si>
    <t>MOS08100705C370802</t>
  </si>
  <si>
    <t>Modify Skjutdörrskåp, omonterat, 80x40x107,5cm, grå stomme, vita dörrar, silvergrå handtag, svarta hjul</t>
  </si>
  <si>
    <t>MOS08100705C500000</t>
  </si>
  <si>
    <t>Modify Skjutdörrskåp, omonterat, 80x40x107,5cm, grå stomme, vita dörrar, vita handtag</t>
  </si>
  <si>
    <t>MOS08100705C510807</t>
  </si>
  <si>
    <t>Modify Skjutdörrskåp, omonterat, 80x40x107,5cm, grå stomme, vita dörrar, vita handtag, grå sockel</t>
  </si>
  <si>
    <t>MOS08100705C530802</t>
  </si>
  <si>
    <t>Modify Skjutdörrskåp, omonterat, 80x40x107,5cm, grå stomme, vita dörrar, vita handtag, svarta plastfötter</t>
  </si>
  <si>
    <t>MOS08100705C540802</t>
  </si>
  <si>
    <t>Modify Skjutdörrskåp, omonterat, 80x40x107,5cm, grå stomme, vita dörrar,vita handtag, svarta metallfötter</t>
  </si>
  <si>
    <t>MOS08100705C540803</t>
  </si>
  <si>
    <t>Modify Skjutdörrskåp, omonterat, 80x40x107,5cm, grå stomme, vita dörrar, vita handtag, silvergrå metallfötter</t>
  </si>
  <si>
    <t>MOS08100705C540805</t>
  </si>
  <si>
    <t>Modify Skjutdörrskåp, omonterat, 80x40x107,5cm, grå stomme, vita dörrar, vita handtag, vita metallfötter</t>
  </si>
  <si>
    <t>MOS08100705C570802</t>
  </si>
  <si>
    <t>Modify Skjutdörrskåp, omonterat, 80x40x107,5cm, grå stomme, vita dörrar, vita handtag, svarta hjul</t>
  </si>
  <si>
    <t>MOS08100707C200000</t>
  </si>
  <si>
    <t>Modify Skjutdörrskåp, omonterat, 80x40x107,5cm, grå stomme, grå dörrar, svarta handtag</t>
  </si>
  <si>
    <t>MOS08100707C210807</t>
  </si>
  <si>
    <t>Modify Skjutdörrskåp, omonterat, 80x40x107,5cm, grå stomme, grå dörrar, svarta handtag, grå sockel</t>
  </si>
  <si>
    <t>MOS08100707C230802</t>
  </si>
  <si>
    <t>Modify Skjutdörrskåp, omonterat, 80x40x107,5cm, grå stomme, grå dörrar, svarta handtag, svarta plasttfötter</t>
  </si>
  <si>
    <t>MOS08100707C240802</t>
  </si>
  <si>
    <t>Modify Skjutdörrskåp, omonterat, 80x40x107,5cm, grå stomme, grå dörrar, svarta handtag, svarta metallfötter</t>
  </si>
  <si>
    <t>MOS08100707C240803</t>
  </si>
  <si>
    <t>Modify Skjutdörrskåp, omonterat, 80x40x107,5cm, grå stomme, grå dörrar, svarta handtag, silvergrå metallfötter</t>
  </si>
  <si>
    <t>MOS08100707C240805</t>
  </si>
  <si>
    <t>Modify Skjutdörrskåp, omonterat, 80x40x107,5cm, grå stomme, grå dörrar, svarta handtag, vita metallfötter</t>
  </si>
  <si>
    <t>MOS08100707C270802</t>
  </si>
  <si>
    <t>Modify Skjutdörrskåp, omonterat, 80x40x107,5cm, grå stomme, grå dörrar, svarta handtag, svarta hjul</t>
  </si>
  <si>
    <t>MOS08100707C300000</t>
  </si>
  <si>
    <t>Modify Skjutdörrskåp, omonterat, 80x40x107,5cm, grå stomme, grå dörrar, silvergrå handtag</t>
  </si>
  <si>
    <t>MOS08100707C310807</t>
  </si>
  <si>
    <t>Modify Skjutdörrskåp, omonterat, 80x40x107,5cm, grå stomme, grå dörrar, silvergrå handtag, grå sockel</t>
  </si>
  <si>
    <t>MOS08100707C330802</t>
  </si>
  <si>
    <t>Modify Skjutdörrskåp, omonterat, 80x40x107,5cm, grå stomme, grå dörrar, silvergrå handtag, svarta plasttfötter</t>
  </si>
  <si>
    <t>MOS08100707C340802</t>
  </si>
  <si>
    <t>Modify Skjutdörrskåp, omonterat, 80x40x107,5cm, grå stomme, grå dörrar, silvergrå handtag, svarta metallfötter</t>
  </si>
  <si>
    <t>MOS08100707C340803</t>
  </si>
  <si>
    <t>Modify Skjutdörrskåp, omonterat, 80x40x107,5cm, grå stomme, grå dörrar, silvergrå handtag, silvergrå metallfötter</t>
  </si>
  <si>
    <t>MOS08100707C340805</t>
  </si>
  <si>
    <t>Modify Skjutdörrskåp, omonterat, 80x40x107,5cm, grå stomme, grå dörrar, silvergrå handtag, vita metallfötter</t>
  </si>
  <si>
    <t>MOS08100707C370802</t>
  </si>
  <si>
    <t>Modify Skjutdörrskåp, omonterat, 80x40x107,5cm, grå stomme, grå dörrar, silvergrå handtag, svarta hjul</t>
  </si>
  <si>
    <t>MOS08100707C500000</t>
  </si>
  <si>
    <t>Modify Skjutdörrskåp, omonterat, 80x40x107,5cm, grå stomme, grå dörrar, vita handtag</t>
  </si>
  <si>
    <t>MOS08100707C510807</t>
  </si>
  <si>
    <t>Modify Skjutdörrskåp, omonterat, 80x40x107,5cm, grå stomme, grå dörrar, vita handtag, grå sockel</t>
  </si>
  <si>
    <t>MOS08100707C530802</t>
  </si>
  <si>
    <t>Modify Skjutdörrskåp, omonterat, 80x40x107,5cm, grå stomme, grå dörrar, vita handtag, svarta plastfötter</t>
  </si>
  <si>
    <t>MOS08100707C540802</t>
  </si>
  <si>
    <t>Modify Skjutdörrskåp, omonterat, 80x40x107,5cm, grå stomme, grå dörrar,vita handtag, svarta metallfötter</t>
  </si>
  <si>
    <t>MOS08100707C540803</t>
  </si>
  <si>
    <t>Modify Skjutdörrskåp, omonterat, 80x40x107,5cm, grå stomme, grå dörrar, vita handtag, silvergrå metallfötter</t>
  </si>
  <si>
    <t>MOS08100707C540805</t>
  </si>
  <si>
    <t>Modify Skjutdörrskåp, omonterat, 80x40x107,5cm, grå stomme, grå dörrar, vita handtag, vita metallfötter</t>
  </si>
  <si>
    <t>MOS08100707C570802</t>
  </si>
  <si>
    <t>Modify Skjutdörrskåp, omonterat, 80x40x107,5cm, grå stomme, grå dörrar, vita handtag, svarta hjul</t>
  </si>
  <si>
    <t>MOS08100733C200000</t>
  </si>
  <si>
    <t>Modify Skjutdörrskåp, omonterat, 80x40x107,5cm, grå stomme, urban oak dörrar, svarta handtag</t>
  </si>
  <si>
    <t>MOS08100733C210807</t>
  </si>
  <si>
    <t>Modify Skjutdörrskåp, omonterat, 80x40x107,5cm, grå stomme, urban oak dörrar, svarta handtag, grå sockel</t>
  </si>
  <si>
    <t>MOS08100733C230802</t>
  </si>
  <si>
    <t>Modify Skjutdörrskåp, omonterat, 80x40x107,5cm, grå stomme, urban oak dörrar, svarta handtag, svarta plasttfötter</t>
  </si>
  <si>
    <t>MOS08100733C240802</t>
  </si>
  <si>
    <t>Modify Skjutdörrskåp, omonterat, 80x40x107,5cm, grå stomme, urban oak dörrar, svarta handtag, svarta metallfötter</t>
  </si>
  <si>
    <t>MOS08100733C240803</t>
  </si>
  <si>
    <t>Modify Skjutdörrskåp, omonterat, 80x40x107,5cm, grå stomme, urban oak dörrar, svarta handtag, silvergrå metallfötter</t>
  </si>
  <si>
    <t>MOS08100733C240805</t>
  </si>
  <si>
    <t>Modify Skjutdörrskåp, omonterat, 80x40x107,5cm, grå stomme, urban oak dörrar, svarta handtag, vita metallfötter</t>
  </si>
  <si>
    <t>MOS08100733C270802</t>
  </si>
  <si>
    <t>Modify Skjutdörrskåp, omonterat, 80x40x107,5cm, grå stomme, urban oak dörrar, svarta handtag, svarta hjul</t>
  </si>
  <si>
    <t>MOS08100733C300000</t>
  </si>
  <si>
    <t>Modify Skjutdörrskåp, omonterat, 80x40x107,5cm, grå stomme, urban oak dörrar, silvergrå handtag</t>
  </si>
  <si>
    <t>MOS08100733C310807</t>
  </si>
  <si>
    <t>Modify Skjutdörrskåp, omonterat, 80x40x107,5cm, grå stomme, urban oak dörrar, silvergrå handtag, grå sockel</t>
  </si>
  <si>
    <t>MOS08100733C330802</t>
  </si>
  <si>
    <t>Modify Skjutdörrskåp, omonterat, 80x40x107,5cm, grå stomme, urban oak dörrar, silvergrå handtag, svarta plasttfötter</t>
  </si>
  <si>
    <t>MOS08100733C340802</t>
  </si>
  <si>
    <t>Modify Skjutdörrskåp, omonterat, 80x40x107,5cm, grå stomme, urban oak dörrar, silvergrå handtag, svarta metallfötter</t>
  </si>
  <si>
    <t>MOS08100733C340803</t>
  </si>
  <si>
    <t>Modify Skjutdörrskåp, omonterat, 80x40x107,5cm, grå stomme, urban oak dörrar, silvergrå handtag, silvergrå metallfötter</t>
  </si>
  <si>
    <t>MOS08100733C340805</t>
  </si>
  <si>
    <t>Modify Skjutdörrskåp, omonterat, 80x40x107,5cm, grå stomme, urban oak dörrar, silvergrå handtag, vita metallfötter</t>
  </si>
  <si>
    <t>MOS08100733C370802</t>
  </si>
  <si>
    <t>Modify Skjutdörrskåp, omonterat, 80x40x107,5cm, grå stomme, urban oak dörrar, silvergrå handtag, svarta hjul</t>
  </si>
  <si>
    <t>MOS08100733C500000</t>
  </si>
  <si>
    <t>Modify Skjutdörrskåp, omonterat, 80x40x107,5cm, grå stomme, urban oak dörrar, vita handtag</t>
  </si>
  <si>
    <t>MOS08100733C510807</t>
  </si>
  <si>
    <t>Modify Skjutdörrskåp, omonterat, 80x40x107,5cm, grå stomme, urban oak dörrar, vita handtag, grå sockel</t>
  </si>
  <si>
    <t>MOS08100733C530802</t>
  </si>
  <si>
    <t>Modify Skjutdörrskåp, omonterat, 80x40x107,5cm, grå stomme, urban oak dörrar, vita handtag, svarta plastfötter</t>
  </si>
  <si>
    <t>MOS08100733C540802</t>
  </si>
  <si>
    <t>Modify Skjutdörrskåp, omonterat, 80x40x107,5cm, grå stomme, urban oak dörrar, vita handtag, svarta metallfötter</t>
  </si>
  <si>
    <t>MOS08100733C540803</t>
  </si>
  <si>
    <t>Modify Skjutdörrskåp, omonterat, 80x40x107,5cm, grå stomme, urban oak dörrar, vita handtag, silvergrå metallfötter</t>
  </si>
  <si>
    <t>MOS08100733C540805</t>
  </si>
  <si>
    <t>Modify Skjutdörrskåp, omonterat, 80x40x107,5cm, grå stomme, urban oak dörrar, vita handtag, vita metallfötter</t>
  </si>
  <si>
    <t>MOS08100733C570802</t>
  </si>
  <si>
    <t>Modify Skjutdörrskåp, omonterat, 80x40x107,5cm, grå stomme, urban oak dörrar, vita handtag, svarta hjul</t>
  </si>
  <si>
    <t>MOS08103305C200000</t>
  </si>
  <si>
    <t>Modify Skjutdörrskåp, omonterat, 80x40x107,5cm, urban oak stomme, vita dörrar, svarta handtag</t>
  </si>
  <si>
    <t>MOS08103305C210833</t>
  </si>
  <si>
    <t>Modify Skjutdörrskåp, omonterat, 80x40x107,5cm, urban oak stomme, vita dörrar, svarta handtag, urban oak sockel</t>
  </si>
  <si>
    <t>MOS08103305C230802</t>
  </si>
  <si>
    <t>Modify Skjutdörrskåp, omonterat, 80x40x107,5cm, urban oak stomme, vita dörrar, svarta handtag, svarta plasttfötter</t>
  </si>
  <si>
    <t>MOS08103305C240802</t>
  </si>
  <si>
    <t>Modify Skjutdörrskåp, omonterat, 80x40x107,5cm, urban oak stomme, vita dörrar, svarta handtag, svarta metallfötter</t>
  </si>
  <si>
    <t>MOS08103305C240803</t>
  </si>
  <si>
    <t>Modify Skjutdörrskåp, omonterat, 80x40x107,5cm, urban oak stomme, vita dörrar, svarta handtag, silvergrå metallfötter</t>
  </si>
  <si>
    <t>MOS08103305C240805</t>
  </si>
  <si>
    <t>Modify Skjutdörrskåp, omonterat, 80x40x107,5cm, urban oak stomme, vita dörrar, svarta handtag, vita metallfötter</t>
  </si>
  <si>
    <t>MOS08103305C270802</t>
  </si>
  <si>
    <t>Modify Skjutdörrskåp, omonterat, 80x40x107,5cm, urban oak stomme, vita dörrar, svarta handtag, svarta hjul</t>
  </si>
  <si>
    <t>MOS08103305C300000</t>
  </si>
  <si>
    <t>Modify Skjutdörrskåp, omonterat, 80x40x107,5cm, urban oak stomme, vita dörrar, silvergrå handtag</t>
  </si>
  <si>
    <t>MOS08103305C310833</t>
  </si>
  <si>
    <t>Modify Skjutdörrskåp, omonterat, 80x40x107,5cm, urban oak stomme, vita dörrar, silvergrå handtag, urban oak sockel</t>
  </si>
  <si>
    <t>MOS08103305C330802</t>
  </si>
  <si>
    <t>Modify Skjutdörrskåp, omonterat, 80x40x107,5cm, urban oak stomme, vita dörrar, silvergrå handtag, svarta plasttfötter</t>
  </si>
  <si>
    <t>MOS08103305C340802</t>
  </si>
  <si>
    <t>Modify Skjutdörrskåp, omonterat, 80x40x107,5cm, urban oak stomme, vita dörrar, silvergrå handtag, svarta metallfötter</t>
  </si>
  <si>
    <t>MOS08103305C340803</t>
  </si>
  <si>
    <t>Modify Skjutdörrskåp, omonterat, 80x40x107,5cm, urban oak stomme, vita dörrar, silvergrå handtag, silvergrå metallfötter</t>
  </si>
  <si>
    <t>MOS08103305C340805</t>
  </si>
  <si>
    <t>Modify Skjutdörrskåp, omonterat, 80x40x107,5cm, urban oak stomme, vita dörrar, silvergrå handtag, vita metallfötter</t>
  </si>
  <si>
    <t>MOS08103305C370802</t>
  </si>
  <si>
    <t>Modify Skjutdörrskåp, omonterat, 80x40x107,5cm, urban oak stomme, vita dörrar, silvergrå handtag, svarta hjul</t>
  </si>
  <si>
    <t>MOS08103305C500000</t>
  </si>
  <si>
    <t>Modify Skjutdörrskåp, omonterat, 80x40x107,5cm, urban oak stomme, vita dörrar, vita handtag</t>
  </si>
  <si>
    <t>MOS08103305C510833</t>
  </si>
  <si>
    <t>Modify Skjutdörrskåp, omonterat, 80x40x107,5cm, urban oak stomme, vita dörrar, vita handtag, urban oak sockel</t>
  </si>
  <si>
    <t>MOS08103305C530802</t>
  </si>
  <si>
    <t>Modify Skjutdörrskåp, omonterat, 80x40x107,5cm, urban oak stomme, vita dörrar, vita handtag, svarta plastfötter</t>
  </si>
  <si>
    <t>MOS08103305C540802</t>
  </si>
  <si>
    <t>Modify Skjutdörrskåp, omonterat, 80x40x107,5cm, urban oak stomme, vita dörrar,vita handtag, svarta metallfötter</t>
  </si>
  <si>
    <t>MOS08103305C540803</t>
  </si>
  <si>
    <t>Modify Skjutdörrskåp, omonterat, 80x40x107,5cm, urban oak stomme, vita dörrar, vita handtag, silvergrå metallfötter</t>
  </si>
  <si>
    <t>MOS08103305C540805</t>
  </si>
  <si>
    <t>Modify Skjutdörrskåp, omonterat, 80x40x107,5cm, urban oak stomme, vita dörrar, vita handtag, vita metallfötter</t>
  </si>
  <si>
    <t>MOS08103305C570802</t>
  </si>
  <si>
    <t>Modify Skjutdörrskåp, omonterat, 80x40x107,5cm, urban oak stomme, vita dörrar, vita handtag, svarta hjul</t>
  </si>
  <si>
    <t>MOS08103307C200000</t>
  </si>
  <si>
    <t>Modify Skjutdörrskåp, omonterat, 80x40x107,5cm, urban oak stomme, grå dörrar, svarta handtag</t>
  </si>
  <si>
    <t>MOS08103307C210833</t>
  </si>
  <si>
    <t>Modify Skjutdörrskåp, omonterat, 80x40x107,5cm, urban oak stomme, grå dörrar, svarta handtag, urban oak sockel</t>
  </si>
  <si>
    <t>MOS08103307C230802</t>
  </si>
  <si>
    <t>Modify Skjutdörrskåp, omonterat, 80x40x107,5cm, urban oak stomme, grå dörrar, svarta handtag, svarta plasttfötter</t>
  </si>
  <si>
    <t>MOS08103307C240802</t>
  </si>
  <si>
    <t>Modify Skjutdörrskåp, omonterat, 80x40x107,5cm, urban oak stomme, grå dörrar, svarta handtag, svarta metallfötter</t>
  </si>
  <si>
    <t>MOS08103307C240803</t>
  </si>
  <si>
    <t>Modify Skjutdörrskåp, omonterat, 80x40x107,5cm, urban oak stomme, grå dörrar, svarta handtag, silvergrå metallfötter</t>
  </si>
  <si>
    <t>MOS08103307C240805</t>
  </si>
  <si>
    <t>Modify Skjutdörrskåp, omonterat, 80x40x107,5cm, urban oak stomme, grå dörrar, svarta handtag, vita metallfötter</t>
  </si>
  <si>
    <t>MOS08103307C270802</t>
  </si>
  <si>
    <t>Modify Skjutdörrskåp, omonterat, 80x40x107,5cm, urban oak stomme, grå dörrar, svarta handtag, svarta hjul</t>
  </si>
  <si>
    <t>MOS08103307C300000</t>
  </si>
  <si>
    <t>Modify Skjutdörrskåp, omonterat, 80x40x107,5cm, urban oak stomme, grå dörrar, silvergrå handtag</t>
  </si>
  <si>
    <t>MOS08103307C310833</t>
  </si>
  <si>
    <t>Modify Skjutdörrskåp, omonterat, 80x40x107,5cm, urban oak stomme, grå dörrar, silvergrå handtag, urban oak sockel</t>
  </si>
  <si>
    <t>MOS08103307C330802</t>
  </si>
  <si>
    <t>Modify Skjutdörrskåp, omonterat, 80x40x107,5cm, urban oak stomme, grå dörrar, silvergrå handtag, svarta plasttfötter</t>
  </si>
  <si>
    <t>MOS08103307C340802</t>
  </si>
  <si>
    <t>Modify Skjutdörrskåp, omonterat, 80x40x107,5cm, urban oak stomme, grå dörrar, silvergrå handtag, svarta metallfötter</t>
  </si>
  <si>
    <t>MOS08103307C340803</t>
  </si>
  <si>
    <t>Modify Skjutdörrskåp, omonterat, 80x40x107,5cm, urban oak stomme, grå dörrar, silvergrå handtag, silvergrå metallfötter</t>
  </si>
  <si>
    <t>MOS08103307C340805</t>
  </si>
  <si>
    <t>Modify Skjutdörrskåp, omonterat, 80x40x107,5cm, urban oak stomme, grå dörrar, silvergrå handtag, vita metallfötter</t>
  </si>
  <si>
    <t>MOS08103307C370802</t>
  </si>
  <si>
    <t>Modify Skjutdörrskåp, omonterat, 80x40x107,5cm, urban oak stomme, grå dörrar, silvergrå handtag, svarta hjul</t>
  </si>
  <si>
    <t>MOS08103307C500000</t>
  </si>
  <si>
    <t>Modify Skjutdörrskåp, omonterat, 80x40x107,5cm, urban oak stomme, grå dörrar, vita handtag</t>
  </si>
  <si>
    <t>MOS08103307C510833</t>
  </si>
  <si>
    <t>Modify Skjutdörrskåp, omonterat, 80x40x107,5cm, urban oak stomme, grå dörrar, vita handtag, urban oak sockel</t>
  </si>
  <si>
    <t>MOS08103307C530802</t>
  </si>
  <si>
    <t>Modify Skjutdörrskåp, omonterat, 80x40x107,5cm, urban oak stomme, grå dörrar, vita handtag, svarta plastfötter</t>
  </si>
  <si>
    <t>MOS08103307C540802</t>
  </si>
  <si>
    <t>Modify Skjutdörrskåp, omonterat, 80x40x107,5cm, urban oak stomme, grå dörrar,vita handtag, svarta metallfötter</t>
  </si>
  <si>
    <t>MOS08103307C540803</t>
  </si>
  <si>
    <t>Modify Skjutdörrskåp, omonterat, 80x40x107,5cm, urban oak stomme, grå dörrar, vita handtag, silvergrå metallfötter</t>
  </si>
  <si>
    <t>MOS08103307C540805</t>
  </si>
  <si>
    <t>Modify Skjutdörrskåp, omonterat, 80x40x107,5cm, urban oak stomme, grå dörrar, vita handtag, vita metallfötter</t>
  </si>
  <si>
    <t>MOS08103307C570802</t>
  </si>
  <si>
    <t>Modify Skjutdörrskåp, omonterat, 80x40x107,5cm, urban oak stomme, grå dörrar, vita handtag, svarta hjul</t>
  </si>
  <si>
    <t>MOS08103333C200000</t>
  </si>
  <si>
    <t>Modify Skjutdörrskåp, omonterat, 80x40x107,5cm, urban oak stomme, urban oak dörrar, svarta handtag</t>
  </si>
  <si>
    <t>MOS08103333C210833</t>
  </si>
  <si>
    <t>Modify Skjutdörrskåp, omonterat, 80x40x107,5cm, urban oak stomme, urban oak dörrar, svarta handtag, urban oak sockel</t>
  </si>
  <si>
    <t>MOS08103333C230802</t>
  </si>
  <si>
    <t>Modify Skjutdörrskåp, omonterat, 80x40x107,5cm, urban oak stomme, urban oak dörrar, svarta handtag, svarta plasttfötter</t>
  </si>
  <si>
    <t>MOS08103333C240802</t>
  </si>
  <si>
    <t>Modify Skjutdörrskåp, omonterat, 80x40x107,5cm, urban oak stomme, urban oak dörrar, svarta handtag, svarta metallfötter</t>
  </si>
  <si>
    <t>MOS08103333C240803</t>
  </si>
  <si>
    <t>Modify Skjutdörrskåp, omonterat, 80x40x107,5cm, urban oak stomme, urban oak dörrar, svarta handtag, silvergrå metallfötter</t>
  </si>
  <si>
    <t>MOS08103333C240805</t>
  </si>
  <si>
    <t>Modify Skjutdörrskåp, omonterat, 80x40x107,5cm, urban oak stomme, urban oak dörrar, svarta handtag, vita metallfötter</t>
  </si>
  <si>
    <t>MOS08103333C270802</t>
  </si>
  <si>
    <t>Modify Skjutdörrskåp, omonterat, 80x40x107,5cm, urban oak stomme, urban oak dörrar, svarta handtag, svarta hjul</t>
  </si>
  <si>
    <t>MOS08103333C300000</t>
  </si>
  <si>
    <t>Modify Skjutdörrskåp, omonterat, 80x40x107,5cm, urban oak stomme, urban oak dörrar, silvergrå handtag</t>
  </si>
  <si>
    <t>MOS08103333C310833</t>
  </si>
  <si>
    <t>Modify Skjutdörrskåp, omonterat, 80x40x107,5cm, urban oak stomme, urban oak dörrar, silvergrå handtag, urban oak sockel</t>
  </si>
  <si>
    <t>MOS08103333C330802</t>
  </si>
  <si>
    <t>Modify Skjutdörrskåp, omonterat, 80x40x107,5cm, urban oak stomme, urban oak dörrar, silvergrå handtag, svarta plasttfötter</t>
  </si>
  <si>
    <t>MOS08103333C340802</t>
  </si>
  <si>
    <t>Modify Skjutdörrskåp, omonterat, 80x40x107,5cm, urban oak stomme, urban oak dörrar, silvergrå handtag, svarta metallfötter</t>
  </si>
  <si>
    <t>MOS08103333C340803</t>
  </si>
  <si>
    <t>Modify Skjutdörrskåp, omonterat, 80x40x107,5cm, urban oak stomme, urban oak dörrar, silvergrå handtag, silvergrå metallfötter</t>
  </si>
  <si>
    <t>MOS08103333C340805</t>
  </si>
  <si>
    <t>Modify Skjutdörrskåp, omonterat, 80x40x107,5cm, urban oak stomme, urban oak dörrar, silvergrå handtag, vita metallfötter</t>
  </si>
  <si>
    <t>MOS08103333C370802</t>
  </si>
  <si>
    <t>Modify Skjutdörrskåp, omonterat, 80x40x107,5cm, urban oak stomme, urban oak dörrar, silvergrå handtag, svarta hjul</t>
  </si>
  <si>
    <t>MOS08103333C500000</t>
  </si>
  <si>
    <t>Modify Skjutdörrskåp, omonterat, 80x40x107,5cm, urban oak stomme, urban oak dörrar, vita handtag</t>
  </si>
  <si>
    <t>MOS08103333C510833</t>
  </si>
  <si>
    <t>Modify Skjutdörrskåp, omonterat, 80x40x107,5cm, urban oak stomme, urban oak dörrar, vita handtag, urban oak sockel</t>
  </si>
  <si>
    <t>MOS08103333C530802</t>
  </si>
  <si>
    <t>Modify Skjutdörrskåp, omonterat, 80x40x107,5cm, urban oak stomme, urban oak dörrar, vita handtag, svarta plastfötter</t>
  </si>
  <si>
    <t>MOS08103333C540802</t>
  </si>
  <si>
    <t>Modify Skjutdörrskåp, omonterat, 80x40x107,5cm, urban oak stomme, urban oak dörrar, vita handtag, svarta metallfötter</t>
  </si>
  <si>
    <t>MOS08103333C540803</t>
  </si>
  <si>
    <t>Modify Skjutdörrskåp, omonterat, 80x40x107,5cm, urban oak stomme, urban oak dörrar, vita handtag, silvergrå metallfötter</t>
  </si>
  <si>
    <t>MOS08103333C540805</t>
  </si>
  <si>
    <t>Modify Skjutdörrskåp, omonterat, 80x40x107,5cm, urban oak stomme, urban oak dörrar, vita handtag, vita metallfötter</t>
  </si>
  <si>
    <t>MOS08103333C570802</t>
  </si>
  <si>
    <t>Modify Skjutdörrskåp, omonterat, 80x40x107,5cm, urban oak stomme, urban oak dörrar, vita handtag, svarta hjul</t>
  </si>
  <si>
    <t>120x40x72cm</t>
  </si>
  <si>
    <t>MOS12070505C200000</t>
  </si>
  <si>
    <t>Modify Skjutdörrskåp, omonterat, 120x40x72cm, vit stomme, vita dörrar, svarta handtag</t>
  </si>
  <si>
    <t>120x40x72</t>
  </si>
  <si>
    <t>MOS12070505C211205</t>
  </si>
  <si>
    <t>Modify Skjutdörrskåp, omonterat, 120x40x72cm, vit stomme, vita dörrar, svarta handtag, vit sockel</t>
  </si>
  <si>
    <t>120x40x80</t>
  </si>
  <si>
    <t>MOS12070505C231202</t>
  </si>
  <si>
    <t>Modify Skjutdörrskåp, omonterat, 120x40x72cm, vit stomme, vita dörrar, svarta handtag, svarta plasttfötter</t>
  </si>
  <si>
    <t>120x40x74</t>
  </si>
  <si>
    <t>MOS12070505C241202</t>
  </si>
  <si>
    <t>Modify Skjutdörrskåp, omonterat, 120x40x72cm, vit stomme, vita dörrar, svarta handtag, svarta metallfötter</t>
  </si>
  <si>
    <t>MOS12070505C241203</t>
  </si>
  <si>
    <t>Modify Skjutdörrskåp, omonterat, 120x40x72cm, vit stomme, vita dörrar, svarta handtag, silvergrå metallfötter</t>
  </si>
  <si>
    <t>MOS12070505C241205</t>
  </si>
  <si>
    <t>Modify Skjutdörrskåp, omonterat, 120x40x72cm, vit stomme, vita dörrar, svarta handtag, vita metallfötter</t>
  </si>
  <si>
    <t>MOS12070505C271002</t>
  </si>
  <si>
    <t>Modify Skjutdörrskåp, omonterat, 120x40x72cm, vit stomme, vita dörrar, svarta handtag, svarta hjul</t>
  </si>
  <si>
    <t>120x40x81</t>
  </si>
  <si>
    <t>MOS12070505C300000</t>
  </si>
  <si>
    <t>Modify Skjutdörrskåp, omonterat, 120x40x72cm, vit stomme, vita dörrar, silvergrå handtag</t>
  </si>
  <si>
    <t>MOS12070505C311205</t>
  </si>
  <si>
    <t>Modify Skjutdörrskåp, omonterat, 120x40x72cm, vit stomme, vita dörrar, silvergrå handtag, vit sockel</t>
  </si>
  <si>
    <t>MOS12070505C331202</t>
  </si>
  <si>
    <t>Modify Skjutdörrskåp, omonterat, 120x40x72cm, vit stomme, vita dörrar, silvergrå handtag, svarta plasttfötter</t>
  </si>
  <si>
    <t>MOS12070505C341202</t>
  </si>
  <si>
    <t>Modify Skjutdörrskåp, omonterat, 120x40x72cm, vit stomme, vita dörrar, silvergrå handtag, svarta metallfötter</t>
  </si>
  <si>
    <t>MOS12070505C341203</t>
  </si>
  <si>
    <t>Modify Skjutdörrskåp, omonterat, 120x40x72cm, vit stomme, vita dörrar, silvergrå handtag, silvergrå metallfötter</t>
  </si>
  <si>
    <t>MOS12070505C341205</t>
  </si>
  <si>
    <t>Modify Skjutdörrskåp, omonterat, 120x40x72cm, vit stomme, vita dörrar, silvergrå handtag, vita metallfötter</t>
  </si>
  <si>
    <t>MOS12070505C371002</t>
  </si>
  <si>
    <t>Modify Skjutdörrskåp, omonterat, 120x40x72cm, vit stomme, vita dörrar, silvergrå handtag, svarta hjul</t>
  </si>
  <si>
    <t>MOS12070505C500000</t>
  </si>
  <si>
    <t>Modify Skjutdörrskåp, omonterat, 120x40x72cm, vit stomme, vita dörrar, vita handtag</t>
  </si>
  <si>
    <t>MOS12070505C511205</t>
  </si>
  <si>
    <t>Modify Skjutdörrskåp, omonterat, 120x40x72cm, vit stomme, vita dörrar, vita handtag, vit sockel</t>
  </si>
  <si>
    <t>MOS12070505C531202</t>
  </si>
  <si>
    <t>Modify Skjutdörrskåp, omonterat, 120x40x72cm, vit stomme, vita dörrar, vita handtag, svarta plastfötter</t>
  </si>
  <si>
    <t>MOS12070505C541202</t>
  </si>
  <si>
    <t>Modify Skjutdörrskåp, omonterat, 120x40x72cm, vit stomme, vita dörrar,vita handtag, svarta metallfötter</t>
  </si>
  <si>
    <t>MOS12070505C541203</t>
  </si>
  <si>
    <t>Modify Skjutdörrskåp, omonterat, 120x40x72cm, vit stomme, vita dörrar, vita handtag, silvergrå metallfötter</t>
  </si>
  <si>
    <t>MOS12070505C541205</t>
  </si>
  <si>
    <t>Modify Skjutdörrskåp, omonterat, 120x40x72cm, vit stomme, vita dörrar, vita handtag, vita metallfötter</t>
  </si>
  <si>
    <t>MOS12070505C571002</t>
  </si>
  <si>
    <t>Modify Skjutdörrskåp, omonterat, 120x40x72cm, vit stomme, vita dörrar, vita handtag, svarta hjul</t>
  </si>
  <si>
    <t>MOS12070507C200000</t>
  </si>
  <si>
    <t>Modify Skjutdörrskåp, omonterat, 120x40x72cm, vit stomme, grå dörrar, svarta handtag</t>
  </si>
  <si>
    <t>MOS12070507C211205</t>
  </si>
  <si>
    <t>Modify Skjutdörrskåp, omonterat, 120x40x72cm, vit stomme, grå dörrar, svarta handtag, vit sockel</t>
  </si>
  <si>
    <t>MOS12070507C231202</t>
  </si>
  <si>
    <t>Modify Skjutdörrskåp, omonterat, 120x40x72cm, vit stomme, grå dörrar, svarta handtag, svarta plasttfötter</t>
  </si>
  <si>
    <t>MOS12070507C241202</t>
  </si>
  <si>
    <t>Modify Skjutdörrskåp, omonterat, 120x40x72cm, vit stomme, grå dörrar, svarta handtag, svarta metallfötter</t>
  </si>
  <si>
    <t>MOS12070507C241203</t>
  </si>
  <si>
    <t>Modify Skjutdörrskåp, omonterat, 120x40x72cm, vit stomme, grå dörrar, svarta handtag, silvergrå metallfötter</t>
  </si>
  <si>
    <t>MOS12070507C241205</t>
  </si>
  <si>
    <t>Modify Skjutdörrskåp, omonterat, 120x40x72cm, vit stomme, grå dörrar, svarta handtag, vita metallfötter</t>
  </si>
  <si>
    <t>MOS12070507C271002</t>
  </si>
  <si>
    <t>Modify Skjutdörrskåp, omonterat, 120x40x72cm, vit stomme, grå dörrar, svarta handtag, svarta hjul</t>
  </si>
  <si>
    <t>MOS12070507C300000</t>
  </si>
  <si>
    <t>Modify Skjutdörrskåp, omonterat, 120x40x72cm, vit stomme, grå dörrar, silvergrå handtag</t>
  </si>
  <si>
    <t>MOS12070507C311205</t>
  </si>
  <si>
    <t>Modify Skjutdörrskåp, omonterat, 120x40x72cm, vit stomme, grå dörrar, silvergrå handtag, vit sockel</t>
  </si>
  <si>
    <t>MOS12070507C331202</t>
  </si>
  <si>
    <t>Modify Skjutdörrskåp, omonterat, 120x40x72cm, vit stomme, grå dörrar, silvergrå handtag, svarta plasttfötter</t>
  </si>
  <si>
    <t>MOS12070507C341202</t>
  </si>
  <si>
    <t>Modify Skjutdörrskåp, omonterat, 120x40x72cm, vit stomme, grå dörrar, silvergrå handtag, svarta metallfötter</t>
  </si>
  <si>
    <t>MOS12070507C341203</t>
  </si>
  <si>
    <t>Modify Skjutdörrskåp, omonterat, 120x40x72cm, vit stomme, grå dörrar, silvergrå handtag, silvergrå metallfötter</t>
  </si>
  <si>
    <t>MOS12070507C341205</t>
  </si>
  <si>
    <t>Modify Skjutdörrskåp, omonterat, 120x40x72cm, vit stomme, grå dörrar, silvergrå handtag, vita metallfötter</t>
  </si>
  <si>
    <t>MOS12070507C371002</t>
  </si>
  <si>
    <t>Modify Skjutdörrskåp, omonterat, 120x40x72cm, vit stomme, grå dörrar, silvergrå handtag, svarta hjul</t>
  </si>
  <si>
    <t>MOS12070507C500000</t>
  </si>
  <si>
    <t>Modify Skjutdörrskåp, omonterat, 120x40x72cm, vit stomme, grå dörrar, vita handtag</t>
  </si>
  <si>
    <t>MOS12070507C511205</t>
  </si>
  <si>
    <t>Modify Skjutdörrskåp, omonterat, 120x40x72cm, vit stomme, grå dörrar, vita handtag, vit sockel</t>
  </si>
  <si>
    <t>MOS12070507C531202</t>
  </si>
  <si>
    <t>Modify Skjutdörrskåp, omonterat, 120x40x72cm, vit stomme, grå dörrar, vita handtag, svarta plastfötter</t>
  </si>
  <si>
    <t>MOS12070507C541202</t>
  </si>
  <si>
    <t>Modify Skjutdörrskåp, omonterat, 120x40x72cm, vit stomme, grå dörrar,vita handtag, svarta metallfötter</t>
  </si>
  <si>
    <t>MOS12070507C541203</t>
  </si>
  <si>
    <t>Modify Skjutdörrskåp, omonterat, 120x40x72cm, vit stomme, grå dörrar, vita handtag, silvergrå metallfötter</t>
  </si>
  <si>
    <t>MOS12070507C541205</t>
  </si>
  <si>
    <t>Modify Skjutdörrskåp, omonterat, 120x40x72cm, vit stomme, grå dörrar, vita handtag, vita metallfötter</t>
  </si>
  <si>
    <t>MOS12070507C571002</t>
  </si>
  <si>
    <t>Modify Skjutdörrskåp, omonterat, 120x40x72cm, vit stomme, grå dörrar, vita handtag, svarta hjul</t>
  </si>
  <si>
    <t>MOS12070533C200000</t>
  </si>
  <si>
    <t>Modify Skjutdörrskåp, omonterat, 120x40x72cm, vit stomme, urban oak dörrar, svarta handtag</t>
  </si>
  <si>
    <t>MOS12070533C211205</t>
  </si>
  <si>
    <t>Modify Skjutdörrskåp, omonterat, 120x40x72cm, vit stomme, urban oak dörrar, svarta handtag, vit sockel</t>
  </si>
  <si>
    <t>MOS12070533C231202</t>
  </si>
  <si>
    <t>Modify Skjutdörrskåp, omonterat, 120x40x72cm, vit stomme, urban oak dörrar, svarta handtag, svarta plasttfötter</t>
  </si>
  <si>
    <t>MOS12070533C241202</t>
  </si>
  <si>
    <t>Modify Skjutdörrskåp, omonterat, 120x40x72cm, vit stomme, urban oak dörrar, svarta handtag, svarta metallfötter</t>
  </si>
  <si>
    <t>MOS12070533C241203</t>
  </si>
  <si>
    <t>Modify Skjutdörrskåp, omonterat, 120x40x72cm, vit stomme, urban oak dörrar, svarta handtag, silvergrå metallfötter</t>
  </si>
  <si>
    <t>MOS12070533C241205</t>
  </si>
  <si>
    <t>Modify Skjutdörrskåp, omonterat, 120x40x72cm, vit stomme, urban oak dörrar, svarta handtag, vita metallfötter</t>
  </si>
  <si>
    <t>MOS12070533C271002</t>
  </si>
  <si>
    <t>Modify Skjutdörrskåp, omonterat, 120x40x72cm, vit stomme, urban oak dörrar, svarta handtag, svarta hjul</t>
  </si>
  <si>
    <t>MOS12070533C300000</t>
  </si>
  <si>
    <t>Modify Skjutdörrskåp, omonterat, 120x40x72cm, vit stomme, urban oak dörrar, silvergrå handtag</t>
  </si>
  <si>
    <t>MOS12070533C311205</t>
  </si>
  <si>
    <t>Modify Skjutdörrskåp, omonterat, 120x40x72cm, vit stomme, urban oak dörrar, silvergrå handtag, vit sockel</t>
  </si>
  <si>
    <t>MOS12070533C331202</t>
  </si>
  <si>
    <t>Modify Skjutdörrskåp, omonterat, 120x40x72cm, vit stomme, urban oak dörrar, silvergrå handtag, svarta plasttfötter</t>
  </si>
  <si>
    <t>MOS12070533C341202</t>
  </si>
  <si>
    <t>Modify Skjutdörrskåp, omonterat, 120x40x72cm, vit stomme, urban oak dörrar, silvergrå handtag, svarta metallfötter</t>
  </si>
  <si>
    <t>MOS12070533C341203</t>
  </si>
  <si>
    <t>Modify Skjutdörrskåp, omonterat, 120x40x72cm, vit stomme, urban oak dörrar, silvergrå handtag, silvergrå metallfötter</t>
  </si>
  <si>
    <t>MOS12070533C341205</t>
  </si>
  <si>
    <t>Modify Skjutdörrskåp, omonterat, 120x40x72cm, vit stomme, urban oak dörrar, silvergrå handtag, vita metallfötter</t>
  </si>
  <si>
    <t>MOS12070533C371002</t>
  </si>
  <si>
    <t>Modify Skjutdörrskåp, omonterat, 120x40x72cm, vit stomme, urban oak dörrar, silvergrå handtag, svarta hjul</t>
  </si>
  <si>
    <t>MOS12070533C500000</t>
  </si>
  <si>
    <t>Modify Skjutdörrskåp, omonterat, 120x40x72cm, vit stomme, urban oak dörrar, vita handtag</t>
  </si>
  <si>
    <t>MOS12070533C511205</t>
  </si>
  <si>
    <t>Modify Skjutdörrskåp, omonterat, 120x40x72cm, vit stomme, urban oak dörrar, vita handtag, vit sockel</t>
  </si>
  <si>
    <t>MOS12070533C531202</t>
  </si>
  <si>
    <t>Modify Skjutdörrskåp, omonterat, 120x40x72cm, vit stomme, urban oak dörrar, vita handtag, svarta plastfötter</t>
  </si>
  <si>
    <t>MOS12070533C541202</t>
  </si>
  <si>
    <t>Modify Skjutdörrskåp, omonterat, 120x40x72cm, vit stomme, urban oak dörrar, vita handtag, svarta metallfötter</t>
  </si>
  <si>
    <t>MOS12070533C541203</t>
  </si>
  <si>
    <t>Modify Skjutdörrskåp, omonterat, 120x40x72cm, vit stomme, urban oak dörrar, vita handtag, silvergrå metallfötter</t>
  </si>
  <si>
    <t>MOS12070533C541205</t>
  </si>
  <si>
    <t>Modify Skjutdörrskåp, omonterat, 120x40x72cm, vit stomme, urban oak dörrar, vita handtag, vita metallfötter</t>
  </si>
  <si>
    <t>MOS12070533C571002</t>
  </si>
  <si>
    <t>Modify Skjutdörrskåp, omonterat, 120x40x72cm, vit stomme, urban oak dörrar, vita handtag, svarta hjul</t>
  </si>
  <si>
    <t>MOS12070705C200000</t>
  </si>
  <si>
    <t>Modify Skjutdörrskåp, omonterat, 120x40x72cm, grå stomme, vita dörrar, svarta handtag</t>
  </si>
  <si>
    <t>MOS12070705C211207</t>
  </si>
  <si>
    <t>Modify Skjutdörrskåp, omonterat, 120x40x72cm, grå stomme, vita dörrar, svarta handtag, grå sockel</t>
  </si>
  <si>
    <t>MOS12070705C231202</t>
  </si>
  <si>
    <t>Modify Skjutdörrskåp, omonterat, 120x40x72cm, grå stomme, vita dörrar, svarta handtag, svarta plasttfötter</t>
  </si>
  <si>
    <t>MOS12070705C241202</t>
  </si>
  <si>
    <t>Modify Skjutdörrskåp, omonterat, 120x40x72cm, grå stomme, vita dörrar, svarta handtag, svarta metallfötter</t>
  </si>
  <si>
    <t>MOS12070705C241203</t>
  </si>
  <si>
    <t>Modify Skjutdörrskåp, omonterat, 120x40x72cm, grå stomme, vita dörrar, svarta handtag, silvergrå metallfötter</t>
  </si>
  <si>
    <t>MOS12070705C241205</t>
  </si>
  <si>
    <t>Modify Skjutdörrskåp, omonterat, 120x40x72cm, grå stomme, vita dörrar, svarta handtag, vita metallfötter</t>
  </si>
  <si>
    <t>MOS12070705C271002</t>
  </si>
  <si>
    <t>Modify Skjutdörrskåp, omonterat, 120x40x72cm, grå stomme, vita dörrar, svarta handtag, svarta hjul</t>
  </si>
  <si>
    <t>MOS12070705C300000</t>
  </si>
  <si>
    <t>Modify Skjutdörrskåp, omonterat, 120x40x72cm, grå stomme, vita dörrar, silvergrå handtag</t>
  </si>
  <si>
    <t>MOS12070705C311207</t>
  </si>
  <si>
    <t>Modify Skjutdörrskåp, omonterat, 120x40x72cm, grå stomme, vita dörrar, silvergrå handtag, grå sockel</t>
  </si>
  <si>
    <t>MOS12070705C331202</t>
  </si>
  <si>
    <t>Modify Skjutdörrskåp, omonterat, 120x40x72cm, grå stomme, vita dörrar, silvergrå handtag, svarta plasttfötter</t>
  </si>
  <si>
    <t>MOS12070705C341202</t>
  </si>
  <si>
    <t>Modify Skjutdörrskåp, omonterat, 120x40x72cm, grå stomme, vita dörrar, silvergrå handtag, svarta metallfötter</t>
  </si>
  <si>
    <t>MOS12070705C341203</t>
  </si>
  <si>
    <t>Modify Skjutdörrskåp, omonterat, 120x40x72cm, grå stomme, vita dörrar, silvergrå handtag, silvergrå metallfötter</t>
  </si>
  <si>
    <t>MOS12070705C341205</t>
  </si>
  <si>
    <t>Modify Skjutdörrskåp, omonterat, 120x40x72cm, grå stomme, vita dörrar, silvergrå handtag, vita metallfötter</t>
  </si>
  <si>
    <t>MOS12070705C371002</t>
  </si>
  <si>
    <t>Modify Skjutdörrskåp, omonterat, 120x40x72cm, grå stomme, vita dörrar, silvergrå handtag, svarta hjul</t>
  </si>
  <si>
    <t>MOS12070705C500000</t>
  </si>
  <si>
    <t>Modify Skjutdörrskåp, omonterat, 120x40x72cm, grå stomme, vita dörrar, vita handtag</t>
  </si>
  <si>
    <t>MOS12070705C511207</t>
  </si>
  <si>
    <t>Modify Skjutdörrskåp, omonterat, 120x40x72cm, grå stomme, vita dörrar, vita handtag, grå sockel</t>
  </si>
  <si>
    <t>MOS12070705C531202</t>
  </si>
  <si>
    <t>Modify Skjutdörrskåp, omonterat, 120x40x72cm, grå stomme, vita dörrar, vita handtag, svarta plastfötter</t>
  </si>
  <si>
    <t>MOS12070705C541202</t>
  </si>
  <si>
    <t>Modify Skjutdörrskåp, omonterat, 120x40x72cm, grå stomme, vita dörrar,vita handtag, svarta metallfötter</t>
  </si>
  <si>
    <t>MOS12070705C541203</t>
  </si>
  <si>
    <t>Modify Skjutdörrskåp, omonterat, 120x40x72cm, grå stomme, vita dörrar, vita handtag, silvergrå metallfötter</t>
  </si>
  <si>
    <t>MOS12070705C541205</t>
  </si>
  <si>
    <t>Modify Skjutdörrskåp, omonterat, 120x40x72cm, grå stomme, vita dörrar, vita handtag, vita metallfötter</t>
  </si>
  <si>
    <t>MOS12070705C571002</t>
  </si>
  <si>
    <t>Modify Skjutdörrskåp, omonterat, 120x40x72cm, grå stomme, vita dörrar, vita handtag, svarta hjul</t>
  </si>
  <si>
    <t>MOS12070707C200000</t>
  </si>
  <si>
    <t>Modify Skjutdörrskåp, omonterat, 120x40x72cm, grå stomme, grå dörrar, svarta handtag</t>
  </si>
  <si>
    <t>MOS12070707C211207</t>
  </si>
  <si>
    <t>Modify Skjutdörrskåp, omonterat, 120x40x72cm, grå stomme, grå dörrar, svarta handtag, grå sockel</t>
  </si>
  <si>
    <t>MOS12070707C231202</t>
  </si>
  <si>
    <t>Modify Skjutdörrskåp, omonterat, 120x40x72cm, grå stomme, grå dörrar, svarta handtag, svarta plasttfötter</t>
  </si>
  <si>
    <t>MOS12070707C241202</t>
  </si>
  <si>
    <t>Modify Skjutdörrskåp, omonterat, 120x40x72cm, grå stomme, grå dörrar, svarta handtag, svarta metallfötter</t>
  </si>
  <si>
    <t>MOS12070707C241203</t>
  </si>
  <si>
    <t>Modify Skjutdörrskåp, omonterat, 120x40x72cm, grå stomme, grå dörrar, svarta handtag, silvergrå metallfötter</t>
  </si>
  <si>
    <t>MOS12070707C241205</t>
  </si>
  <si>
    <t>Modify Skjutdörrskåp, omonterat, 120x40x72cm, grå stomme, grå dörrar, svarta handtag, vita metallfötter</t>
  </si>
  <si>
    <t>MOS12070707C271002</t>
  </si>
  <si>
    <t>Modify Skjutdörrskåp, omonterat, 120x40x72cm, grå stomme, grå dörrar, svarta handtag, svarta hjul</t>
  </si>
  <si>
    <t>MOS12070707C300000</t>
  </si>
  <si>
    <t>Modify Skjutdörrskåp, omonterat, 120x40x72cm, grå stomme, grå dörrar, silvergrå handtag</t>
  </si>
  <si>
    <t>MOS12070707C311207</t>
  </si>
  <si>
    <t>Modify Skjutdörrskåp, omonterat, 120x40x72cm, grå stomme, grå dörrar, silvergrå handtag, grå sockel</t>
  </si>
  <si>
    <t>MOS12070707C331202</t>
  </si>
  <si>
    <t>Modify Skjutdörrskåp, omonterat, 120x40x72cm, grå stomme, grå dörrar, silvergrå handtag, svarta plasttfötter</t>
  </si>
  <si>
    <t>MOS12070707C341202</t>
  </si>
  <si>
    <t>Modify Skjutdörrskåp, omonterat, 120x40x72cm, grå stomme, grå dörrar, silvergrå handtag, svarta metallfötter</t>
  </si>
  <si>
    <t>MOS12070707C341203</t>
  </si>
  <si>
    <t>Modify Skjutdörrskåp, omonterat, 120x40x72cm, grå stomme, grå dörrar, silvergrå handtag, silvergrå metallfötter</t>
  </si>
  <si>
    <t>MOS12070707C341205</t>
  </si>
  <si>
    <t>Modify Skjutdörrskåp, omonterat, 120x40x72cm, grå stomme, grå dörrar, silvergrå handtag, vita metallfötter</t>
  </si>
  <si>
    <t>MOS12070707C371002</t>
  </si>
  <si>
    <t>Modify Skjutdörrskåp, omonterat, 120x40x72cm, grå stomme, grå dörrar, silvergrå handtag, svarta hjul</t>
  </si>
  <si>
    <t>MOS12070707C500000</t>
  </si>
  <si>
    <t>Modify Skjutdörrskåp, omonterat, 120x40x72cm, grå stomme, grå dörrar, vita handtag</t>
  </si>
  <si>
    <t>MOS12070707C511207</t>
  </si>
  <si>
    <t>Modify Skjutdörrskåp, omonterat, 120x40x72cm, grå stomme, grå dörrar, vita handtag, grå sockel</t>
  </si>
  <si>
    <t>MOS12070707C531202</t>
  </si>
  <si>
    <t>Modify Skjutdörrskåp, omonterat, 120x40x72cm, grå stomme, grå dörrar, vita handtag, svarta plastfötter</t>
  </si>
  <si>
    <t>MOS12070707C541202</t>
  </si>
  <si>
    <t>Modify Skjutdörrskåp, omonterat, 120x40x72cm, grå stomme, grå dörrar,vita handtag, svarta metallfötter</t>
  </si>
  <si>
    <t>MOS12070707C541203</t>
  </si>
  <si>
    <t>Modify Skjutdörrskåp, omonterat, 120x40x72cm, grå stomme, grå dörrar, vita handtag, silvergrå metallfötter</t>
  </si>
  <si>
    <t>MOS12070707C541205</t>
  </si>
  <si>
    <t>Modify Skjutdörrskåp, omonterat, 120x40x72cm, grå stomme, grå dörrar, vita handtag, vita metallfötter</t>
  </si>
  <si>
    <t>MOS12070707C571002</t>
  </si>
  <si>
    <t>Modify Skjutdörrskåp, omonterat, 120x40x72cm, grå stomme, grå dörrar, vita handtag, svarta hjul</t>
  </si>
  <si>
    <t>MOS12070733C200000</t>
  </si>
  <si>
    <t>Modify Skjutdörrskåp, omonterat, 120x40x72cm, grå stomme, urban oak dörrar, svarta handtag</t>
  </si>
  <si>
    <t>MOS12070733C211207</t>
  </si>
  <si>
    <t>Modify Skjutdörrskåp, omonterat, 120x40x72cm, grå stomme, urban oak dörrar, svarta handtag, grå sockel</t>
  </si>
  <si>
    <t>MOS12070733C231202</t>
  </si>
  <si>
    <t>Modify Skjutdörrskåp, omonterat, 120x40x72cm, grå stomme, urban oak dörrar, svarta handtag, svarta plasttfötter</t>
  </si>
  <si>
    <t>MOS12070733C241202</t>
  </si>
  <si>
    <t>Modify Skjutdörrskåp, omonterat, 120x40x72cm, grå stomme, urban oak dörrar, svarta handtag, svarta metallfötter</t>
  </si>
  <si>
    <t>MOS12070733C241203</t>
  </si>
  <si>
    <t>Modify Skjutdörrskåp, omonterat, 120x40x72cm, grå stomme, urban oak dörrar, svarta handtag, silvergrå metallfötter</t>
  </si>
  <si>
    <t>MOS12070733C241205</t>
  </si>
  <si>
    <t>Modify Skjutdörrskåp, omonterat, 120x40x72cm, grå stomme, urban oak dörrar, svarta handtag, vita metallfötter</t>
  </si>
  <si>
    <t>MOS12070733C271002</t>
  </si>
  <si>
    <t>Modify Skjutdörrskåp, omonterat, 120x40x72cm, grå stomme, urban oak dörrar, svarta handtag, svarta hjul</t>
  </si>
  <si>
    <t>MOS12070733C300000</t>
  </si>
  <si>
    <t>Modify Skjutdörrskåp, omonterat, 120x40x72cm, grå stomme, urban oak dörrar, silvergrå handtag</t>
  </si>
  <si>
    <t>MOS12070733C311207</t>
  </si>
  <si>
    <t>Modify Skjutdörrskåp, omonterat, 120x40x72cm, grå stomme, urban oak dörrar, silvergrå handtag, grå sockel</t>
  </si>
  <si>
    <t>MOS12070733C331202</t>
  </si>
  <si>
    <t>Modify Skjutdörrskåp, omonterat, 120x40x72cm, grå stomme, urban oak dörrar, silvergrå handtag, svarta plasttfötter</t>
  </si>
  <si>
    <t>MOS12070733C341202</t>
  </si>
  <si>
    <t>Modify Skjutdörrskåp, omonterat, 120x40x72cm, grå stomme, urban oak dörrar, silvergrå handtag, svarta metallfötter</t>
  </si>
  <si>
    <t>MOS12070733C341203</t>
  </si>
  <si>
    <t>Modify Skjutdörrskåp, omonterat, 120x40x72cm, grå stomme, urban oak dörrar, silvergrå handtag, silvergrå metallfötter</t>
  </si>
  <si>
    <t>MOS12070733C341205</t>
  </si>
  <si>
    <t>Modify Skjutdörrskåp, omonterat, 120x40x72cm, grå stomme, urban oak dörrar, silvergrå handtag, vita metallfötter</t>
  </si>
  <si>
    <t>MOS12070733C371002</t>
  </si>
  <si>
    <t>Modify Skjutdörrskåp, omonterat, 120x40x72cm, grå stomme, urban oak dörrar, silvergrå handtag, svarta hjul</t>
  </si>
  <si>
    <t>MOS12070733C500000</t>
  </si>
  <si>
    <t>Modify Skjutdörrskåp, omonterat, 120x40x72cm, grå stomme, urban oak dörrar, vita handtag</t>
  </si>
  <si>
    <t>MOS12070733C511207</t>
  </si>
  <si>
    <t>Modify Skjutdörrskåp, omonterat, 120x40x72cm, grå stomme, urban oak dörrar, vita handtag, grå sockel</t>
  </si>
  <si>
    <t>MOS12070733C531202</t>
  </si>
  <si>
    <t>Modify Skjutdörrskåp, omonterat, 120x40x72cm, grå stomme, urban oak dörrar, vita handtag, svarta plastfötter</t>
  </si>
  <si>
    <t>MOS12070733C541202</t>
  </si>
  <si>
    <t>Modify Skjutdörrskåp, omonterat, 120x40x72cm, grå stomme, urban oak dörrar, vita handtag, svarta metallfötter</t>
  </si>
  <si>
    <t>MOS12070733C541203</t>
  </si>
  <si>
    <t>Modify Skjutdörrskåp, omonterat, 120x40x72cm, grå stomme, urban oak dörrar, vita handtag, silvergrå metallfötter</t>
  </si>
  <si>
    <t>MOS12070733C541205</t>
  </si>
  <si>
    <t>Modify Skjutdörrskåp, omonterat, 120x40x72cm, grå stomme, urban oak dörrar, vita handtag, vita metallfötter</t>
  </si>
  <si>
    <t>MOS12070733C571002</t>
  </si>
  <si>
    <t>Modify Skjutdörrskåp, omonterat, 120x40x72cm, grå stomme, urban oak dörrar, vita handtag, svarta hjul</t>
  </si>
  <si>
    <t>MOS12073305C200000</t>
  </si>
  <si>
    <t>Modify Skjutdörrskåp, omonterat, 120x40x72cm, urban oak stomme, vita dörrar, svarta handtag</t>
  </si>
  <si>
    <t>MOS12073305C211233</t>
  </si>
  <si>
    <t>Modify Skjutdörrskåp, omonterat, 120x40x72cm, urban oak stomme, vita dörrar, svarta handtag, urban oak sockel</t>
  </si>
  <si>
    <t>MOS12073305C231202</t>
  </si>
  <si>
    <t>Modify Skjutdörrskåp, omonterat, 120x40x72cm, urban oak stomme, vita dörrar, svarta handtag, svarta plasttfötter</t>
  </si>
  <si>
    <t>MOS12073305C241202</t>
  </si>
  <si>
    <t>Modify Skjutdörrskåp, omonterat, 120x40x72cm, urban oak stomme, vita dörrar, svarta handtag, svarta metallfötter</t>
  </si>
  <si>
    <t>MOS12073305C241203</t>
  </si>
  <si>
    <t>Modify Skjutdörrskåp, omonterat, 120x40x72cm, urban oak stomme, vita dörrar, svarta handtag, silvergrå metallfötter</t>
  </si>
  <si>
    <t>MOS12073305C241205</t>
  </si>
  <si>
    <t>Modify Skjutdörrskåp, omonterat, 120x40x72cm, urban oak stomme, vita dörrar, svarta handtag, vita metallfötter</t>
  </si>
  <si>
    <t>MOS12073305C271002</t>
  </si>
  <si>
    <t>Modify Skjutdörrskåp, omonterat, 120x40x72cm, urban oak stomme, vita dörrar, svarta handtag, svarta hjul</t>
  </si>
  <si>
    <t>MOS12073305C300000</t>
  </si>
  <si>
    <t>Modify Skjutdörrskåp, omonterat, 120x40x72cm, urban oak stomme, vita dörrar, silvergrå handtag</t>
  </si>
  <si>
    <t>MOS12073305C311233</t>
  </si>
  <si>
    <t>Modify Skjutdörrskåp, omonterat, 120x40x72cm, urban oak stomme, vita dörrar, silvergrå handtag, urban oak sockel</t>
  </si>
  <si>
    <t>MOS12073305C331202</t>
  </si>
  <si>
    <t>Modify Skjutdörrskåp, omonterat, 120x40x72cm, urban oak stomme, vita dörrar, silvergrå handtag, svarta plasttfötter</t>
  </si>
  <si>
    <t>MOS12073305C341202</t>
  </si>
  <si>
    <t>Modify Skjutdörrskåp, omonterat, 120x40x72cm, urban oak stomme, vita dörrar, silvergrå handtag, svarta metallfötter</t>
  </si>
  <si>
    <t>MOS12073305C341203</t>
  </si>
  <si>
    <t>Modify Skjutdörrskåp, omonterat, 120x40x72cm, urban oak stomme, vita dörrar, silvergrå handtag, silvergrå metallfötter</t>
  </si>
  <si>
    <t>MOS12073305C341205</t>
  </si>
  <si>
    <t>Modify Skjutdörrskåp, omonterat, 120x40x72cm, urban oak stomme, vita dörrar, silvergrå handtag, vita metallfötter</t>
  </si>
  <si>
    <t>MOS12073305C371002</t>
  </si>
  <si>
    <t>Modify Skjutdörrskåp, omonterat, 120x40x72cm, urban oak stomme, vita dörrar, silvergrå handtag, svarta hjul</t>
  </si>
  <si>
    <t>MOS12073305C500000</t>
  </si>
  <si>
    <t>Modify Skjutdörrskåp, omonterat, 120x40x72cm, urban oak stomme, vita dörrar, vita handtag</t>
  </si>
  <si>
    <t>MOS12073305C511233</t>
  </si>
  <si>
    <t>Modify Skjutdörrskåp, omonterat, 120x40x72cm, urban oak stomme, vita dörrar, vita handtag, urban oak sockel</t>
  </si>
  <si>
    <t>MOS12073305C531202</t>
  </si>
  <si>
    <t>Modify Skjutdörrskåp, omonterat, 120x40x72cm, urban oak stomme, vita dörrar, vita handtag, svarta plastfötter</t>
  </si>
  <si>
    <t>MOS12073305C541202</t>
  </si>
  <si>
    <t>Modify Skjutdörrskåp, omonterat, 120x40x72cm, urban oak stomme, vita dörrar,vita handtag, svarta metallfötter</t>
  </si>
  <si>
    <t>MOS12073305C541203</t>
  </si>
  <si>
    <t>Modify Skjutdörrskåp, omonterat, 120x40x72cm, urban oak stomme, vita dörrar, vita handtag, silvergrå metallfötter</t>
  </si>
  <si>
    <t>MOS12073305C541205</t>
  </si>
  <si>
    <t>Modify Skjutdörrskåp, omonterat, 120x40x72cm, urban oak stomme, vita dörrar, vita handtag, vita metallfötter</t>
  </si>
  <si>
    <t>MOS12073305C571002</t>
  </si>
  <si>
    <t>Modify Skjutdörrskåp, omonterat, 120x40x72cm, urban oak stomme, vita dörrar, vita handtag, svarta hjul</t>
  </si>
  <si>
    <t>MOS12073307C200000</t>
  </si>
  <si>
    <t>Modify Skjutdörrskåp, omonterat, 120x40x72cm, urban oak stomme, grå dörrar, svarta handtag</t>
  </si>
  <si>
    <t>MOS12073307C211233</t>
  </si>
  <si>
    <t>Modify Skjutdörrskåp, omonterat, 120x40x72cm, urban oak stomme, grå dörrar, svarta handtag, urban oak sockel</t>
  </si>
  <si>
    <t>MOS12073307C231202</t>
  </si>
  <si>
    <t>Modify Skjutdörrskåp, omonterat, 120x40x72cm, urban oak stomme, grå dörrar, svarta handtag, svarta plasttfötter</t>
  </si>
  <si>
    <t>MOS12073307C241202</t>
  </si>
  <si>
    <t>Modify Skjutdörrskåp, omonterat, 120x40x72cm, urban oak stomme, grå dörrar, svarta handtag, svarta metallfötter</t>
  </si>
  <si>
    <t>MOS12073307C241203</t>
  </si>
  <si>
    <t>Modify Skjutdörrskåp, omonterat, 120x40x72cm, urban oak stomme, grå dörrar, svarta handtag, silvergrå metallfötter</t>
  </si>
  <si>
    <t>MOS12073307C241205</t>
  </si>
  <si>
    <t>Modify Skjutdörrskåp, omonterat, 120x40x72cm, urban oak stomme, grå dörrar, svarta handtag, vita metallfötter</t>
  </si>
  <si>
    <t>MOS12073307C271002</t>
  </si>
  <si>
    <t>Modify Skjutdörrskåp, omonterat, 120x40x72cm, urban oak stomme, grå dörrar, svarta handtag, svarta hjul</t>
  </si>
  <si>
    <t>MOS12073307C300000</t>
  </si>
  <si>
    <t>Modify Skjutdörrskåp, omonterat, 120x40x72cm, urban oak stomme, grå dörrar, silvergrå handtag</t>
  </si>
  <si>
    <t>MOS12073307C311233</t>
  </si>
  <si>
    <t>Modify Skjutdörrskåp, omonterat, 120x40x72cm, urban oak stomme, grå dörrar, silvergrå handtag, urban oak sockel</t>
  </si>
  <si>
    <t>MOS12073307C331202</t>
  </si>
  <si>
    <t>Modify Skjutdörrskåp, omonterat, 120x40x72cm, urban oak stomme, grå dörrar, silvergrå handtag, svarta plasttfötter</t>
  </si>
  <si>
    <t>MOS12073307C341202</t>
  </si>
  <si>
    <t>Modify Skjutdörrskåp, omonterat, 120x40x72cm, urban oak stomme, grå dörrar, silvergrå handtag, svarta metallfötter</t>
  </si>
  <si>
    <t>MOS12073307C341203</t>
  </si>
  <si>
    <t>Modify Skjutdörrskåp, omonterat, 120x40x72cm, urban oak stomme, grå dörrar, silvergrå handtag, silvergrå metallfötter</t>
  </si>
  <si>
    <t>MOS12073307C341205</t>
  </si>
  <si>
    <t>Modify Skjutdörrskåp, omonterat, 120x40x72cm, urban oak stomme, grå dörrar, silvergrå handtag, vita metallfötter</t>
  </si>
  <si>
    <t>MOS12073307C371002</t>
  </si>
  <si>
    <t>Modify Skjutdörrskåp, omonterat, 120x40x72cm, urban oak stomme, grå dörrar, silvergrå handtag, svarta hjul</t>
  </si>
  <si>
    <t>MOS12073307C500000</t>
  </si>
  <si>
    <t>Modify Skjutdörrskåp, omonterat, 120x40x72cm, urban oak stomme, grå dörrar, vita handtag</t>
  </si>
  <si>
    <t>MOS12073307C511233</t>
  </si>
  <si>
    <t>Modify Skjutdörrskåp, omonterat, 120x40x72cm, urban oak stomme, grå dörrar, vita handtag, urban oak sockel</t>
  </si>
  <si>
    <t>MOS12073307C531202</t>
  </si>
  <si>
    <t>Modify Skjutdörrskåp, omonterat, 120x40x72cm, urban oak stomme, grå dörrar, vita handtag, svarta plastfötter</t>
  </si>
  <si>
    <t>MOS12073307C541202</t>
  </si>
  <si>
    <t>Modify Skjutdörrskåp, omonterat, 120x40x72cm, urban oak stomme, grå dörrar,vita handtag, svarta metallfötter</t>
  </si>
  <si>
    <t>MOS12073307C541203</t>
  </si>
  <si>
    <t>Modify Skjutdörrskåp, omonterat, 120x40x72cm, urban oak stomme, grå dörrar, vita handtag, silvergrå metallfötter</t>
  </si>
  <si>
    <t>MOS12073307C541205</t>
  </si>
  <si>
    <t>Modify Skjutdörrskåp, omonterat, 120x40x72cm, urban oak stomme, grå dörrar, vita handtag, vita metallfötter</t>
  </si>
  <si>
    <t>MOS12073307C571002</t>
  </si>
  <si>
    <t>Modify Skjutdörrskåp, omonterat, 120x40x72cm, urban oak stomme, grå dörrar, vita handtag, svarta hjul</t>
  </si>
  <si>
    <t>MOS12073333C200000</t>
  </si>
  <si>
    <t>Modify Skjutdörrskåp, omonterat, 120x40x72cm, urban oak stomme, urban oak dörrar, svarta handtag</t>
  </si>
  <si>
    <t>MOS12073333C211233</t>
  </si>
  <si>
    <t>Modify Skjutdörrskåp, omonterat, 120x40x72cm, urban oak stomme, urban oak dörrar, svarta handtag, urban oak sockel</t>
  </si>
  <si>
    <t>MOS12073333C231202</t>
  </si>
  <si>
    <t>Modify Skjutdörrskåp, omonterat, 120x40x72cm, urban oak stomme, urban oak dörrar, svarta handtag, svarta plasttfötter</t>
  </si>
  <si>
    <t>MOS12073333C241202</t>
  </si>
  <si>
    <t>Modify Skjutdörrskåp, omonterat, 120x40x72cm, urban oak stomme, urban oak dörrar, svarta handtag, svarta metallfötter</t>
  </si>
  <si>
    <t>MOS12073333C241203</t>
  </si>
  <si>
    <t>Modify Skjutdörrskåp, omonterat, 120x40x72cm, urban oak stomme, urban oak dörrar, svarta handtag, silvergrå metallfötter</t>
  </si>
  <si>
    <t>MOS12073333C241205</t>
  </si>
  <si>
    <t>Modify Skjutdörrskåp, omonterat, 120x40x72cm, urban oak stomme, urban oak dörrar, svarta handtag, vita metallfötter</t>
  </si>
  <si>
    <t>MOS12073333C271002</t>
  </si>
  <si>
    <t>Modify Skjutdörrskåp, omonterat, 120x40x72cm, urban oak stomme, urban oak dörrar, svarta handtag, svarta hjul</t>
  </si>
  <si>
    <t>MOS12073333C300000</t>
  </si>
  <si>
    <t>Modify Skjutdörrskåp, omonterat, 120x40x72cm, urban oak stomme, urban oak dörrar, silvergrå handtag</t>
  </si>
  <si>
    <t>MOS12073333C311233</t>
  </si>
  <si>
    <t>Modify Skjutdörrskåp, omonterat, 120x40x72cm, urban oak stomme, urban oak dörrar, silvergrå handtag, urban oak sockel</t>
  </si>
  <si>
    <t>MOS12073333C331202</t>
  </si>
  <si>
    <t>Modify Skjutdörrskåp, omonterat, 120x40x72cm, urban oak stomme, urban oak dörrar, silvergrå handtag, svarta plasttfötter</t>
  </si>
  <si>
    <t>MOS12073333C341202</t>
  </si>
  <si>
    <t>Modify Skjutdörrskåp, omonterat, 120x40x72cm, urban oak stomme, urban oak dörrar, silvergrå handtag, svarta metallfötter</t>
  </si>
  <si>
    <t>MOS12073333C341203</t>
  </si>
  <si>
    <t>Modify Skjutdörrskåp, omonterat, 120x40x72cm, urban oak stomme, urban oak dörrar, silvergrå handtag, silvergrå metallfötter</t>
  </si>
  <si>
    <t>MOS12073333C341205</t>
  </si>
  <si>
    <t>Modify Skjutdörrskåp, omonterat, 120x40x72cm, urban oak stomme, urban oak dörrar, silvergrå handtag, vita metallfötter</t>
  </si>
  <si>
    <t>MOS12073333C371002</t>
  </si>
  <si>
    <t>Modify Skjutdörrskåp, omonterat, 120x40x72cm, urban oak stomme, urban oak dörrar, silvergrå handtag, svarta hjul</t>
  </si>
  <si>
    <t>MOS12073333C500000</t>
  </si>
  <si>
    <t>Modify Skjutdörrskåp, omonterat, 120x40x72cm, urban oak stomme, urban oak dörrar, vita handtag</t>
  </si>
  <si>
    <t>MOS12073333C511233</t>
  </si>
  <si>
    <t>Modify Skjutdörrskåp, omonterat, 120x40x72cm, urban oak stomme, urban oak dörrar, vita handtag, urban oak sockel</t>
  </si>
  <si>
    <t>MOS12073333C531202</t>
  </si>
  <si>
    <t>Modify Skjutdörrskåp, omonterat, 120x40x72cm, urban oak stomme, urban oak dörrar, vita handtag, svarta plastfötter</t>
  </si>
  <si>
    <t>MOS12073333C541202</t>
  </si>
  <si>
    <t>Modify Skjutdörrskåp, omonterat, 120x40x72cm, urban oak stomme, urban oak dörrar, vita handtag, svarta metallfötter</t>
  </si>
  <si>
    <t>MOS12073333C541203</t>
  </si>
  <si>
    <t>Modify Skjutdörrskåp, omonterat, 120x40x72cm, urban oak stomme, urban oak dörrar, vita handtag, silvergrå metallfötter</t>
  </si>
  <si>
    <t>MOS12073333C541205</t>
  </si>
  <si>
    <t>Modify Skjutdörrskåp, omonterat, 120x40x72cm, urban oak stomme, urban oak dörrar, vita handtag, vita metallfötter</t>
  </si>
  <si>
    <t>MOS12073333C571002</t>
  </si>
  <si>
    <t>Modify Skjutdörrskåp, omonterat, 120x40x72cm, urban oak stomme, urban oak dörrar, vita handtag, svarta hjul</t>
  </si>
  <si>
    <t>Modify Skjutdörrskåp (Omonterat) - 120x40x107,5cm</t>
  </si>
  <si>
    <t>120x40x107,5cm</t>
  </si>
  <si>
    <t>MOS12100505C200000</t>
  </si>
  <si>
    <t>Modify Skjutdörrskåp, omonterat, 120x40x107,5cm, vit stomme, vita dörrar, svarta handtag</t>
  </si>
  <si>
    <t>120x40x107,5</t>
  </si>
  <si>
    <t>MOS12100505C211205</t>
  </si>
  <si>
    <t>Modify Skjutdörrskåp, omonterat, 120x40x107,5cm, vit stomme, vita dörrar, svarta handtag, vit sockel</t>
  </si>
  <si>
    <t>120x40x115,5</t>
  </si>
  <si>
    <t>MOS12100505C231202</t>
  </si>
  <si>
    <t>Modify Skjutdörrskåp, omonterat, 120x40x107,5cm, vit stomme, vita dörrar, svarta handtag, svarta plasttfötter</t>
  </si>
  <si>
    <t>120x40x109</t>
  </si>
  <si>
    <t>MOS12100505C241202</t>
  </si>
  <si>
    <t>Modify Skjutdörrskåp, omonterat, 120x40x107,5cm, vit stomme, vita dörrar, svarta handtag, svarta metallfötter</t>
  </si>
  <si>
    <t>MOS12100505C241203</t>
  </si>
  <si>
    <t>Modify Skjutdörrskåp, omonterat, 120x40x107,5cm, vit stomme, vita dörrar, svarta handtag, silvergrå metallfötter</t>
  </si>
  <si>
    <t>MOS12100505C241205</t>
  </si>
  <si>
    <t>Modify Skjutdörrskåp, omonterat, 120x40x107,5cm, vit stomme, vita dörrar, svarta handtag, vita metallfötter</t>
  </si>
  <si>
    <t>MOS12100505C271002</t>
  </si>
  <si>
    <t>Modify Skjutdörrskåp, omonterat, 120x40x107,5cm, vit stomme, vita dörrar, svarta handtag, svarta hjul</t>
  </si>
  <si>
    <t>120x40x116,5</t>
  </si>
  <si>
    <t>MOS12100505C300000</t>
  </si>
  <si>
    <t>Modify Skjutdörrskåp, omonterat, 120x40x107,5cm, vit stomme, vita dörrar, silvergrå handtag</t>
  </si>
  <si>
    <t>MOS12100505C311205</t>
  </si>
  <si>
    <t>Modify Skjutdörrskåp, omonterat, 120x40x107,5cm, vit stomme, vita dörrar, silvergrå handtag, vit sockel</t>
  </si>
  <si>
    <t>MOS12100505C331202</t>
  </si>
  <si>
    <t>Modify Skjutdörrskåp, omonterat, 120x40x107,5cm, vit stomme, vita dörrar, silvergrå handtag, svarta plasttfötter</t>
  </si>
  <si>
    <t>MOS12100505C341202</t>
  </si>
  <si>
    <t>Modify Skjutdörrskåp, omonterat, 120x40x107,5cm, vit stomme, vita dörrar, silvergrå handtag, svarta metallfötter</t>
  </si>
  <si>
    <t>MOS12100505C341203</t>
  </si>
  <si>
    <t>Modify Skjutdörrskåp, omonterat, 120x40x107,5cm, vit stomme, vita dörrar, silvergrå handtag, silvergrå metallfötter</t>
  </si>
  <si>
    <t>MOS12100505C341205</t>
  </si>
  <si>
    <t>Modify Skjutdörrskåp, omonterat, 120x40x107,5cm, vit stomme, vita dörrar, silvergrå handtag, vita metallfötter</t>
  </si>
  <si>
    <t>MOS12100505C371002</t>
  </si>
  <si>
    <t>Modify Skjutdörrskåp, omonterat, 120x40x107,5cm, vit stomme, vita dörrar, silvergrå handtag, svarta hjul</t>
  </si>
  <si>
    <t>MOS12100505C500000</t>
  </si>
  <si>
    <t>Modify Skjutdörrskåp, omonterat, 120x40x107,5cm, vit stomme, vita dörrar, vita handtag</t>
  </si>
  <si>
    <t>MOS12100505C511205</t>
  </si>
  <si>
    <t>Modify Skjutdörrskåp, omonterat, 120x40x107,5cm, vit stomme, vita dörrar, vita handtag, vit sockel</t>
  </si>
  <si>
    <t>MOS12100505C531202</t>
  </si>
  <si>
    <t>Modify Skjutdörrskåp, omonterat, 120x40x107,5cm, vit stomme, vita dörrar, vita handtag, svarta plastfötter</t>
  </si>
  <si>
    <t>MOS12100505C541202</t>
  </si>
  <si>
    <t>Modify Skjutdörrskåp, omonterat, 120x40x107,5cm, vit stomme, vita dörrar,vita handtag, svarta metallfötter</t>
  </si>
  <si>
    <t>MOS12100505C541203</t>
  </si>
  <si>
    <t>Modify Skjutdörrskåp, omonterat, 120x40x107,5cm, vit stomme, vita dörrar, vita handtag, silvergrå metallfötter</t>
  </si>
  <si>
    <t>MOS12100505C541205</t>
  </si>
  <si>
    <t>Modify Skjutdörrskåp, omonterat, 120x40x107,5cm, vit stomme, vita dörrar, vita handtag, vita metallfötter</t>
  </si>
  <si>
    <t>MOS12100505C571002</t>
  </si>
  <si>
    <t>Modify Skjutdörrskåp, omonterat, 120x40x107,5cm, vit stomme, vita dörrar, vita handtag, svarta hjul</t>
  </si>
  <si>
    <t>MOS12100507C200000</t>
  </si>
  <si>
    <t>Modify Skjutdörrskåp, omonterat, 120x40x107,5cm, vit stomme, grå dörrar, svarta handtag</t>
  </si>
  <si>
    <t>MOS12100507C211205</t>
  </si>
  <si>
    <t>Modify Skjutdörrskåp, omonterat, 120x40x107,5cm, vit stomme, grå dörrar, svarta handtag, vit sockel</t>
  </si>
  <si>
    <t>MOS12100507C231202</t>
  </si>
  <si>
    <t>Modify Skjutdörrskåp, omonterat, 120x40x107,5cm, vit stomme, grå dörrar, svarta handtag, svarta plasttfötter</t>
  </si>
  <si>
    <t>MOS12100507C241202</t>
  </si>
  <si>
    <t>Modify Skjutdörrskåp, omonterat, 120x40x107,5cm, vit stomme, grå dörrar, svarta handtag, svarta metallfötter</t>
  </si>
  <si>
    <t>72,5</t>
  </si>
  <si>
    <t>MOS12100507C241203</t>
  </si>
  <si>
    <t>Modify Skjutdörrskåp, omonterat, 120x40x107,5cm, vit stomme, grå dörrar, svarta handtag, silvergrå metallfötter</t>
  </si>
  <si>
    <t>MOS12100507C241205</t>
  </si>
  <si>
    <t>Modify Skjutdörrskåp, omonterat, 120x40x107,5cm, vit stomme, grå dörrar, svarta handtag, vita metallfötter</t>
  </si>
  <si>
    <t>MOS12100507C271002</t>
  </si>
  <si>
    <t>Modify Skjutdörrskåp, omonterat, 120x40x107,5cm, vit stomme, grå dörrar, svarta handtag, svarta hjul</t>
  </si>
  <si>
    <t>MOS12100507C300000</t>
  </si>
  <si>
    <t>Modify Skjutdörrskåp, omonterat, 120x40x107,5cm, vit stomme, grå dörrar, silvergrå handtag</t>
  </si>
  <si>
    <t>MOS12100507C311205</t>
  </si>
  <si>
    <t>Modify Skjutdörrskåp, omonterat, 120x40x107,5cm, vit stomme, grå dörrar, silvergrå handtag, vit sockel</t>
  </si>
  <si>
    <t>MOS12100507C331202</t>
  </si>
  <si>
    <t>Modify Skjutdörrskåp, omonterat, 120x40x107,5cm, vit stomme, grå dörrar, silvergrå handtag, svarta plasttfötter</t>
  </si>
  <si>
    <t>MOS12100507C341202</t>
  </si>
  <si>
    <t>Modify Skjutdörrskåp, omonterat, 120x40x107,5cm, vit stomme, grå dörrar, silvergrå handtag, svarta metallfötter</t>
  </si>
  <si>
    <t>MOS12100507C341203</t>
  </si>
  <si>
    <t>Modify Skjutdörrskåp, omonterat, 120x40x107,5cm, vit stomme, grå dörrar, silvergrå handtag, silvergrå metallfötter</t>
  </si>
  <si>
    <t>MOS12100507C341205</t>
  </si>
  <si>
    <t>Modify Skjutdörrskåp, omonterat, 120x40x107,5cm, vit stomme, grå dörrar, silvergrå handtag, vita metallfötter</t>
  </si>
  <si>
    <t>MOS12100507C371002</t>
  </si>
  <si>
    <t>Modify Skjutdörrskåp, omonterat, 120x40x107,5cm, vit stomme, grå dörrar, silvergrå handtag, svarta hjul</t>
  </si>
  <si>
    <t>MOS12100507C500000</t>
  </si>
  <si>
    <t>Modify Skjutdörrskåp, omonterat, 120x40x107,5cm, vit stomme, grå dörrar, vita handtag</t>
  </si>
  <si>
    <t>MOS12100507C511205</t>
  </si>
  <si>
    <t>Modify Skjutdörrskåp, omonterat, 120x40x107,5cm, vit stomme, grå dörrar, vita handtag, vit sockel</t>
  </si>
  <si>
    <t>MOS12100507C531202</t>
  </si>
  <si>
    <t>Modify Skjutdörrskåp, omonterat, 120x40x107,5cm, vit stomme, grå dörrar, vita handtag, svarta plastfötter</t>
  </si>
  <si>
    <t>MOS12100507C541202</t>
  </si>
  <si>
    <t>Modify Skjutdörrskåp, omonterat, 120x40x107,5cm, vit stomme, grå dörrar,vita handtag, svarta metallfötter</t>
  </si>
  <si>
    <t>MOS12100507C541203</t>
  </si>
  <si>
    <t>Modify Skjutdörrskåp, omonterat, 120x40x107,5cm, vit stomme, grå dörrar, vita handtag, silvergrå metallfötter</t>
  </si>
  <si>
    <t>MOS12100507C541205</t>
  </si>
  <si>
    <t>Modify Skjutdörrskåp, omonterat, 120x40x107,5cm, vit stomme, grå dörrar, vita handtag, vita metallfötter</t>
  </si>
  <si>
    <t>MOS12100507C571002</t>
  </si>
  <si>
    <t>Modify Skjutdörrskåp, omonterat, 120x40x107,5cm, vit stomme, grå dörrar, vita handtag, svarta hjul</t>
  </si>
  <si>
    <t> </t>
  </si>
  <si>
    <t>MOS12100533C200000</t>
  </si>
  <si>
    <t>Modify Skjutdörrskåp, omonterat, 120x40x107,5cm, vit stomme, urban oak dörrar, svarta handtag</t>
  </si>
  <si>
    <t>MOS12100533C211205</t>
  </si>
  <si>
    <t>Modify Skjutdörrskåp, omonterat, 120x40x107,5cm, vit stomme, urban oak dörrar, svarta handtag, vit sockel</t>
  </si>
  <si>
    <t>MOS12100533C231202</t>
  </si>
  <si>
    <t>Modify Skjutdörrskåp, omonterat, 120x40x107,5cm, vit stomme, urban oak dörrar, svarta handtag, svarta plasttfötter</t>
  </si>
  <si>
    <t>MOS12100533C241202</t>
  </si>
  <si>
    <t>Modify Skjutdörrskåp, omonterat, 120x40x107,5cm, vit stomme, urban oak dörrar, svarta handtag, svarta metallfötter</t>
  </si>
  <si>
    <t>MOS12100533C241203</t>
  </si>
  <si>
    <t>Modify Skjutdörrskåp, omonterat, 120x40x107,5cm, vit stomme, urban oak dörrar, svarta handtag, silvergrå metallfötter</t>
  </si>
  <si>
    <t>MOS12100533C241205</t>
  </si>
  <si>
    <t>Modify Skjutdörrskåp, omonterat, 120x40x107,5cm, vit stomme, urban oak dörrar, svarta handtag, vita metallfötter</t>
  </si>
  <si>
    <t>MOS12100533C271002</t>
  </si>
  <si>
    <t>Modify Skjutdörrskåp, omonterat, 120x40x107,5cm, vit stomme, urban oak dörrar, svarta handtag, svarta hjul</t>
  </si>
  <si>
    <t>MOS12100533C300000</t>
  </si>
  <si>
    <t>Modify Skjutdörrskåp, omonterat, 120x40x107,5cm, vit stomme, urban oak dörrar, silvergrå handtag</t>
  </si>
  <si>
    <t>MOS12100533C311205</t>
  </si>
  <si>
    <t>Modify Skjutdörrskåp, omonterat, 120x40x107,5cm, vit stomme, urban oak dörrar, silvergrå handtag, vit sockel</t>
  </si>
  <si>
    <t>MOS12100533C331202</t>
  </si>
  <si>
    <t>Modify Skjutdörrskåp, omonterat, 120x40x107,5cm, vit stomme, urban oak dörrar, silvergrå handtag, svarta plasttfötter</t>
  </si>
  <si>
    <t>MOS12100533C341202</t>
  </si>
  <si>
    <t>Modify Skjutdörrskåp, omonterat, 120x40x107,5cm, vit stomme, urban oak dörrar, silvergrå handtag, svarta metallfötter</t>
  </si>
  <si>
    <t>MOS12100533C341203</t>
  </si>
  <si>
    <t>Modify Skjutdörrskåp, omonterat, 120x40x107,5cm, vit stomme, urban oak dörrar, silvergrå handtag, silvergrå metallfötter</t>
  </si>
  <si>
    <t>MOS12100533C341205</t>
  </si>
  <si>
    <t>Modify Skjutdörrskåp, omonterat, 120x40x107,5cm, vit stomme, urban oak dörrar, silvergrå handtag, vita metallfötter</t>
  </si>
  <si>
    <t>MOS12100533C371002</t>
  </si>
  <si>
    <t>Modify Skjutdörrskåp, omonterat, 120x40x107,5cm, vit stomme, urban oak dörrar, silvergrå handtag, svarta hjul</t>
  </si>
  <si>
    <t>MOS12100533C500000</t>
  </si>
  <si>
    <t>Modify Skjutdörrskåp, omonterat, 120x40x107,5cm, vit stomme, urban oak dörrar, vita handtag</t>
  </si>
  <si>
    <t>MOS12100533C511205</t>
  </si>
  <si>
    <t>Modify Skjutdörrskåp, omonterat, 120x40x107,5cm, vit stomme, urban oak dörrar, vita handtag, vit sockel</t>
  </si>
  <si>
    <t>MOS12100533C531202</t>
  </si>
  <si>
    <t>Modify Skjutdörrskåp, omonterat, 120x40x107,5cm, vit stomme, urban oak dörrar, vita handtag, svarta plastfötter</t>
  </si>
  <si>
    <t>MOS12100533C541202</t>
  </si>
  <si>
    <t>Modify Skjutdörrskåp, omonterat, 120x40x107,5cm, vit stomme, urban oak dörrar, vita handtag, svarta metallfötter</t>
  </si>
  <si>
    <t>MOS12100533C541203</t>
  </si>
  <si>
    <t>Modify Skjutdörrskåp, omonterat, 120x40x107,5cm, vit stomme, urban oak dörrar, vita handtag, silvergrå metallfötter</t>
  </si>
  <si>
    <t>MOS12100533C541205</t>
  </si>
  <si>
    <t>Modify Skjutdörrskåp, omonterat, 120x40x107,5cm, vit stomme, urban oak dörrar, vita handtag, vita metallfötter</t>
  </si>
  <si>
    <t>MOS12100533C571002</t>
  </si>
  <si>
    <t>Modify Skjutdörrskåp, omonterat, 120x40x107,5cm, vit stomme, urban oak dörrar, vita handtag, svarta hjul</t>
  </si>
  <si>
    <t>MOS12100705C200000</t>
  </si>
  <si>
    <t>Modify Skjutdörrskåp, omonterat, 120x40x107,5cm, grå stomme, vita dörrar, svarta handtag</t>
  </si>
  <si>
    <t>MOS12100705C211207</t>
  </si>
  <si>
    <t>Modify Skjutdörrskåp, omonterat, 120x40x107,5cm, grå stomme, vita dörrar, svarta handtag, grå sockel</t>
  </si>
  <si>
    <t>MOS12100705C231202</t>
  </si>
  <si>
    <t>Modify Skjutdörrskåp, omonterat, 120x40x107,5cm, grå stomme, vita dörrar, svarta handtag, svarta plasttfötter</t>
  </si>
  <si>
    <t>MOS12100705C241202</t>
  </si>
  <si>
    <t>Modify Skjutdörrskåp, omonterat, 120x40x107,5cm, grå stomme, vita dörrar, svarta handtag, svarta metallfötter</t>
  </si>
  <si>
    <t>MOS12100705C241203</t>
  </si>
  <si>
    <t>Modify Skjutdörrskåp, omonterat, 120x40x107,5cm, grå stomme, vita dörrar, svarta handtag, silvergrå metallfötter</t>
  </si>
  <si>
    <t>MOS12100705C241205</t>
  </si>
  <si>
    <t>Modify Skjutdörrskåp, omonterat, 120x40x107,5cm, grå stomme, vita dörrar, svarta handtag, vita metallfötter</t>
  </si>
  <si>
    <t>MOS12100705C271002</t>
  </si>
  <si>
    <t>Modify Skjutdörrskåp, omonterat, 120x40x107,5cm, grå stomme, vita dörrar, svarta handtag, svarta hjul</t>
  </si>
  <si>
    <t>MOS12100705C300000</t>
  </si>
  <si>
    <t>Modify Skjutdörrskåp, omonterat, 120x40x107,5cm, grå stomme, vita dörrar, silvergrå handtag</t>
  </si>
  <si>
    <t>MOS12100705C311207</t>
  </si>
  <si>
    <t>Modify Skjutdörrskåp, omonterat, 120x40x107,5cm, grå stomme, vita dörrar, silvergrå handtag, grå sockel</t>
  </si>
  <si>
    <t>MOS12100705C331202</t>
  </si>
  <si>
    <t>Modify Skjutdörrskåp, omonterat, 120x40x107,5cm, grå stomme, vita dörrar, silvergrå handtag, svarta plasttfötter</t>
  </si>
  <si>
    <t>MOS12100705C341202</t>
  </si>
  <si>
    <t>Modify Skjutdörrskåp, omonterat, 120x40x107,5cm, grå stomme, vita dörrar, silvergrå handtag, svarta metallfötter</t>
  </si>
  <si>
    <t>MOS12100705C341203</t>
  </si>
  <si>
    <t>Modify Skjutdörrskåp, omonterat, 120x40x107,5cm, grå stomme, vita dörrar, silvergrå handtag, silvergrå metallfötter</t>
  </si>
  <si>
    <t>MOS12100705C341205</t>
  </si>
  <si>
    <t>Modify Skjutdörrskåp, omonterat, 120x40x107,5cm, grå stomme, vita dörrar, silvergrå handtag, vita metallfötter</t>
  </si>
  <si>
    <t>MOS12100705C371002</t>
  </si>
  <si>
    <t>Modify Skjutdörrskåp, omonterat, 120x40x107,5cm, grå stomme, vita dörrar, silvergrå handtag, svarta hjul</t>
  </si>
  <si>
    <t>MOS12100705C500000</t>
  </si>
  <si>
    <t>Modify Skjutdörrskåp, omonterat, 120x40x107,5cm, grå stomme, vita dörrar, vita handtag</t>
  </si>
  <si>
    <t>MOS12100705C511207</t>
  </si>
  <si>
    <t>Modify Skjutdörrskåp, omonterat, 120x40x107,5cm, grå stomme, vita dörrar, vita handtag, grå sockel</t>
  </si>
  <si>
    <t>MOS12100705C531202</t>
  </si>
  <si>
    <t>Modify Skjutdörrskåp, omonterat, 120x40x107,5cm, grå stomme, vita dörrar, vita handtag, svarta plastfötter</t>
  </si>
  <si>
    <t>MOS12100705C541202</t>
  </si>
  <si>
    <t>Modify Skjutdörrskåp, omonterat, 120x40x107,5cm, grå stomme, vita dörrar,vita handtag, svarta metallfötter</t>
  </si>
  <si>
    <t>MOS12100705C541203</t>
  </si>
  <si>
    <t>Modify Skjutdörrskåp, omonterat, 120x40x107,5cm, grå stomme, vita dörrar, vita handtag, silvergrå metallfötter</t>
  </si>
  <si>
    <t>MOS12100705C541205</t>
  </si>
  <si>
    <t>Modify Skjutdörrskåp, omonterat, 120x40x107,5cm, grå stomme, vita dörrar, vita handtag, vita metallfötter</t>
  </si>
  <si>
    <t>MOS12100705C571002</t>
  </si>
  <si>
    <t>Modify Skjutdörrskåp, omonterat, 120x40x107,5cm, grå stomme, vita dörrar, vita handtag, svarta hjul</t>
  </si>
  <si>
    <t>MOS12100707C200000</t>
  </si>
  <si>
    <t>Modify Skjutdörrskåp, omonterat, 120x40x107,5cm, grå stomme, grå dörrar, svarta handtag</t>
  </si>
  <si>
    <t>MOS12100707C211207</t>
  </si>
  <si>
    <t>Modify Skjutdörrskåp, omonterat, 120x40x107,5cm, grå stomme, grå dörrar, svarta handtag, grå sockel</t>
  </si>
  <si>
    <t>MOS12100707C231202</t>
  </si>
  <si>
    <t>Modify Skjutdörrskåp, omonterat, 120x40x107,5cm, grå stomme, grå dörrar, svarta handtag, svarta plasttfötter</t>
  </si>
  <si>
    <t>MOS12100707C241202</t>
  </si>
  <si>
    <t>Modify Skjutdörrskåp, omonterat, 120x40x107,5cm, grå stomme, grå dörrar, svarta handtag, svarta metallfötter</t>
  </si>
  <si>
    <t>MOS12100707C241203</t>
  </si>
  <si>
    <t>Modify Skjutdörrskåp, omonterat, 120x40x107,5cm, grå stomme, grå dörrar, svarta handtag, silvergrå metallfötter</t>
  </si>
  <si>
    <t>MOS12100707C241205</t>
  </si>
  <si>
    <t>Modify Skjutdörrskåp, omonterat, 120x40x107,5cm, grå stomme, grå dörrar, svarta handtag, vita metallfötter</t>
  </si>
  <si>
    <t>MOS12100707C271002</t>
  </si>
  <si>
    <t>Modify Skjutdörrskåp, omonterat, 120x40x107,5cm, grå stomme, grå dörrar, svarta handtag, svarta hjul</t>
  </si>
  <si>
    <t>MOS12100707C300000</t>
  </si>
  <si>
    <t>Modify Skjutdörrskåp, omonterat, 120x40x107,5cm, grå stomme, grå dörrar, silvergrå handtag</t>
  </si>
  <si>
    <t>MOS12100707C311207</t>
  </si>
  <si>
    <t>Modify Skjutdörrskåp, omonterat, 120x40x107,5cm, grå stomme, grå dörrar, silvergrå handtag, grå sockel</t>
  </si>
  <si>
    <t>MOS12100707C331202</t>
  </si>
  <si>
    <t>Modify Skjutdörrskåp, omonterat, 120x40x107,5cm, grå stomme, grå dörrar, silvergrå handtag, svarta plasttfötter</t>
  </si>
  <si>
    <t>MOS12100707C341202</t>
  </si>
  <si>
    <t>Modify Skjutdörrskåp, omonterat, 120x40x107,5cm, grå stomme, grå dörrar, silvergrå handtag, svarta metallfötter</t>
  </si>
  <si>
    <t>MOS12100707C341203</t>
  </si>
  <si>
    <t>Modify Skjutdörrskåp, omonterat, 120x40x107,5cm, grå stomme, grå dörrar, silvergrå handtag, silvergrå metallfötter</t>
  </si>
  <si>
    <t>MOS12100707C341205</t>
  </si>
  <si>
    <t>Modify Skjutdörrskåp, omonterat, 120x40x107,5cm, grå stomme, grå dörrar, silvergrå handtag, vita metallfötter</t>
  </si>
  <si>
    <t>MOS12100707C371002</t>
  </si>
  <si>
    <t>Modify Skjutdörrskåp, omonterat, 120x40x107,5cm, grå stomme, grå dörrar, silvergrå handtag, svarta hjul</t>
  </si>
  <si>
    <t>MOS12100707C500000</t>
  </si>
  <si>
    <t>Modify Skjutdörrskåp, omonterat, 120x40x107,5cm, grå stomme, grå dörrar, vita handtag</t>
  </si>
  <si>
    <t>MOS12100707C511207</t>
  </si>
  <si>
    <t>Modify Skjutdörrskåp, omonterat, 120x40x107,5cm, grå stomme, grå dörrar, vita handtag, grå sockel</t>
  </si>
  <si>
    <t>MOS12100707C531202</t>
  </si>
  <si>
    <t>Modify Skjutdörrskåp, omonterat, 120x40x107,5cm, grå stomme, grå dörrar, vita handtag, svarta plastfötter</t>
  </si>
  <si>
    <t>MOS12100707C541202</t>
  </si>
  <si>
    <t>Modify Skjutdörrskåp, omonterat, 120x40x107,5cm, grå stomme, grå dörrar,vita handtag, svarta metallfötter</t>
  </si>
  <si>
    <t>MOS12100707C541203</t>
  </si>
  <si>
    <t>Modify Skjutdörrskåp, omonterat, 120x40x107,5cm, grå stomme, grå dörrar, vita handtag, silvergrå metallfötter</t>
  </si>
  <si>
    <t>MOS12100707C541205</t>
  </si>
  <si>
    <t>Modify Skjutdörrskåp, omonterat, 120x40x107,5cm, grå stomme, grå dörrar, vita handtag, vita metallfötter</t>
  </si>
  <si>
    <t>MOS12100707C571002</t>
  </si>
  <si>
    <t>Modify Skjutdörrskåp, omonterat, 120x40x107,5cm, grå stomme, grå dörrar, vita handtag, svarta hjul</t>
  </si>
  <si>
    <t>MOS12100733C200000</t>
  </si>
  <si>
    <t>Modify Skjutdörrskåp, omonterat, 120x40x107,5cm, grå stomme, urban oak dörrar, svarta handtag</t>
  </si>
  <si>
    <t>MOS12100733C211207</t>
  </si>
  <si>
    <t>Modify Skjutdörrskåp, omonterat, 120x40x107,5cm, grå stomme, urban oak dörrar, svarta handtag, grå sockel</t>
  </si>
  <si>
    <t>MOS12100733C231202</t>
  </si>
  <si>
    <t>Modify Skjutdörrskåp, omonterat, 120x40x107,5cm, grå stomme, urban oak dörrar, svarta handtag, svarta plasttfötter</t>
  </si>
  <si>
    <t>MOS12100733C241202</t>
  </si>
  <si>
    <t>Modify Skjutdörrskåp, omonterat, 120x40x107,5cm, grå stomme, urban oak dörrar, svarta handtag, svarta metallfötter</t>
  </si>
  <si>
    <t>MOS12100733C241203</t>
  </si>
  <si>
    <t>Modify Skjutdörrskåp, omonterat, 120x40x107,5cm, grå stomme, urban oak dörrar, svarta handtag, silvergrå metallfötter</t>
  </si>
  <si>
    <t>MOS12100733C241205</t>
  </si>
  <si>
    <t>Modify Skjutdörrskåp, omonterat, 120x40x107,5cm, grå stomme, urban oak dörrar, svarta handtag, vita metallfötter</t>
  </si>
  <si>
    <t>MOS12100733C271002</t>
  </si>
  <si>
    <t>Modify Skjutdörrskåp, omonterat, 120x40x107,5cm, grå stomme, urban oak dörrar, svarta handtag, svarta hjul</t>
  </si>
  <si>
    <t>MOS12100733C300000</t>
  </si>
  <si>
    <t>Modify Skjutdörrskåp, omonterat, 120x40x107,5cm, grå stomme, urban oak dörrar, silvergrå handtag</t>
  </si>
  <si>
    <t>MOS12100733C311207</t>
  </si>
  <si>
    <t>Modify Skjutdörrskåp, omonterat, 120x40x107,5cm, grå stomme, urban oak dörrar, silvergrå handtag, grå sockel</t>
  </si>
  <si>
    <t>MOS12100733C331202</t>
  </si>
  <si>
    <t>Modify Skjutdörrskåp, omonterat, 120x40x107,5cm, grå stomme, urban oak dörrar, silvergrå handtag, svarta plasttfötter</t>
  </si>
  <si>
    <t>MOS12100733C341202</t>
  </si>
  <si>
    <t>Modify Skjutdörrskåp, omonterat, 120x40x107,5cm, grå stomme, urban oak dörrar, silvergrå handtag, svarta metallfötter</t>
  </si>
  <si>
    <t>MOS12100733C341203</t>
  </si>
  <si>
    <t>Modify Skjutdörrskåp, omonterat, 120x40x107,5cm, grå stomme, urban oak dörrar, silvergrå handtag, silvergrå metallfötter</t>
  </si>
  <si>
    <t>MOS12100733C341205</t>
  </si>
  <si>
    <t>Modify Skjutdörrskåp, omonterat, 120x40x107,5cm, grå stomme, urban oak dörrar, silvergrå handtag, vita metallfötter</t>
  </si>
  <si>
    <t>MOS12100733C371002</t>
  </si>
  <si>
    <t>Modify Skjutdörrskåp, omonterat, 120x40x107,5cm, grå stomme, urban oak dörrar, silvergrå handtag, svarta hjul</t>
  </si>
  <si>
    <t>MOS12100733C500000</t>
  </si>
  <si>
    <t>Modify Skjutdörrskåp, omonterat, 120x40x107,5cm, grå stomme, urban oak dörrar, vita handtag</t>
  </si>
  <si>
    <t>MOS12100733C511207</t>
  </si>
  <si>
    <t>Modify Skjutdörrskåp, omonterat, 120x40x107,5cm, grå stomme, urban oak dörrar, vita handtag, grå sockel</t>
  </si>
  <si>
    <t>MOS12100733C531202</t>
  </si>
  <si>
    <t>Modify Skjutdörrskåp, omonterat, 120x40x107,5cm, grå stomme, urban oak dörrar, vita handtag, svarta plastfötter</t>
  </si>
  <si>
    <t>MOS12100733C541202</t>
  </si>
  <si>
    <t>Modify Skjutdörrskåp, omonterat, 120x40x107,5cm, grå stomme, urban oak dörrar, vita handtag, svarta metallfötter</t>
  </si>
  <si>
    <t>MOS12100733C541203</t>
  </si>
  <si>
    <t>Modify Skjutdörrskåp, omonterat, 120x40x107,5cm, grå stomme, urban oak dörrar, vita handtag, silvergrå metallfötter</t>
  </si>
  <si>
    <t>MOS12100733C541205</t>
  </si>
  <si>
    <t>Modify Skjutdörrskåp, omonterat, 120x40x107,5cm, grå stomme, urban oak dörrar, vita handtag, vita metallfötter</t>
  </si>
  <si>
    <t>MOS12100733C571002</t>
  </si>
  <si>
    <t>Modify Skjutdörrskåp, omonterat, 120x40x107,5cm, grå stomme, urban oak dörrar, vita handtag, svarta hjul</t>
  </si>
  <si>
    <t>Modify Skjutdörrskåp (Omonterat) - 120x40x107,5cm - Urban oak stomme</t>
  </si>
  <si>
    <t>MOS12103305C200000</t>
  </si>
  <si>
    <t>Modify Skjutdörrskåp, omonterat, 120x40x107,5cm, urban oak stomme, vita dörrar, svarta handtag</t>
  </si>
  <si>
    <t>MOS12103305C211233</t>
  </si>
  <si>
    <t>Modify Skjutdörrskåp, omonterat, 120x40x107,5cm, urban oak stomme, vita dörrar, svarta handtag, urban oak sockel</t>
  </si>
  <si>
    <t>MOS12103305C231202</t>
  </si>
  <si>
    <t>Modify Skjutdörrskåp, omonterat, 120x40x107,5cm, urban oak stomme, vita dörrar, svarta handtag, svarta plasttfötter</t>
  </si>
  <si>
    <t>MOS12103305C241202</t>
  </si>
  <si>
    <t>Modify Skjutdörrskåp, omonterat, 120x40x107,5cm, urban oak stomme, vita dörrar, svarta handtag, svarta metallfötter</t>
  </si>
  <si>
    <t>MOS12103305C241203</t>
  </si>
  <si>
    <t>Modify Skjutdörrskåp, omonterat, 120x40x107,5cm, urban oak stomme, vita dörrar, svarta handtag, silvergrå metallfötter</t>
  </si>
  <si>
    <t>MOS12103305C241205</t>
  </si>
  <si>
    <t>Modify Skjutdörrskåp, omonterat, 120x40x107,5cm, urban oak stomme, vita dörrar, svarta handtag, vita metallfötter</t>
  </si>
  <si>
    <t>MOS12103305C271002</t>
  </si>
  <si>
    <t>Modify Skjutdörrskåp, omonterat, 120x40x107,5cm, urban oak stomme, vita dörrar, svarta handtag, svarta hjul</t>
  </si>
  <si>
    <t>MOS12103305C300000</t>
  </si>
  <si>
    <t>Modify Skjutdörrskåp, omonterat, 120x40x107,5cm, urban oak stomme, vita dörrar, silvergrå handtag</t>
  </si>
  <si>
    <t>MOS12103305C311233</t>
  </si>
  <si>
    <t>Modify Skjutdörrskåp, omonterat, 120x40x107,5cm, urban oak stomme, vita dörrar, silvergrå handtag, urban oak sockel</t>
  </si>
  <si>
    <t>MOS12103305C331202</t>
  </si>
  <si>
    <t>Modify Skjutdörrskåp, omonterat, 120x40x107,5cm, urban oak stomme, vita dörrar, silvergrå handtag, svarta plasttfötter</t>
  </si>
  <si>
    <t>MOS12103305C341202</t>
  </si>
  <si>
    <t>Modify Skjutdörrskåp, omonterat, 120x40x107,5cm, urban oak stomme, vita dörrar, silvergrå handtag, svarta metallfötter</t>
  </si>
  <si>
    <t>MOS12103305C341203</t>
  </si>
  <si>
    <t>Modify Skjutdörrskåp, omonterat, 120x40x107,5cm, urban oak stomme, vita dörrar, silvergrå handtag, silvergrå metallfötter</t>
  </si>
  <si>
    <t>MOS12103305C341205</t>
  </si>
  <si>
    <t>Modify Skjutdörrskåp, omonterat, 120x40x107,5cm, urban oak stomme, vita dörrar, silvergrå handtag, vita metallfötter</t>
  </si>
  <si>
    <t>MOS12103305C371002</t>
  </si>
  <si>
    <t>Modify Skjutdörrskåp, omonterat, 120x40x107,5cm, urban oak stomme, vita dörrar, silvergrå handtag, svarta hjul</t>
  </si>
  <si>
    <t>MOS12103305C500000</t>
  </si>
  <si>
    <t>Modify Skjutdörrskåp, omonterat, 120x40x107,5cm, urban oak stomme, vita dörrar, vita handtag</t>
  </si>
  <si>
    <t>MOS12103305C511233</t>
  </si>
  <si>
    <t>Modify Skjutdörrskåp, omonterat, 120x40x107,5cm, urban oak stomme, vita dörrar, vita handtag, urban oak sockel</t>
  </si>
  <si>
    <t>MOS12103305C531202</t>
  </si>
  <si>
    <t>Modify Skjutdörrskåp, omonterat, 120x40x107,5cm, urban oak stomme, vita dörrar, vita handtag, svarta plastfötter</t>
  </si>
  <si>
    <t>MOS12103305C541202</t>
  </si>
  <si>
    <t>Modify Skjutdörrskåp, omonterat, 120x40x107,5cm, urban oak stomme, vita dörrar,vita handtag, svarta metallfötter</t>
  </si>
  <si>
    <t>MOS12103305C541203</t>
  </si>
  <si>
    <t>Modify Skjutdörrskåp, omonterat, 120x40x107,5cm, urban oak stomme, vita dörrar, vita handtag, silvergrå metallfötter</t>
  </si>
  <si>
    <t>MOS12103305C541205</t>
  </si>
  <si>
    <t>Modify Skjutdörrskåp, omonterat, 120x40x107,5cm, urban oak stomme, vita dörrar, vita handtag, vita metallfötter</t>
  </si>
  <si>
    <t>MOS12103305C571002</t>
  </si>
  <si>
    <t>Modify Skjutdörrskåp, omonterat, 120x40x107,5cm, urban oak stomme, vita dörrar, vita handtag, svarta hjul</t>
  </si>
  <si>
    <t>MOS12103307C200000</t>
  </si>
  <si>
    <t>Modify Skjutdörrskåp, omonterat, 120x40x107,5cm, urban oak stomme, grå dörrar, svarta handtag</t>
  </si>
  <si>
    <t>MOS12103307C211233</t>
  </si>
  <si>
    <t>Modify Skjutdörrskåp, omonterat, 120x40x107,5cm, urban oak stomme, grå dörrar, svarta handtag, urban oak sockel</t>
  </si>
  <si>
    <t>MOS12103307C231202</t>
  </si>
  <si>
    <t>Modify Skjutdörrskåp, omonterat, 120x40x107,5cm, urban oak stomme, grå dörrar, svarta handtag, svarta plasttfötter</t>
  </si>
  <si>
    <t>MOS12103307C241202</t>
  </si>
  <si>
    <t>Modify Skjutdörrskåp, omonterat, 120x40x107,5cm, urban oak stomme, grå dörrar, svarta handtag, svarta metallfötter</t>
  </si>
  <si>
    <t>MOS12103307C241203</t>
  </si>
  <si>
    <t>Modify Skjutdörrskåp, omonterat, 120x40x107,5cm, urban oak stomme, grå dörrar, svarta handtag, silvergrå metallfötter</t>
  </si>
  <si>
    <t>MOS12103307C241205</t>
  </si>
  <si>
    <t>Modify Skjutdörrskåp, omonterat, 120x40x107,5cm, urban oak stomme, grå dörrar, svarta handtag, vita metallfötter</t>
  </si>
  <si>
    <t>MOS12103307C271002</t>
  </si>
  <si>
    <t>Modify Skjutdörrskåp, omonterat, 120x40x107,5cm, urban oak stomme, grå dörrar, svarta handtag, svarta hjul</t>
  </si>
  <si>
    <t>MOS12103307C300000</t>
  </si>
  <si>
    <t>Modify Skjutdörrskåp, omonterat, 120x40x107,5cm, urban oak stomme, grå dörrar, silvergrå handtag</t>
  </si>
  <si>
    <t>MOS12103307C311233</t>
  </si>
  <si>
    <t>Modify Skjutdörrskåp, omonterat, 120x40x107,5cm, urban oak stomme, grå dörrar, silvergrå handtag, urban oak sockel</t>
  </si>
  <si>
    <t>MOS12103307C331202</t>
  </si>
  <si>
    <t>Modify Skjutdörrskåp, omonterat, 120x40x107,5cm, urban oak stomme, grå dörrar, silvergrå handtag, svarta plasttfötter</t>
  </si>
  <si>
    <t>MOS12103307C341202</t>
  </si>
  <si>
    <t>Modify Skjutdörrskåp, omonterat, 120x40x107,5cm, urban oak stomme, grå dörrar, silvergrå handtag, svarta metallfötter</t>
  </si>
  <si>
    <t>MOS12103307C341203</t>
  </si>
  <si>
    <t>Modify Skjutdörrskåp, omonterat, 120x40x107,5cm, urban oak stomme, grå dörrar, silvergrå handtag, silvergrå metallfötter</t>
  </si>
  <si>
    <t>MOS12103307C341205</t>
  </si>
  <si>
    <t>Modify Skjutdörrskåp, omonterat, 120x40x107,5cm, urban oak stomme, grå dörrar, silvergrå handtag, vita metallfötter</t>
  </si>
  <si>
    <t>MOS12103307C371002</t>
  </si>
  <si>
    <t>Modify Skjutdörrskåp, omonterat, 120x40x107,5cm, urban oak stomme, grå dörrar, silvergrå handtag, svarta hjul</t>
  </si>
  <si>
    <t>MOS12103307C500000</t>
  </si>
  <si>
    <t>Modify Skjutdörrskåp, omonterat, 120x40x107,5cm, urban oak stomme, grå dörrar, vita handtag</t>
  </si>
  <si>
    <t>MOS12103307C511233</t>
  </si>
  <si>
    <t>Modify Skjutdörrskåp, omonterat, 120x40x107,5cm, urban oak stomme, grå dörrar, vita handtag, urban oak sockel</t>
  </si>
  <si>
    <t>MOS12103307C531202</t>
  </si>
  <si>
    <t>Modify Skjutdörrskåp, omonterat, 120x40x107,5cm, urban oak stomme, grå dörrar, vita handtag, svarta plastfötter</t>
  </si>
  <si>
    <t>MOS12103307C541202</t>
  </si>
  <si>
    <t>Modify Skjutdörrskåp, omonterat, 120x40x107,5cm, urban oak stomme, grå dörrar,vita handtag, svarta metallfötter</t>
  </si>
  <si>
    <t>MOS12103307C541203</t>
  </si>
  <si>
    <t>Modify Skjutdörrskåp, omonterat, 120x40x107,5cm, urban oak stomme, grå dörrar, vita handtag, silvergrå metallfötter</t>
  </si>
  <si>
    <t>MOS12103307C541205</t>
  </si>
  <si>
    <t>Modify Skjutdörrskåp, omonterat, 120x40x107,5cm, urban oak stomme, grå dörrar, vita handtag, vita metallfötter</t>
  </si>
  <si>
    <t>MOS12103307C571002</t>
  </si>
  <si>
    <t>Modify Skjutdörrskåp, omonterat, 120x40x107,5cm, urban oak stomme, grå dörrar, vita handtag, svarta hjul</t>
  </si>
  <si>
    <t>MOS12103333C200000</t>
  </si>
  <si>
    <t>Modify Skjutdörrskåp, omonterat, 120x40x107,5cm, urban oak stomme, urban oak dörrar, svarta handtag</t>
  </si>
  <si>
    <t>MOS12103333C211233</t>
  </si>
  <si>
    <t>Modify Skjutdörrskåp, omonterat, 120x40x107,5cm, urban oak stomme, urban oak dörrar, svarta handtag, urban oak sockel</t>
  </si>
  <si>
    <t>MOS12103333C231202</t>
  </si>
  <si>
    <t>Modify Skjutdörrskåp, omonterat, 120x40x107,5cm, urban oak stomme, urban oak dörrar, svarta handtag, svarta plasttfötter</t>
  </si>
  <si>
    <t>MOS12103333C241202</t>
  </si>
  <si>
    <t>Modify Skjutdörrskåp, omonterat, 120x40x107,5cm, urban oak stomme, urban oak dörrar, svarta handtag, svarta metallfötter</t>
  </si>
  <si>
    <t>MOS12103333C241203</t>
  </si>
  <si>
    <t>Modify Skjutdörrskåp, omonterat, 120x40x107,5cm, urban oak stomme, urban oak dörrar, svarta handtag, silvergrå metallfötter</t>
  </si>
  <si>
    <t>MOS12103333C241205</t>
  </si>
  <si>
    <t>Modify Skjutdörrskåp, omonterat, 120x40x107,5cm, urban oak stomme, urban oak dörrar, svarta handtag, vita metallfötter</t>
  </si>
  <si>
    <t>MOS12103333C271002</t>
  </si>
  <si>
    <t>Modify Skjutdörrskåp, omonterat, 120x40x107,5cm, urban oak stomme, urban oak dörrar, svarta handtag, svarta hjul</t>
  </si>
  <si>
    <t>MOS12103333C300000</t>
  </si>
  <si>
    <t>Modify Skjutdörrskåp, omonterat, 120x40x107,5cm, urban oak stomme, urban oak dörrar, silvergrå handtag</t>
  </si>
  <si>
    <t>MOS12103333C311233</t>
  </si>
  <si>
    <t>Modify Skjutdörrskåp, omonterat, 120x40x107,5cm, urban oak stomme, urban oak dörrar, silvergrå handtag, urban oak sockel</t>
  </si>
  <si>
    <t>MOS12103333C331202</t>
  </si>
  <si>
    <t>Modify Skjutdörrskåp, omonterat, 120x40x107,5cm, urban oak stomme, urban oak dörrar, silvergrå handtag, svarta plasttfötter</t>
  </si>
  <si>
    <t>MOS12103333C341202</t>
  </si>
  <si>
    <t>Modify Skjutdörrskåp, omonterat, 120x40x107,5cm, urban oak stomme, urban oak dörrar, silvergrå handtag, svarta metallfötter</t>
  </si>
  <si>
    <t>MOS12103333C341203</t>
  </si>
  <si>
    <t>Modify Skjutdörrskåp, omonterat, 120x40x107,5cm, urban oak stomme, urban oak dörrar, silvergrå handtag, silvergrå metallfötter</t>
  </si>
  <si>
    <t>MOS12103333C341205</t>
  </si>
  <si>
    <t>Modify Skjutdörrskåp, omonterat, 120x40x107,5cm, urban oak stomme, urban oak dörrar, silvergrå handtag, vita metallfötter</t>
  </si>
  <si>
    <t>MOS12103333C371002</t>
  </si>
  <si>
    <t>Modify Skjutdörrskåp, omonterat, 120x40x107,5cm, urban oak stomme, urban oak dörrar, silvergrå handtag, svarta hjul</t>
  </si>
  <si>
    <t>MOS12103333C500000</t>
  </si>
  <si>
    <t>Modify Skjutdörrskåp, omonterat, 120x40x107,5cm, urban oak stomme, urban oak dörrar, vita handtag</t>
  </si>
  <si>
    <t>MOS12103333C511233</t>
  </si>
  <si>
    <t>Modify Skjutdörrskåp, omonterat, 120x40x107,5cm, urban oak stomme, urban oak dörrar, vita handtag, urban oak sockel</t>
  </si>
  <si>
    <t>MOS12103333C531202</t>
  </si>
  <si>
    <t>Modify Skjutdörrskåp, omonterat, 120x40x107,5cm, urban oak stomme, urban oak dörrar, vita handtag, svarta plastfötter</t>
  </si>
  <si>
    <t>MOS12103333C541202</t>
  </si>
  <si>
    <t>Modify Skjutdörrskåp, omonterat, 120x40x107,5cm, urban oak stomme, urban oak dörrar, vita handtag, svarta metallfötter</t>
  </si>
  <si>
    <t>MOS12103333C541203</t>
  </si>
  <si>
    <t>Modify Skjutdörrskåp, omonterat, 120x40x107,5cm, urban oak stomme, urban oak dörrar, vita handtag, silvergrå metallfötter</t>
  </si>
  <si>
    <t>MOS12103333C541205</t>
  </si>
  <si>
    <t>Modify Skjutdörrskåp, omonterat, 120x40x107,5cm, urban oak stomme, urban oak dörrar, vita handtag, vita metallfötter</t>
  </si>
  <si>
    <t>MOS12103333C571002</t>
  </si>
  <si>
    <t>Modify Skjutdörrskåp, omonterat, 120x40x107,5cm, urban oak stomme, urban oak dörrar, vita handtag, svarta hjul</t>
  </si>
  <si>
    <t>Modify Skjutdörrskåp - (Monterat) - 80x40x72cm</t>
  </si>
  <si>
    <t>Modify Skjutdörrskåp - (Monterat)</t>
  </si>
  <si>
    <t>Modify Skjutdörrskåp, monterat - vit stomme, vita dörrar</t>
  </si>
  <si>
    <t>MOSM-08070505C200000</t>
  </si>
  <si>
    <t>Modify Skjutdörrskåp, monterat, 80x40x72cm, vit stomme, vita dörrar, svarta handtag</t>
  </si>
  <si>
    <t>MOSM-08070505C210805</t>
  </si>
  <si>
    <t>Modify Skjutdörrskåp, monterat, 80x40x72cm, vit stomme, vita dörrar, svarta handtag, vit sockel</t>
  </si>
  <si>
    <t>MOSM-08070505C230802</t>
  </si>
  <si>
    <t>Modify Skjutdörrskåp, monterat, 80x40x72cm, vit stomme, vita dörrar, svarta handtag, svarta plasttfötter</t>
  </si>
  <si>
    <t>MOSM-08070505C240802</t>
  </si>
  <si>
    <t>Modify Skjutdörrskåp, monterat, 80x40x72cm, vit stomme, vita dörrar, svarta handtag, svarta metallfötter</t>
  </si>
  <si>
    <t>MOSM-08070505C240803</t>
  </si>
  <si>
    <t>Modify Skjutdörrskåp, monterat, 80x40x72cm, vit stomme, vita dörrar, svarta handtag, silvergrå metallfötter</t>
  </si>
  <si>
    <t>MOSM-08070505C240805</t>
  </si>
  <si>
    <t>Modify Skjutdörrskåp, monterat, 80x40x72cm, vit stomme, vita dörrar, svarta handtag, vita metallfötter</t>
  </si>
  <si>
    <t>MOSM-08070505C270802</t>
  </si>
  <si>
    <t>Modify Skjutdörrskåp, monterat, 80x40x72cm, vit stomme, vita dörrar, svarta handtag, svarta hjul</t>
  </si>
  <si>
    <t>MOSM-08070505C300000</t>
  </si>
  <si>
    <t>Modify Skjutdörrskåp, monterat, 80x40x72cm, vit stomme, vita dörrar, silvergrå handtag</t>
  </si>
  <si>
    <t>MOSM-08070505C310805</t>
  </si>
  <si>
    <t>Modify Skjutdörrskåp, monterat, 80x40x72cm, vit stomme, vita dörrar, silvergrå handtag, vit sockel</t>
  </si>
  <si>
    <t>MOSM-08070505C330802</t>
  </si>
  <si>
    <t>Modify Skjutdörrskåp, monterat, 80x40x72cm, vit stomme, vita dörrar, silvergrå handtag, svarta plasttfötter</t>
  </si>
  <si>
    <t>MOSM-08070505C340802</t>
  </si>
  <si>
    <t>Modify Skjutdörrskåp, monterat, 80x40x72cm, vit stomme, vita dörrar, silvergrå handtag, svarta metallfötter</t>
  </si>
  <si>
    <t>MOSM-08070505C340803</t>
  </si>
  <si>
    <t>Modify Skjutdörrskåp, monterat, 80x40x72cm, vit stomme, vita dörrar, silvergrå handtag, silvergrå metallfötter</t>
  </si>
  <si>
    <t>MOSM-08070505C340805</t>
  </si>
  <si>
    <t>Modify Skjutdörrskåp, monterat, 80x40x72cm, vit stomme, vita dörrar, silvergrå handtag, vita metallfötter</t>
  </si>
  <si>
    <t>MOSM-08070505C370802</t>
  </si>
  <si>
    <t>Modify Skjutdörrskåp, monterat, 80x40x72cm, vit stomme, vita dörrar, silvergrå handtag, svarta hjul</t>
  </si>
  <si>
    <t>MOSM-08070505C500000</t>
  </si>
  <si>
    <t>Modify Skjutdörrskåp, monterat, 80x40x72cm, vit stomme, vita dörrar, vita handtag</t>
  </si>
  <si>
    <t>MOSM-08070505C510805</t>
  </si>
  <si>
    <t>Modify Skjutdörrskåp, monterat, 80x40x72cm, vit stomme, vita dörrar, vita handtag, vit sockel</t>
  </si>
  <si>
    <t>MOSM-08070505C530802</t>
  </si>
  <si>
    <t>Modify Skjutdörrskåp, monterat, 80x40x72cm, vit stomme, vita dörrar, vita handtag, svarta plastfötter</t>
  </si>
  <si>
    <t>MOSM-08070505C540802</t>
  </si>
  <si>
    <t>Modify Skjutdörrskåp, monterat, 80x40x72cm, vit stomme, vita dörrar, vita handtag, svarta metallfötter</t>
  </si>
  <si>
    <t>MOSM-08070505C540803</t>
  </si>
  <si>
    <t>Modify Skjutdörrskåp, monterat, 80x40x72cm, vit stomme, vita dörrar, vita handtag, silvergrå metallfötter</t>
  </si>
  <si>
    <t>MOSM-08070505C540805</t>
  </si>
  <si>
    <t>Modify Skjutdörrskåp, monterat, 80x40x72cm, vit stomme, vita dörrar, vita handtag, vita metallfötter</t>
  </si>
  <si>
    <t>MOSM-08070505C570802</t>
  </si>
  <si>
    <t>Modify Skjutdörrskåp, monterat, 80x40x72cm, vit stomme, vita dörrar, vita handtag, svarta hjul</t>
  </si>
  <si>
    <t>Modify Skjutdörrskåp, monterat - vit stomme, grå dörrar</t>
  </si>
  <si>
    <t>MOSM-08070507C200000</t>
  </si>
  <si>
    <t>Modify Skjutdörrskåp, monterat, 80x40x72cm, vit stomme, grå dörrar, svarta handtag</t>
  </si>
  <si>
    <t>MOSM-08070507C210805</t>
  </si>
  <si>
    <t>Modify Skjutdörrskåp, monterat, 80x40x72cm, vit stomme, grå dörrar, svarta handtag, vit sockel</t>
  </si>
  <si>
    <t>MOSM-08070507C230802</t>
  </si>
  <si>
    <t>Modify Skjutdörrskåp, monterat, 80x40x72cm, vit stomme, grå dörrar, svarta handtag, svarta plastfötter</t>
  </si>
  <si>
    <t>MOSM-08070507C240802</t>
  </si>
  <si>
    <t>Modify Skjutdörrskåp, monterat, 80x40x72cm, vit stomme, grå dörrar, svarta handtag, svarta metallfötter</t>
  </si>
  <si>
    <t>MOSM-08070507C240803</t>
  </si>
  <si>
    <t>Modify Skjutdörrskåp, monterat, 80x40x72cm, vit stomme, grå dörrar, svarta handtag, silvergrå metallfötter</t>
  </si>
  <si>
    <t>MOSM-08070507C240805</t>
  </si>
  <si>
    <t>Modify Skjutdörrskåp, monterat, 80x40x72cm, vit stomme, grå dörrar, svarta handtag, vita metallfötter</t>
  </si>
  <si>
    <t>MOSM-08070507C270802</t>
  </si>
  <si>
    <t>Modify Skjutdörrskåp, monterat, 80x40x72cm, vit stomme, grå dörrar, svarta handtag, svarta hjul</t>
  </si>
  <si>
    <t>MOSM-08070507C300000</t>
  </si>
  <si>
    <t>Modify Skjutdörrskåp, monterat, 80x40x72cm, vit stomme, grå dörrar, silvergrå handtag</t>
  </si>
  <si>
    <t>MOSM-08070507C310805</t>
  </si>
  <si>
    <t>Modify Skjutdörrskåp, monterat, 80x40x72cm, vit stomme, grå dörrar, silvergrå handtag, vit sockel</t>
  </si>
  <si>
    <t>MOSM-08070507C330802</t>
  </si>
  <si>
    <t>Modify Skjutdörrskåp, monterat, 80x40x72cm, vit stomme, grå dörrar, silvergrå handtag, svarta plasttfötter</t>
  </si>
  <si>
    <t>MOSM-08070507C340802</t>
  </si>
  <si>
    <t>Modify Skjutdörrskåp, monterat, 80x40x72cm, vit stomme, grå dörrar, silvergrå handtag, svarta metallfötter</t>
  </si>
  <si>
    <t>MOSM-08070507C340803</t>
  </si>
  <si>
    <t>Modify Skjutdörrskåp, monterat, 80x40x72cm, vit stomme, grå dörrar, silvergrå handtag, silvergrå metallfötter</t>
  </si>
  <si>
    <t>MOSM-08070507C340805</t>
  </si>
  <si>
    <t>Modify Skjutdörrskåp, monterat, 80x40x72cm, vit stomme, grå dörrar, silvergrå handtag, vita metallfötter</t>
  </si>
  <si>
    <t>MOSM-08070507C370802</t>
  </si>
  <si>
    <t>Modify Skjutdörrskåp, monterat, 80x40x72cm, vit stomme, grå dörrar, silvergrå handtag, svarta hjul</t>
  </si>
  <si>
    <t>MOSM-08070507C500000</t>
  </si>
  <si>
    <t>Modify Skjutdörrskåp, monterat, 80x40x72cm, vit stomme, grå dörrar, vita handtag</t>
  </si>
  <si>
    <t>MOSM-08070507C510805</t>
  </si>
  <si>
    <t>Modify Skjutdörrskåp, monterat, 80x40x72cm, vit stomme, grå dörrar, vita handtag, vit sockel</t>
  </si>
  <si>
    <t>MOSM-08070507C530802</t>
  </si>
  <si>
    <t>Modify Skjutdörrskåp, monterat, 80x40x72cm, vit stomme, grå dörrar, vita handtag, svarta plastfötter</t>
  </si>
  <si>
    <t>MOSM-08070507C540802</t>
  </si>
  <si>
    <t>Modify Skjutdörrskåp, monterat, 80x40x72cm, vit stomme, grå dörrar, vita handtag, svarta metallfötter</t>
  </si>
  <si>
    <t>MOSM-08070507C540803</t>
  </si>
  <si>
    <t>Modify Skjutdörrskåp, monterat, 80x40x72cm, vit stomme, grå dörrar, vita handtag, silvergrå metallfötter</t>
  </si>
  <si>
    <t>MOSM-08070507C540805</t>
  </si>
  <si>
    <t>Modify Skjutdörrskåp, monterat, 80x40x72cm, vit stomme, grå dörrar, vita handtag, vita metallfötter</t>
  </si>
  <si>
    <t>MOSM-08070507C570802</t>
  </si>
  <si>
    <t>Modify Skjutdörrskåp, monterat, 80x40x72cm, vit stomme, grå dörrar, vita handtag, svarta hjul</t>
  </si>
  <si>
    <t>Modify Skjutdörrskåp, monterat - vit stomme, urban oak dörrar</t>
  </si>
  <si>
    <t>MOSM-08070533C200000</t>
  </si>
  <si>
    <t>Modify Skjutdörrskåp, monterat, 80x40x72cm, vit stomme, urban oak dörrar, svarta handtag</t>
  </si>
  <si>
    <t>MOSM-08070533C210805</t>
  </si>
  <si>
    <t>Modify Skjutdörrskåp, monterat, 80x40x72cm, vit stomme, urban oak dörrar, svarta handtag, vit sockel</t>
  </si>
  <si>
    <t>MOSM-08070533C230802</t>
  </si>
  <si>
    <t>Modify Skjutdörrskåp, monterat, 80x40x72cm, vit stomme, urban oak dörrar, svarta handtag, svarta plasttfötter</t>
  </si>
  <si>
    <t>MOSM-08070533C240802</t>
  </si>
  <si>
    <t>Modify Skjutdörrskåp, monterat, 80x40x72cm, vit stomme, urban oak dörrar, svarta handtag, svarta metallfötter</t>
  </si>
  <si>
    <t>MOSM-08070533C240803</t>
  </si>
  <si>
    <t>Modify Skjutdörrskåp, monterat, 80x40x72cm, vit stomme, urban oak dörrar svarta handtag, silvergrå metallfötter</t>
  </si>
  <si>
    <t>MOSM-08070533C240805</t>
  </si>
  <si>
    <t>Modify Skjutdörrskåp, monterat, 80x40x72cm, vit stomme, urban oak dörrar, svarta handtag, vita metallfötter</t>
  </si>
  <si>
    <t>MOSM-08070533C270802</t>
  </si>
  <si>
    <t>Modify Skjutdörrskåp, monterat, 80x40x72cm, vit stomme, urban oak dörrar, svarta handtag, svarta hjul</t>
  </si>
  <si>
    <t>MOSM-08070533C300000</t>
  </si>
  <si>
    <t>Modify Skjutdörrskåp, monterat, 80x40x72cm, vit stomme, urban oak dörrar, silvergrå handtag</t>
  </si>
  <si>
    <t>MOSM-08070533C310805</t>
  </si>
  <si>
    <t>Modify Skjutdörrskåp, monterat, 80x40x72cm, vit stomme, urban oak dörrar, silvergrå handtag, vit sockel</t>
  </si>
  <si>
    <t>MOSM-08070533C330802</t>
  </si>
  <si>
    <t>Modify Skjutdörrskåp, monterat, 80x40x72cm, vit stomme, urban oak dörrar, silvergrå handtag, svarta plasttfötter</t>
  </si>
  <si>
    <t>MOSM-08070533C340802</t>
  </si>
  <si>
    <t>Modify Skjutdörrskåp, monterat, 80x40x72cm, vit stomme, urban oak dörrar, silvergrå handtag, svarta metallfötter</t>
  </si>
  <si>
    <t>MOSM-08070533C340803</t>
  </si>
  <si>
    <t>Modify Skjutdörrskåp, monterat, 80x40x72cm, vit stomme, urban oak dörrar, silvergrå handtag, silvergrå metallfötter</t>
  </si>
  <si>
    <t>MOSM-08070533C340805</t>
  </si>
  <si>
    <t>Modify Skjutdörrskåp, monterat, 80x40x72cm, vit stomme, urban oak dörrar, silvergrå handtag, vita metallfötter</t>
  </si>
  <si>
    <t>MOSM-08070533C370802</t>
  </si>
  <si>
    <t>Modify Skjutdörrskåp, monterat, 80x40x72cm, vit stomme, urban oak dörrar, silvergrå handtag, svarta hjul</t>
  </si>
  <si>
    <t>MOSM-08070533C500000</t>
  </si>
  <si>
    <t>Modify Skjutdörrskåp, monterat, 80x40x72cm, vit stomme, urban oak dörrar, vita handtag</t>
  </si>
  <si>
    <t>MOSM-08070533C510805</t>
  </si>
  <si>
    <t>Modify Skjutdörrskåp, monterat, 80x40x72cm, vit stomme, urban oak dörrar, vita handtag, vit sockel</t>
  </si>
  <si>
    <t>MOSM-08070533C530802</t>
  </si>
  <si>
    <t>Modify Skjutdörrskåp, monterat, 80x40x72cm, vit stomme, urban oak dörrar, vita handtag, svarta plastfötter</t>
  </si>
  <si>
    <t>MOSM-08070533C540802</t>
  </si>
  <si>
    <t>Modify Skjutdörrskåp, monterat, 80x40x72cm, vit stomme, urban oak dörrar, vita handtag, svarta metallfötter</t>
  </si>
  <si>
    <t>MOSM-08070533C540803</t>
  </si>
  <si>
    <t>Modify Skjutdörrskåp, monterat, 80x40x72cm, vit stomme, urban oak dörrar, vita handtag, silvergrå metallfötter</t>
  </si>
  <si>
    <t>MOSM-08070533C540805</t>
  </si>
  <si>
    <t>Modify Skjutdörrskåp, monterat, 80x40x72cm, vit stomme, urban oak dörrar, vita handtag, vita metallfötter</t>
  </si>
  <si>
    <t>MOSM-08070533C570802</t>
  </si>
  <si>
    <t>Modify Skjutdörrskåp, monterat, 80x40x72cm, vit stomme, urban oak dörrar, vita handtag, svarta hjul</t>
  </si>
  <si>
    <t>Modify Skjutdörrskåp - (Monterat) - 80x40x72cm - Grå stomme</t>
  </si>
  <si>
    <t>Modify Skjutdörrskåp, monterat - grå stomme, vita dörrar</t>
  </si>
  <si>
    <t>MOSM-08070705C200000</t>
  </si>
  <si>
    <t>Modify Skjutdörrskåp, monterat, 80x40x72cm, grå stomme, vita dörrar, svarta handtag</t>
  </si>
  <si>
    <t>MOSM-08070705C210807</t>
  </si>
  <si>
    <t>Modify Skjutdörrskåp, monterat, 80x40x72cm, grå stomme, vita dörrar, svarta handtag, grå sockel</t>
  </si>
  <si>
    <t>MOSM-08070705C230802</t>
  </si>
  <si>
    <t>Modify Skjutdörrskåp, monterat, 80x40x72cm, grå stomme, vita dörrar, svarta handtag, svarta plasttfötter</t>
  </si>
  <si>
    <t>MOSM-08070705C240802</t>
  </si>
  <si>
    <t>Modify Skjutdörrskåp, monterat, 80x40x72cm, grå stomme, vita dörrar, svarta handtag, svarta metallfötter</t>
  </si>
  <si>
    <t>MOSM-08070705C240803</t>
  </si>
  <si>
    <t>Modify Skjutdörrskåp, monterat, 80x40x72cm, grå stomme, vita dörrar, svarta handtag, silvergrå metallfötter</t>
  </si>
  <si>
    <t>MOSM-08070705C240805</t>
  </si>
  <si>
    <t>Modify Skjutdörrskåp, monterat, 80x40x72cm, grå stomme, vita dörrar, svarta handtag, vita metallfötter</t>
  </si>
  <si>
    <t>MOSM-08070705C270802</t>
  </si>
  <si>
    <t>Modify Skjutdörrskåp, monterat, 80x40x72cm, grå stomme, vita dörrar, svarta handtag, svarta hjul</t>
  </si>
  <si>
    <t>MOSM-08070705C300000</t>
  </si>
  <si>
    <t>Modify Skjutdörrskåp, monterat, 80x40x72cm, grå stomme, vita dörrar, silvergrå handtag</t>
  </si>
  <si>
    <t>MOSM-08070705C310807</t>
  </si>
  <si>
    <t>Modify Skjutdörrskåp, monterat, 80x40x72cm, grå stomme, vita dörrar, silvergrå handtag, grå sockel</t>
  </si>
  <si>
    <t>MOSM-08070705C330802</t>
  </si>
  <si>
    <t>Modify Skjutdörrskåp, monterat, 80x40x72cm, grå stomme, vita dörrar, silvergrå handtag, svarta plasttfötter</t>
  </si>
  <si>
    <t>MOSM-08070705C340802</t>
  </si>
  <si>
    <t>Modify Skjutdörrskåp, monterat, 80x40x72cm, grå stomme, vita dörrar, silvergrå handtag, svarta metallfötter</t>
  </si>
  <si>
    <t>MOSM-08070705C340803</t>
  </si>
  <si>
    <t>Modify Skjutdörrskåp, monterat, 80x40x72cm, grå stomme, vita dörrar, silvergrå handtag, silvergrå metallfötter</t>
  </si>
  <si>
    <t>MOSM-08070705C340805</t>
  </si>
  <si>
    <t>Modify Skjutdörrskåp, monterat, 80x40x72cm, grå stomme, vita dörrar, silvergrå handtag, vita metallfötter</t>
  </si>
  <si>
    <t>MOSM-08070705C370802</t>
  </si>
  <si>
    <t>Modify Skjutdörrskåp, monterat, 80x40x72cm, grå stomme, vita dörrar, silvergrå handtag, svarta hjul</t>
  </si>
  <si>
    <t>MOSM-08070705C500000</t>
  </si>
  <si>
    <t>Modify Skjutdörrskåp, monterat, 80x40x72cm, grå stomme, vita dörrar, vita handtag</t>
  </si>
  <si>
    <t>MOSM-08070705C510807</t>
  </si>
  <si>
    <t>Modify Skjutdörrskåp, monterat, 80x40x72cm, grå stomme, vita dörrar, vita handtag, grå sockel</t>
  </si>
  <si>
    <t>MOSM-08070705C530802</t>
  </si>
  <si>
    <t>Modify Skjutdörrskåp, monterat, 80x40x72cm, grå stomme, vita dörrar, vita handtag, svarta plastfötter</t>
  </si>
  <si>
    <t>MOSM-08070705C540802</t>
  </si>
  <si>
    <t>Modify Skjutdörrskåp, monterat, 80x40x72cm, grå stomme, vita dörrar, vita handtag, svarta metallfötter</t>
  </si>
  <si>
    <t>MOSM-08070705C540803</t>
  </si>
  <si>
    <t>Modify Skjutdörrskåp, monterat, 80x40x72cm, grå stomme, vita dörrar, vita handtag, silvergrå metallfötter</t>
  </si>
  <si>
    <t>MOSM-08070705C540805</t>
  </si>
  <si>
    <t>Modify Skjutdörrskåp, monterat, 80x40x72cm, grå stomme, vita dörrar, vita handtag, vita metallfötter</t>
  </si>
  <si>
    <t>MOSM-08070705C570802</t>
  </si>
  <si>
    <t>Modify Skjutdörrskåp, monterat, 80x40x72cm, grå stomme, vita dörrar, vita handtag, svarta hjul</t>
  </si>
  <si>
    <t>Modify Skjutdörrskåp, monterat - grå stomme, grå dörrar</t>
  </si>
  <si>
    <t>MOSM-08070707C200000</t>
  </si>
  <si>
    <t>Modify Skjutdörrskåp, monterat, 80x40x72cm, grå stomme, grå dörrar, svarta handtag</t>
  </si>
  <si>
    <t>MOSM-08070707C210807</t>
  </si>
  <si>
    <t>Modify Skjutdörrskåp, monterat, 80x40x72cm, grå stomme, grå dörrar, svarta handtag, grå sockel</t>
  </si>
  <si>
    <t>MOSM-08070707C230802</t>
  </si>
  <si>
    <t>Modify Skjutdörrskåp, monterat, 80x40x72cm, grå stomme, grå dörrar, svarta handtag, svarta plastfötter</t>
  </si>
  <si>
    <t>MOSM-08070707C240802</t>
  </si>
  <si>
    <t>Modify Skjutdörrskåp, monterat, 80x40x72cm, grå stomme, grå dörrar, svarta handtag, svarta metallfötter</t>
  </si>
  <si>
    <t>MOSM-08070707C240803</t>
  </si>
  <si>
    <t>Modify Skjutdörrskåp, monterat, 80x40x72cm, grå stomme, grå dörrar, svarta handtag, silvergrå metallfötter</t>
  </si>
  <si>
    <t>MOSM-08070707C240805</t>
  </si>
  <si>
    <t>Modify Skjutdörrskåp, monterat, 80x40x72cm, grå stomme, grå dörrar, svarta handtag, vita metallfötter</t>
  </si>
  <si>
    <t>MOSM-08070707C270802</t>
  </si>
  <si>
    <t>Modify Skjutdörrskåp, monterat, 80x40x72cm, grå stomme, grå dörrar, svarta handtag, svarta hjul</t>
  </si>
  <si>
    <t>MOSM-08070707C300000</t>
  </si>
  <si>
    <t>Modify Skjutdörrskåp, monterat, 80x40x72cm, grå stomme, grå dörrar, silvergrå handtag</t>
  </si>
  <si>
    <t>MOSM-08070707C310807</t>
  </si>
  <si>
    <t>Modify Skjutdörrskåp, monterat, 80x40x72cm, grå stomme, grå dörrar, silvergrå handtag, grå sockel</t>
  </si>
  <si>
    <t>MOSM-08070707C330802</t>
  </si>
  <si>
    <t>Modify Skjutdörrskåp, monterat, 80x40x72cm, grå stomme, grå dörrar, silvergrå handtag, svarta plasttfötter</t>
  </si>
  <si>
    <t>MOSM-08070707C340802</t>
  </si>
  <si>
    <t>Modify Skjutdörrskåp, monterat, 80x40x72cm, grå stomme, grå dörrar, silvergrå handtag, svarta metallfötter</t>
  </si>
  <si>
    <t>MOSM-08070707C340803</t>
  </si>
  <si>
    <t>Modify Skjutdörrskåp, monterat, 80x40x72cm, grå stomme, grå dörrar, silvergrå handtag, silvergrå metallfötter</t>
  </si>
  <si>
    <t>MOSM-08070707C340805</t>
  </si>
  <si>
    <t>Modify Skjutdörrskåp, monterat, 80x40x72cm, grå stomme, grå dörrar, silvergrå handtag, vita metallfötter</t>
  </si>
  <si>
    <t>MOSM-08070707C370802</t>
  </si>
  <si>
    <t>Modify Skjutdörrskåp, monterat, 80x40x72cm, grå stomme, grå dörrar, silvergrå handtag, svarta hjul</t>
  </si>
  <si>
    <t>MOSM-08070707C500000</t>
  </si>
  <si>
    <t>Modify Skjutdörrskåp, monterat, 80x40x72cm, grå stomme, grå dörrar, vita handtag</t>
  </si>
  <si>
    <t>MOSM-08070707C510807</t>
  </si>
  <si>
    <t>Modify Skjutdörrskåp, monterat, 80x40x72cm, grå stomme, grå dörrar, vita handtag, grå sockel</t>
  </si>
  <si>
    <t>MOSM-08070707C530802</t>
  </si>
  <si>
    <t>Modify Skjutdörrskåp, monterat, 80x40x72cm, grå stomme, grå dörrar, vita handtag, svarta plastfötter</t>
  </si>
  <si>
    <t>MOSM-08070707C540802</t>
  </si>
  <si>
    <t>Modify Skjutdörrskåp, monterat, 80x40x72cm, grå stomme, grå dörrar,vita handtag, svarta metallfötter</t>
  </si>
  <si>
    <t>MOSM-08070707C540803</t>
  </si>
  <si>
    <t>Modify Skjutdörrskåp, monterat, 80x40x72cm, grå stomme, grå dörrar, vita handtag, silvergrå metallfötter</t>
  </si>
  <si>
    <t>MOSM-08070707C540805</t>
  </si>
  <si>
    <t>Modify Skjutdörrskåp, monterat, 80x40x72cm, grå stomme, grå dörrar, vita handtag, vita metallfötter</t>
  </si>
  <si>
    <t>MOSM-08070707C570802</t>
  </si>
  <si>
    <t>Modify Skjutdörrskåp, monterat, 80x40x72cm, grå stomme, grå dörrar, vita handtag, svarta hjul</t>
  </si>
  <si>
    <t>Modify Skjutdörrskåp, monterat - grå stomme, urban oak dörrar</t>
  </si>
  <si>
    <t>MOSM-08070733C200000</t>
  </si>
  <si>
    <t>Modify Skjutdörrskåp, monterat, 80x40x72cm, grå stomme, urban oak dörrar, svarta handtag</t>
  </si>
  <si>
    <t>MOSM-08070733C210807</t>
  </si>
  <si>
    <t>Modify Skjutdörrskåp, monterat, 80x40x72cm, grå stomme, urban oak dörrar, svarta handtag, grå sockel</t>
  </si>
  <si>
    <t>MOSM-08070733C230802</t>
  </si>
  <si>
    <t>Modify Skjutdörrskåp, monterat, 80x40x72cm, grå stomme, urban oak dörrar, svarta handtag, svarta plasttfötter</t>
  </si>
  <si>
    <t>MOSM-08070733C240802</t>
  </si>
  <si>
    <t>Modify Skjutdörrskåp, monterat, 80x40x72cm, grå stomme, urban oak dörrar, svarta handtag, svarta metallfötter</t>
  </si>
  <si>
    <t>MOSM-08070733C240803</t>
  </si>
  <si>
    <t>Modify Skjutdörrskåp, monterat, 80x40x72cm, grå stomme, urban oak dörrar svarta handtag, silvergrå metallfötter</t>
  </si>
  <si>
    <t>MOSM-08070733C240805</t>
  </si>
  <si>
    <t>Modify Skjutdörrskåp, monterat, 80x40x72cm, grå stomme, urban oak dörrar, svarta handtag, vita metallfötter</t>
  </si>
  <si>
    <t>MOSM-08070733C270802</t>
  </si>
  <si>
    <t>Modify Skjutdörrskåp, monterat, 80x40x72cm, grå stomme, urban oak dörrar, svarta handtag, svarta hjul</t>
  </si>
  <si>
    <t>MOSM-08070733C300000</t>
  </si>
  <si>
    <t>Modify Skjutdörrskåp, monterat, 80x40x72cm, grå stomme, urban oak dörrar, silvergrå handtag</t>
  </si>
  <si>
    <t>MOSM-08070733C310807</t>
  </si>
  <si>
    <t>Modify Skjutdörrskåp, monterat, 80x40x72cm, grå stomme, urban oak dörrar, silvergrå handtag, grå sockel</t>
  </si>
  <si>
    <t>MOSM-08070733C330802</t>
  </si>
  <si>
    <t>Modify Skjutdörrskåp, monterat, 80x40x72cm, grå stomme, urban oak dörrar, silvergrå handtag, svarta plasttfötter</t>
  </si>
  <si>
    <t>MOSM-08070733C340802</t>
  </si>
  <si>
    <t>Modify Skjutdörrskåp, monterat, 80x40x72cm, grå stomme, urban oak dörrar, silvergrå handtag, svarta metallfötter</t>
  </si>
  <si>
    <t>MOSM-08070733C340803</t>
  </si>
  <si>
    <t>Modify Skjutdörrskåp, monterat, 80x40x72cm, grå stomme, urban oak dörrar, silvergrå handtag, silvergrå metallfötter</t>
  </si>
  <si>
    <t>MOSM-08070733C340805</t>
  </si>
  <si>
    <t>Modify Skjutdörrskåp, monterat, 80x40x72cm, grå stomme, urban oak dörrar, silvergrå handtag, vita metallfötter</t>
  </si>
  <si>
    <t>MOSM-08070733C370802</t>
  </si>
  <si>
    <t>Modify Skjutdörrskåp, monterat, 80x40x72cm, grå stomme, urban oak dörrar, silvergrå handtag, svarta hjul</t>
  </si>
  <si>
    <t>MOSM-08070733C500000</t>
  </si>
  <si>
    <t>Modify Skjutdörrskåp, monterat, 80x40x72cm, grå stomme, urban oak dörrar, vita handtag</t>
  </si>
  <si>
    <t>MOSM-08070733C510807</t>
  </si>
  <si>
    <t>Modify Skjutdörrskåp, monterat, 80x40x72cm, grå stomme, urban oak dörrar, vita handtag, grå sockel</t>
  </si>
  <si>
    <t>MOSM-08070733C530802</t>
  </si>
  <si>
    <t>Modify Skjutdörrskåp, monterat, 80x40x72cm, grå stomme, urban oak dörrar, vita handtag, svarta plastfötter</t>
  </si>
  <si>
    <t>MOSM-08070733C540802</t>
  </si>
  <si>
    <t>Modify Skjutdörrskåp, monterat, 80x40x72cm, grå stomme, urban oak dörrar, vita handtag, svarta metallfötter</t>
  </si>
  <si>
    <t>MOSM-08070733C540803</t>
  </si>
  <si>
    <t>Modify Skjutdörrskåp, monterat, 80x40x72cm, grå stomme, urban oak dörrar, vita handtag, silvergrå metallfötter</t>
  </si>
  <si>
    <t>MOSM-08070733C540805</t>
  </si>
  <si>
    <t>Modify Skjutdörrskåp, monterat, 80x40x72cm, grå stomme, urban oak dörrar, vita handtag, vita metallfötter</t>
  </si>
  <si>
    <t>MOSM-08070733C570802</t>
  </si>
  <si>
    <t>Modify Skjutdörrskåp, monterat, 80x40x72cm, grå stomme, urban oak dörrar, vita handtag, svarta hjul</t>
  </si>
  <si>
    <t>Modify Skjutdörrskåp - (Monterat) - 80x40x72cm - Urban oak stomme</t>
  </si>
  <si>
    <t>Modify Skjutdörrskåp, monterat - urban oak stomme, vita dörrar</t>
  </si>
  <si>
    <t>MOSM-08073305C200000</t>
  </si>
  <si>
    <t>Modify Skjutdörrskåp, monterat, 80x40x72cm, urban oak stomme, vita dörrar, svarta handtag</t>
  </si>
  <si>
    <t>MOSM-08073305C210833</t>
  </si>
  <si>
    <t>Modify Skjutdörrskåp, monterat, 80x40x72cm, urban oak stomme, vita dörrar, svarta handtag, urban oak sockel</t>
  </si>
  <si>
    <t>MOSM-08073305C230802</t>
  </si>
  <si>
    <t>Modify Skjutdörrskåp, monterat, 80x40x72cm, urban oak stomme, vita dörrar, svarta handtag, svarta plasttfötter</t>
  </si>
  <si>
    <t>MOSM-08073305C240802</t>
  </si>
  <si>
    <t>Modify Skjutdörrskåp, monterat, 80x40x72cm, urban oak stomme, vita dörrar, svarta handtag, svarta metallfötter</t>
  </si>
  <si>
    <t>MOSM-08073305C240803</t>
  </si>
  <si>
    <t>Modify Skjutdörrskåp, monterat, 80x40x72cm, urban oak stomme, vita dörrar, svarta handtag, silvergrå metallfötter</t>
  </si>
  <si>
    <t>MOSM-08073305C240805</t>
  </si>
  <si>
    <t>Modify Skjutdörrskåp, monterat, 80x40x72cm, urban oak stomme, vita dörrar, svarta handtag, vita metallfötter</t>
  </si>
  <si>
    <t>MOSM-08073305C270802</t>
  </si>
  <si>
    <t>Modify Skjutdörrskåp, monterat, 80x40x72cm, urban oak stomme, vita dörrar, svarta handtag, svarta hjul</t>
  </si>
  <si>
    <t>MOSM-08073305C300000</t>
  </si>
  <si>
    <t>Modify Skjutdörrskåp, monterat, 80x40x72cm, urban oak stomme, vita dörrar, silvergrå handtag</t>
  </si>
  <si>
    <t>MOSM-08073305C310833</t>
  </si>
  <si>
    <t>Modify Skjutdörrskåp, monterat, 80x40x72cm, urban oak stomme, vita dörrar, silvergrå handtag, urban oak sockel</t>
  </si>
  <si>
    <t>MOSM-08073305C330802</t>
  </si>
  <si>
    <t>Modify Skjutdörrskåp, monterat, 80x40x72cm, urban oak stomme, vita dörrar, silvergrå handtag, svarta plasttfötter</t>
  </si>
  <si>
    <t>MOSM-08073305C340802</t>
  </si>
  <si>
    <t>Modify Skjutdörrskåp, monterat, 80x40x72cm, urban oak stomme, vita dörrar, silvergrå handtag, svarta metallfötter</t>
  </si>
  <si>
    <t>MOSM-08073305C340803</t>
  </si>
  <si>
    <t>Modify Skjutdörrskåp, monterat, 80x40x72cm, urban oak stomme, vita dörrar, silvergrå handtag, silvergrå metallfötter</t>
  </si>
  <si>
    <t>MOSM-08073305C340805</t>
  </si>
  <si>
    <t>Modify Skjutdörrskåp, monterat, 80x40x72cm, urban oak stomme, vita dörrar, silvergrå handtag, vita metallfötter</t>
  </si>
  <si>
    <t>MOSM-08073305C370802</t>
  </si>
  <si>
    <t>Modify Skjutdörrskåp, monterat, 80x40x72cm, urban oak stomme, vita dörrar, silvergrå handtag, svarta hjul</t>
  </si>
  <si>
    <t>MOSM-08073305C500000</t>
  </si>
  <si>
    <t>Modify Skjutdörrskåp, monterat, 80x40x72cm, urban oak stomme, vita dörrar, vita handtag</t>
  </si>
  <si>
    <t>MOSM-08073305C510833</t>
  </si>
  <si>
    <t>Modify Skjutdörrskåp, monterat, 80x40x72cm, urban oak stomme, vita dörrar, vita handtag, urban oak sockel</t>
  </si>
  <si>
    <t>MOSM-08073305C530802</t>
  </si>
  <si>
    <t>Modify Skjutdörrskåp, monterat, 80x40x72cm, urban oak stomme, vita dörrar, vita handtag, svarta plastfötter</t>
  </si>
  <si>
    <t>MOSM-08073305C540802</t>
  </si>
  <si>
    <t>Modify Skjutdörrskåp, monterat, 80x40x72cm, urban oak stomme, vita dörrar, vita handtag, svarta metallfötter</t>
  </si>
  <si>
    <t>MOSM-08073305C540803</t>
  </si>
  <si>
    <t>Modify Skjutdörrskåp, monterat, 80x40x72cm, urban oak stomme, vita dörrar, vita handtag, silvergrå metallfötter</t>
  </si>
  <si>
    <t>MOSM-08073305C540805</t>
  </si>
  <si>
    <t>Modify Skjutdörrskåp, monterat, 80x40x72cm, urban oak stomme, vita dörrar, vita handtag, vita metallfötter</t>
  </si>
  <si>
    <t>MOSM-08073305C570802</t>
  </si>
  <si>
    <t>Modify Skjutdörrskåp, monterat, 80x40x72cm, urban oak stomme, vita dörrar, vita handtag, svarta hjul</t>
  </si>
  <si>
    <t>Modify Skjutdörrskåp, monterat - urban oak stomme, grå dörrar</t>
  </si>
  <si>
    <t>MOSM-08073307C200000</t>
  </si>
  <si>
    <t>Modify Skjutdörrskåp, monterat, 80x40x72cm, urban oak stomme, grå dörrar, svarta handtag</t>
  </si>
  <si>
    <t>MOSM-08073307C210833</t>
  </si>
  <si>
    <t>Modify Skjutdörrskåp, monterat, 80x40x72cm, urban oak stomme, grå dörrar, svarta handtag, urban oak sockel</t>
  </si>
  <si>
    <t>MOSM-08073307C230802</t>
  </si>
  <si>
    <t>Modify Skjutdörrskåp, monterat, 80x40x72cm, urban oak stomme, grå dörrar, svarta handtag, svarta plastfötter</t>
  </si>
  <si>
    <t>MOSM-08073307C240802</t>
  </si>
  <si>
    <t>Modify Skjutdörrskåp, monterat, 80x40x72cm, urban oak stomme, grå dörrar, svarta handtag, svarta metallfötter</t>
  </si>
  <si>
    <t>MOSM-08073307C240803</t>
  </si>
  <si>
    <t>Modify Skjutdörrskåp, monterat, 80x40x72cm, urban oak stomme, grå dörrar, svarta handtag, silvergrå metallfötter</t>
  </si>
  <si>
    <t>MOSM-08073307C240805</t>
  </si>
  <si>
    <t>Modify Skjutdörrskåp, monterat, 80x40x72cm, urban oak stomme, grå dörrar, svarta handtag, vita metallfötter</t>
  </si>
  <si>
    <t>MOSM-08073307C270802</t>
  </si>
  <si>
    <t>Modify Skjutdörrskåp, monterat, 80x40x72cm, urban oak stomme, grå dörrar, svarta handtag, svarta hjul</t>
  </si>
  <si>
    <t>MOSM-08073307C300000</t>
  </si>
  <si>
    <t>Modify Skjutdörrskåp, monterat, 80x40x72cm, urban oak stomme, grå dörrar, silvergrå handtag</t>
  </si>
  <si>
    <t>MOSM-08073307C310833</t>
  </si>
  <si>
    <t>Modify Skjutdörrskåp, monterat, 80x40x72cm, urban oak stomme, grå dörrar, silvergrå handtag, urban oak sockel</t>
  </si>
  <si>
    <t>MOSM-08073307C330802</t>
  </si>
  <si>
    <t>Modify Skjutdörrskåp, monterat, 80x40x72cm, urban oak stomme, grå dörrar, silvergrå handtag, svarta plasttfötter</t>
  </si>
  <si>
    <t>MOSM-08073307C340802</t>
  </si>
  <si>
    <t>Modify Skjutdörrskåp, monterat, 80x40x72cm, urban oak stomme, grå dörrar, silvergrå handtag, svarta metallfötter</t>
  </si>
  <si>
    <t>MOSM-08073307C340803</t>
  </si>
  <si>
    <t>Modify Skjutdörrskåp, monterat, 80x40x72cm, urban oak stomme, grå dörrar, silvergrå handtag, silvergrå metallfötter</t>
  </si>
  <si>
    <t>MOSM-08073307C340805</t>
  </si>
  <si>
    <t>Modify Skjutdörrskåp, monterat, 80x40x72cm, urban oak stomme, grå dörrar, silvergrå handtag, vita metallfötter</t>
  </si>
  <si>
    <t>MOSM-08073307C370802</t>
  </si>
  <si>
    <t>Modify Skjutdörrskåp, monterat, 80x40x72cm, urban oak stomme, grå dörrar, silvergrå handtag, svarta hjul</t>
  </si>
  <si>
    <t>MOSM-08073307C500000</t>
  </si>
  <si>
    <t>Modify Skjutdörrskåp, monterat, 80x40x72cm, urban oak stomme, grå dörrar, vita handtag</t>
  </si>
  <si>
    <t>MOSM-08073307C510833</t>
  </si>
  <si>
    <t>Modify Skjutdörrskåp, monterat, 80x40x72cm, urban oak stomme, grå dörrar, vita handtag, urban oak sockel</t>
  </si>
  <si>
    <t>MOSM-08073307C530802</t>
  </si>
  <si>
    <t>Modify Skjutdörrskåp, monterat, 80x40x72cm, urban oak stomme, grå dörrar, vita handtag, svarta plastfötter</t>
  </si>
  <si>
    <t>MOSM-08073307C540802</t>
  </si>
  <si>
    <t>Modify Skjutdörrskåp, monterat, 80x40x72cm, urban oak stomme, grå dörrar,vita handtag, svarta metallfötter</t>
  </si>
  <si>
    <t>MOSM-08073307C540803</t>
  </si>
  <si>
    <t>Modify Skjutdörrskåp, monterat, 80x40x72cm, urban oak stomme, grå dörrar, vita handtag, silvergrå metallfötter</t>
  </si>
  <si>
    <t>MOSM-08073307C540805</t>
  </si>
  <si>
    <t>Modify Skjutdörrskåp, monterat, 80x40x72cm, urban oak stomme, grå dörrar, vita handtag, vita metallfötter</t>
  </si>
  <si>
    <t>MOSM-08073307C570802</t>
  </si>
  <si>
    <t>Modify Skjutdörrskåp, monterat, 80x40x72cm, urban oak stomme, grå dörrar, vita handtag, svarta hjul</t>
  </si>
  <si>
    <t>Modify Skjutdörrskåp, monterat - urban oak stomme, urban oak dörrar</t>
  </si>
  <si>
    <t>MOSM-08073333C200000</t>
  </si>
  <si>
    <t>Modify Skjutdörrskåp, monterat, 80x40x72cm, urban oak stomme, urban oak dörrar, svarta handtag</t>
  </si>
  <si>
    <t>MOSM-08073333C210833</t>
  </si>
  <si>
    <t>Modify Skjutdörrskåp, monterat, 80x40x72cm, urban oak stomme, urban oak dörrar, svarta handtag, urban oak sockel</t>
  </si>
  <si>
    <t>MOSM-08073333C230802</t>
  </si>
  <si>
    <t>Modify Skjutdörrskåp, monterat, 80x40x72cm, urban oak stomme, urban oak dörrar, svarta handtag, svarta plasttfötter</t>
  </si>
  <si>
    <t>MOSM-08073333C240802</t>
  </si>
  <si>
    <t>Modify Skjutdörrskåp, monterat, 80x40x72cm, urban oak stomme, urban oak dörrar, svarta handtag, svarta metallfötter</t>
  </si>
  <si>
    <t>MOSM-08073333C240803</t>
  </si>
  <si>
    <t>Modify Skjutdörrskåp, monterat, 80x40x72cm, urban oak stomme, urban oak dörrar svarta handtag, silvergrå metallfötter</t>
  </si>
  <si>
    <t>MOSM-08073333C240805</t>
  </si>
  <si>
    <t>Modify Skjutdörrskåp, monterat, 80x40x72cm, urban oak stomme, urban oak dörrar, svarta handtag, vita metallfötter</t>
  </si>
  <si>
    <t>MOSM-08073333C270802</t>
  </si>
  <si>
    <t>Modify Skjutdörrskåp, monterat, 80x40x72cm, urban oak stomme, urban oak dörrar, svarta handtag, svarta hjul</t>
  </si>
  <si>
    <t>MOSM-08073333C300000</t>
  </si>
  <si>
    <t>Modify Skjutdörrskåp, monterat, 80x40x72cm, urban oak stomme, urban oak dörrar, silvergrå handtag</t>
  </si>
  <si>
    <t>MOSM-08073333C310833</t>
  </si>
  <si>
    <t>Modify Skjutdörrskåp, monterat, 80x40x72cm, urban oak stomme, urban oak dörrar, silvergrå handtag, urban oak sockel</t>
  </si>
  <si>
    <t>MOSM-08073333C330802</t>
  </si>
  <si>
    <t>Modify Skjutdörrskåp, monterat, 80x40x72cm, urban oak stomme, urban oak dörrar, silvergrå handtag, svarta plasttfötter</t>
  </si>
  <si>
    <t>MOSM-08073333C340802</t>
  </si>
  <si>
    <t>Modify Skjutdörrskåp, monterat, 80x40x72cm, urban oak stomme, urban oak dörrar, silvergrå handtag, svarta metallfötter</t>
  </si>
  <si>
    <t>MOSM-08073333C340803</t>
  </si>
  <si>
    <t>Modify Skjutdörrskåp, monterat, 80x40x72cm, urban oak stomme, urban oak dörrar, silvergrå handtag, silvergrå metallfötter</t>
  </si>
  <si>
    <t>MOSM-08073333C340805</t>
  </si>
  <si>
    <t>Modify Skjutdörrskåp, monterat, 80x40x72cm, urban oak stomme, urban oak dörrar, silvergrå handtag, vita metallfötter</t>
  </si>
  <si>
    <t>MOSM-08073333C370802</t>
  </si>
  <si>
    <t>Modify Skjutdörrskåp, monterat, 80x40x72cm, urban oak stomme, urban oak dörrar, silvergrå handtag, svarta hjul</t>
  </si>
  <si>
    <t>MOSM-08073333C500000</t>
  </si>
  <si>
    <t>Modify Skjutdörrskåp, monterat, 80x40x72cm, urban oak stomme, urban oak dörrar, vita handtag</t>
  </si>
  <si>
    <t>MOSM-08073333C510833</t>
  </si>
  <si>
    <t>Modify Skjutdörrskåp, monterat, 80x40x72cm, urban oak stomme, urban oak dörrar, vita handtag, urban oak sockel</t>
  </si>
  <si>
    <t>MOSM-08073333C530802</t>
  </si>
  <si>
    <t>Modify Skjutdörrskåp, monterat, 80x40x72cm, urban oak stomme, urban oak dörrar, vita handtag, svarta plastfötter</t>
  </si>
  <si>
    <t>MOSM-08073333C540802</t>
  </si>
  <si>
    <t>Modify Skjutdörrskåp, monterat, 80x40x72cm, urban oak stomme, urban oak dörrar, vita handtag, svarta metallfötter</t>
  </si>
  <si>
    <t>MOSM-08073333C540803</t>
  </si>
  <si>
    <t>Modify Skjutdörrskåp, monterat, 80x40x72cm, urban oak stomme, urban oak dörrar, vita handtag, silvergrå metallfötter</t>
  </si>
  <si>
    <t>MOSM-08073333C540805</t>
  </si>
  <si>
    <t>Modify Skjutdörrskåp, monterat, 80x40x72cm, urban oak stomme, urban oak dörrar, vita handtag, vita metallfötter</t>
  </si>
  <si>
    <t>MOSM-08073333C570802</t>
  </si>
  <si>
    <t>Modify Skjutdörrskåp, monterat, 80x40x72cm, urban oak stomme, urban oak dörrar, vita handtag, svarta hjul</t>
  </si>
  <si>
    <t>Modify Skjutdörrskåp - (Monterat) - 80x40x107,5cm</t>
  </si>
  <si>
    <t>Modify Skjutdörrskåp - (Monterat) - 80x40x107,5cm - Vit stomme</t>
  </si>
  <si>
    <t>MOSM-08100505C200000</t>
  </si>
  <si>
    <t>Modify Skjutdörrskåp, monterat, 80x40x107,5cm, vit stomme, vita dörrar, svarta handtag</t>
  </si>
  <si>
    <t>MOSM-08100505C210805</t>
  </si>
  <si>
    <t>Modify Skjutdörrskåp, monterat, 80x40x107,5cm, vit stomme, vita dörrar, svarta handtag, vit sockel</t>
  </si>
  <si>
    <t>MOSM-08100505C230802</t>
  </si>
  <si>
    <t>Modify Skjutdörrskåp, monterat, 80x40x107,5cm, vit stomme, vita dörrar, svarta handtag, svarta plasttfötter</t>
  </si>
  <si>
    <t>MOSM-08100505C240802</t>
  </si>
  <si>
    <t>Modify Skjutdörrskåp, monterat, 80x40x107,5cm, vit stomme, vita dörrar, svarta handtag, svarta metallfötter</t>
  </si>
  <si>
    <t>MOSM-08100505C240803</t>
  </si>
  <si>
    <t>Modify Skjutdörrskåp, monterat, 80x40x107,5cm, vit stomme, vita dörrar, svarta handtag, silvergrå metallfötter</t>
  </si>
  <si>
    <t>MOSM-08100505C240805</t>
  </si>
  <si>
    <t>Modify Skjutdörrskåp, monterat, 80x40x107,5cm, vit stomme, vita dörrar, svarta handtag, vita metallfötter</t>
  </si>
  <si>
    <t>MOSM-08100505C270802</t>
  </si>
  <si>
    <t>Modify Skjutdörrskåp, monterat, 80x40x107,5cm, vit stomme, vita dörrar, svarta handtag, svarta hjul</t>
  </si>
  <si>
    <t>MOSM-08100505C300000</t>
  </si>
  <si>
    <t>Modify Skjutdörrskåp, monterat, 80x40x107,5cm, vit stomme, vita dörrar, silvergrå handtag</t>
  </si>
  <si>
    <t>MOSM-08100505C310805</t>
  </si>
  <si>
    <t>Modify Skjutdörrskåp, monterat, 80x40x107,5cm, vit stomme, vita dörrar, silvergrå handtag, vit sockel</t>
  </si>
  <si>
    <t>MOSM-08100505C330802</t>
  </si>
  <si>
    <t>Modify Skjutdörrskåp, monterat, 80x40x107,5cm, vit stomme, vita dörrar, silvergrå handtag, svarta plasttfötter</t>
  </si>
  <si>
    <t>MOSM-08100505C340802</t>
  </si>
  <si>
    <t>Modify Skjutdörrskåp, monterat, 80x40x107,5cm, vit stomme, vita dörrar, silvergrå handtag, svarta metallfötter</t>
  </si>
  <si>
    <t>MOSM-08100505C340803</t>
  </si>
  <si>
    <t>Modify Skjutdörrskåp, monterat, 80x40x107,5cm, vit stomme, vita dörrar, silvergrå handtag, silvergrå metallfötter</t>
  </si>
  <si>
    <t>MOSM-08100505C340805</t>
  </si>
  <si>
    <t>Modify Skjutdörrskåp, monterat, 80x40x107,5cm, vit stomme, vita dörrar, silvergrå handtag, vita metallfötter</t>
  </si>
  <si>
    <t>MOSM-08100505C370802</t>
  </si>
  <si>
    <t>Modify Skjutdörrskåp, monterat, 80x40x107,5cm, vit stomme, vita dörrar, silvergrå handtag, svarta hjul</t>
  </si>
  <si>
    <t>MOSM-08100505C500000</t>
  </si>
  <si>
    <t>Modify Skjutdörrskåp, monterat, 80x40x107,5cm, vit stomme, vita dörrar, vita handtag</t>
  </si>
  <si>
    <t>MOSM-08100505C510805</t>
  </si>
  <si>
    <t>Modify Skjutdörrskåp, monterat, 80x40x107,5cm, vit stomme, vita dörrar, vita handtag, vit sockel</t>
  </si>
  <si>
    <t>MOSM-08100505C530802</t>
  </si>
  <si>
    <t>Modify Skjutdörrskåp, monterat, 80x40x107,5cm, vit stomme, vita dörrar, vita handtag, svarta plastfötter</t>
  </si>
  <si>
    <t>MOSM-08100505C540802</t>
  </si>
  <si>
    <t>Modify Skjutdörrskåp, monterat, 80x40x107,5cm, vit stomme, vita dörrar,vita handtag, svarta metallfötter</t>
  </si>
  <si>
    <t>MOSM-08100505C540803</t>
  </si>
  <si>
    <t>Modify Skjutdörrskåp, monterat, 80x40x107,5cm, vit stomme, vita dörrar, vita handtag, silvergrå metallfötter</t>
  </si>
  <si>
    <t>MOSM-08100505C540805</t>
  </si>
  <si>
    <t>Modify Skjutdörrskåp, monterat, 80x40x107,5cm, vit stomme, vita dörrar, vita handtag, vita metallfötter</t>
  </si>
  <si>
    <t>MOSM-08100505C570802</t>
  </si>
  <si>
    <t>Modify Skjutdörrskåp, monterat, 80x40x107,5cm, vit stomme, vita dörrar, vita handtag, svarta hjul</t>
  </si>
  <si>
    <t>MOSM-08100507C200000</t>
  </si>
  <si>
    <t>Modify Skjutdörrskåp, monterat, 80x40x107,5cm, vit stomme, grå dörrar, svarta handtag</t>
  </si>
  <si>
    <t>MOSM-08100507C210805</t>
  </si>
  <si>
    <t>Modify Skjutdörrskåp, monterat, 80x40x107,5cm, vit stomme, grå dörrar, svarta handtag, vit sockel</t>
  </si>
  <si>
    <t>MOSM-08100507C230802</t>
  </si>
  <si>
    <t>Modify Skjutdörrskåp, monterat, 80x40x107,5cm, vit stomme, grå dörrar, svarta handtag, svarta plasttfötter</t>
  </si>
  <si>
    <t>MOSM-08100507C240802</t>
  </si>
  <si>
    <t>Modify Skjutdörrskåp, monterat, 80x40x107,5cm, vit stomme, grå dörrar, svarta handtag, svarta metallfötter</t>
  </si>
  <si>
    <t>MOSM-08100507C240803</t>
  </si>
  <si>
    <t>Modify Skjutdörrskåp, monterat, 80x40x107,5cm, vit stomme, grå dörrar, svarta handtag, silvergrå metallfötter</t>
  </si>
  <si>
    <t>MOSM-08100507C240805</t>
  </si>
  <si>
    <t>Modify Skjutdörrskåp, monterat, 80x40x107,5cm, vit stomme, grå dörrar, svarta handtag, vita metallfötter</t>
  </si>
  <si>
    <t>MOSM-08100507C270802</t>
  </si>
  <si>
    <t>Modify Skjutdörrskåp, monterat, 80x40x107,5cm, vit stomme, grå dörrar, svarta handtag, svarta hjul</t>
  </si>
  <si>
    <t>MOSM-08100507C300000</t>
  </si>
  <si>
    <t>Modify Skjutdörrskåp, monterat, 80x40x107,5cm, vit stomme, grå dörrar, silvergrå handtag</t>
  </si>
  <si>
    <t>MOSM-08100507C310805</t>
  </si>
  <si>
    <t>Modify Skjutdörrskåp, monterat, 80x40x107,5cm, vit stomme, grå dörrar, silvergrå handtag, vit sockel</t>
  </si>
  <si>
    <t>MOSM-08100507C330802</t>
  </si>
  <si>
    <t>Modify Skjutdörrskåp, monterat, 80x40x107,5cm, vit stomme, grå dörrar, silvergrå handtag, svarta plasttfötter</t>
  </si>
  <si>
    <t>MOSM-08100507C340802</t>
  </si>
  <si>
    <t>Modify Skjutdörrskåp, monterat, 80x40x107,5cm, vit stomme, grå dörrar, silvergrå handtag, svarta metallfötter</t>
  </si>
  <si>
    <t>MOSM-08100507C340803</t>
  </si>
  <si>
    <t>Modify Skjutdörrskåp, monterat, 80x40x107,5cm, vit stomme, grå dörrar, silvergrå handtag, silvergrå metallfötter</t>
  </si>
  <si>
    <t>MOSM-08100507C340805</t>
  </si>
  <si>
    <t>Modify Skjutdörrskåp, monterat, 80x40x107,5cm, vit stomme, grå dörrar, silvergrå handtag, vita metallfötter</t>
  </si>
  <si>
    <t>MOSM-08100507C370802</t>
  </si>
  <si>
    <t>Modify Skjutdörrskåp, monterat, 80x40x107,5cm, vit stomme, grå dörrar, silvergrå handtag, svarta hjul</t>
  </si>
  <si>
    <t>MOSM-08100507C500000</t>
  </si>
  <si>
    <t>Modify Skjutdörrskåp, monterat, 80x40x107,5cm, vit stomme, grå dörrar, vita handtag</t>
  </si>
  <si>
    <t>MOSM-08100507C510805</t>
  </si>
  <si>
    <t>Modify Skjutdörrskåp, monterat, 80x40x107,5cm, vit stomme, grå dörrar, vita handtag, vit sockel</t>
  </si>
  <si>
    <t>MOSM-08100507C530802</t>
  </si>
  <si>
    <t>Modify Skjutdörrskåp, monterat, 80x40x107,5cm, vit stomme, grå dörrar, vita handtag, svarta plastfötter</t>
  </si>
  <si>
    <t>MOSM-08100507C540802</t>
  </si>
  <si>
    <t>Modify Skjutdörrskåp, monterat, 80x40x107,5cm, vit stomme, grå dörrar,vita handtag, svarta metallfötter</t>
  </si>
  <si>
    <t>MOSM-08100507C540803</t>
  </si>
  <si>
    <t>Modify Skjutdörrskåp, monterat, 80x40x107,5cm, vit stomme, grå dörrar, vita handtag, silvergrå metallfötter</t>
  </si>
  <si>
    <t>MOSM-08100507C540805</t>
  </si>
  <si>
    <t>Modify Skjutdörrskåp, monterat, 80x40x107,5cm, vit stomme, grå dörrar, vita handtag, vita metallfötter</t>
  </si>
  <si>
    <t>MOSM-08100507C570802</t>
  </si>
  <si>
    <t>Modify Skjutdörrskåp, monterat, 80x40x107,5cm, vit stomme, grå dörrar, vita handtag, svarta hjul</t>
  </si>
  <si>
    <t>MOSM-08100533C200000</t>
  </si>
  <si>
    <t>Modify Skjutdörrskåp, monterat, 80x40x107,5cm, vit stomme, urban oak dörrar, svarta handtag</t>
  </si>
  <si>
    <t>MOSM-08100533C210805</t>
  </si>
  <si>
    <t>Modify Skjutdörrskåp, monterat, 80x40x107,5cm, vit stomme, urban oak dörrar, svarta handtag, vit sockel</t>
  </si>
  <si>
    <t>MOSM-08100533C230802</t>
  </si>
  <si>
    <t>Modify Skjutdörrskåp, monterat, 80x40x107,5cm, vit stomme, urban oak dörrar, svarta handtag, svarta plasttfötter</t>
  </si>
  <si>
    <t>MOSM-08100533C240802</t>
  </si>
  <si>
    <t>Modify Skjutdörrskåp, monterat, 80x40x107,5cm, vit stomme, urban oak dörrar, svarta handtag, svarta metallfötter</t>
  </si>
  <si>
    <t>MOSM-08100533C240803</t>
  </si>
  <si>
    <t>Modify Skjutdörrskåp, monterat, 80x40x107,5cm, vit stomme, urban oak dörrar, svarta handtag, silvergrå metallfötter</t>
  </si>
  <si>
    <t>MOSM-08100533C240805</t>
  </si>
  <si>
    <t>Modify Skjutdörrskåp, monterat, 80x40x107,5cm, vit stomme, urban oak dörrar, svarta handtag, vita metallfötter</t>
  </si>
  <si>
    <t>MOSM-08100533C270802</t>
  </si>
  <si>
    <t>Modify Skjutdörrskåp, monterat, 80x40x107,5cm, vit stomme, urban oak dörrar, svarta handtag, svarta hjul</t>
  </si>
  <si>
    <t>MOSM-08100533C300000</t>
  </si>
  <si>
    <t>Modify Skjutdörrskåp, monterat, 80x40x107,5cm, vit stomme, urban oak dörrar, silvergrå handtag</t>
  </si>
  <si>
    <t>MOSM-08100533C310805</t>
  </si>
  <si>
    <t>Modify Skjutdörrskåp, monterat, 80x40x107,5cm, vit stomme, urban oak dörrar, silvergrå handtag, vit sockel</t>
  </si>
  <si>
    <t>MOSM-08100533C330802</t>
  </si>
  <si>
    <t>Modify Skjutdörrskåp, monterat, 80x40x107,5cm, vit stomme, urban oak dörrar, silvergrå handtag, svarta plasttfötter</t>
  </si>
  <si>
    <t>MOSM-08100533C340802</t>
  </si>
  <si>
    <t>Modify Skjutdörrskåp, monterat, 80x40x107,5cm, vit stomme, urban oak dörrar, silvergrå handtag, svarta metallfötter</t>
  </si>
  <si>
    <t>MOSM-08100533C340803</t>
  </si>
  <si>
    <t>Modify Skjutdörrskåp, monterat, 80x40x107,5cm, vit stomme, urban oak dörrar, silvergrå handtag, silvergrå metallfötter</t>
  </si>
  <si>
    <t>MOSM-08100533C340805</t>
  </si>
  <si>
    <t>Modify Skjutdörrskåp, monterat, 80x40x107,5cm, vit stomme, urban oak dörrar, silvergrå handtag, vita metallfötter</t>
  </si>
  <si>
    <t>MOSM-08100533C370802</t>
  </si>
  <si>
    <t>Modify Skjutdörrskåp, monterat, 80x40x107,5cm, vit stomme, urban oak dörrar, silvergrå handtag, svarta hjul</t>
  </si>
  <si>
    <t>MOSM-08100533C500000</t>
  </si>
  <si>
    <t>Modify Skjutdörrskåp, monterat, 80x40x107,5cm, vit stomme, urban oak dörrar, vita handtag</t>
  </si>
  <si>
    <t>MOSM-08100533C510805</t>
  </si>
  <si>
    <t>Modify Skjutdörrskåp, monterat, 80x40x107,5cm, vit stomme, urban oak dörrar, vita handtag, vit sockel</t>
  </si>
  <si>
    <t>MOSM-08100533C530802</t>
  </si>
  <si>
    <t>Modify Skjutdörrskåp, monterat, 80x40x107,5cm, vit stomme, urban oak dörrar, vita handtag, svarta plastfötter</t>
  </si>
  <si>
    <t>MOSM-08100533C540802</t>
  </si>
  <si>
    <t>Modify Skjutdörrskåp, monterat, 80x40x107,5cm, vit stomme, urban oak dörrar, vita handtag, svarta metallfötter</t>
  </si>
  <si>
    <t>MOSM-08100533C540803</t>
  </si>
  <si>
    <t>Modify Skjutdörrskåp, monterat, 80x40x107,5cm, vit stomme, urban oak dörrar, vita handtag, silvergrå metallfötter</t>
  </si>
  <si>
    <t>MOSM-08100533C540805</t>
  </si>
  <si>
    <t>Modify Skjutdörrskåp, monterat, 80x40x107,5cm, vit stomme, urban oak dörrar, vita handtag, vita metallfötter</t>
  </si>
  <si>
    <t>MOSM-08100533C570802</t>
  </si>
  <si>
    <t>Modify Skjutdörrskåp, monterat, 80x40x107,5cm, vit stomme, urban oak dörrar, vita handtag, svarta hjul</t>
  </si>
  <si>
    <t>Modify Skjutdörrskåp - (Monterat) - 80x40x107,5cm - Grå stomme</t>
  </si>
  <si>
    <t>MOSM-08100705C200000</t>
  </si>
  <si>
    <t>Modify Skjutdörrskåp, monterat, 80x40x107,5cm, grå stomme, vita dörrar, svarta handtag</t>
  </si>
  <si>
    <t>MOSM-08100705C210807</t>
  </si>
  <si>
    <t>Modify Skjutdörrskåp, monterat, 80x40x107,5cm, grå stomme, vita dörrar, svarta handtag, grå sockel</t>
  </si>
  <si>
    <t>MOSM-08100705C230802</t>
  </si>
  <si>
    <t>Modify Skjutdörrskåp, monterat, 80x40x107,5cm, grå stomme, vita dörrar, svarta handtag, svarta plasttfötter</t>
  </si>
  <si>
    <t>MOSM-08100705C240802</t>
  </si>
  <si>
    <t>Modify Skjutdörrskåp, monterat, 80x40x107,5cm, grå stomme, vita dörrar, svarta handtag, svarta metallfötter</t>
  </si>
  <si>
    <t>MOSM-08100705C240803</t>
  </si>
  <si>
    <t>Modify Skjutdörrskåp, monterat, 80x40x107,5cm, grå stomme, vita dörrar, svarta handtag, silvergrå metallfötter</t>
  </si>
  <si>
    <t>MOSM-08100705C240805</t>
  </si>
  <si>
    <t>Modify Skjutdörrskåp, monterat, 80x40x107,5cm, grå stomme, vita dörrar, svarta handtag, vita metallfötter</t>
  </si>
  <si>
    <t>MOSM-08100705C270802</t>
  </si>
  <si>
    <t>Modify Skjutdörrskåp, monterat, 80x40x107,5cm, grå stomme, vita dörrar, svarta handtag, svarta hjul</t>
  </si>
  <si>
    <t>MOSM-08100705C300000</t>
  </si>
  <si>
    <t>Modify Skjutdörrskåp, monterat, 80x40x107,5cm, grå stomme, vita dörrar, silvergrå handtag</t>
  </si>
  <si>
    <t>MOSM-08100705C310807</t>
  </si>
  <si>
    <t>Modify Skjutdörrskåp, monterat, 80x40x107,5cm, grå stomme, vita dörrar, silvergrå handtag, grå sockel</t>
  </si>
  <si>
    <t>MOSM-08100705C330802</t>
  </si>
  <si>
    <t>Modify Skjutdörrskåp, monterat, 80x40x107,5cm, grå stomme, vita dörrar, silvergrå handtag, svarta plasttfötter</t>
  </si>
  <si>
    <t>MOSM-08100705C340802</t>
  </si>
  <si>
    <t>Modify Skjutdörrskåp, monterat, 80x40x107,5cm, grå stomme, vita dörrar, silvergrå handtag, svarta metallfötter</t>
  </si>
  <si>
    <t>MOSM-08100705C340803</t>
  </si>
  <si>
    <t>Modify Skjutdörrskåp, monterat, 80x40x107,5cm, grå stomme, vita dörrar, silvergrå handtag, silvergrå metallfötter</t>
  </si>
  <si>
    <t>MOSM-08100705C340805</t>
  </si>
  <si>
    <t>Modify Skjutdörrskåp, monterat, 80x40x107,5cm, grå stomme, vita dörrar, silvergrå handtag, vita metallfötter</t>
  </si>
  <si>
    <t>MOSM-08100705C370802</t>
  </si>
  <si>
    <t>Modify Skjutdörrskåp, monterat, 80x40x107,5cm, grå stomme, vita dörrar, silvergrå handtag, svarta hjul</t>
  </si>
  <si>
    <t>MOSM-08100705C500000</t>
  </si>
  <si>
    <t>Modify Skjutdörrskåp, monterat, 80x40x107,5cm, grå stomme, vita dörrar, vita handtag</t>
  </si>
  <si>
    <t>MOSM-08100705C510807</t>
  </si>
  <si>
    <t>Modify Skjutdörrskåp, monterat, 80x40x107,5cm, grå stomme, vita dörrar, vita handtag, grå sockel</t>
  </si>
  <si>
    <t>MOSM-08100705C530802</t>
  </si>
  <si>
    <t>Modify Skjutdörrskåp, monterat, 80x40x107,5cm, grå stomme, vita dörrar, vita handtag, svarta plastfötter</t>
  </si>
  <si>
    <t>MOSM-08100705C540802</t>
  </si>
  <si>
    <t>Modify Skjutdörrskåp, monterat, 80x40x107,5cm, grå stomme, vita dörrar,vita handtag, svarta metallfötter</t>
  </si>
  <si>
    <t>MOSM-08100705C540803</t>
  </si>
  <si>
    <t>Modify Skjutdörrskåp, monterat, 80x40x107,5cm, grå stomme, vita dörrar, vita handtag, silvergrå metallfötter</t>
  </si>
  <si>
    <t>MOSM-08100705C540805</t>
  </si>
  <si>
    <t>Modify Skjutdörrskåp, monterat, 80x40x107,5cm, grå stomme, vita dörrar, vita handtag, vita metallfötter</t>
  </si>
  <si>
    <t>MOSM-08100705C570802</t>
  </si>
  <si>
    <t>Modify Skjutdörrskåp, monterat, 80x40x107,5cm, grå stomme, vita dörrar, vita handtag, svarta hjul</t>
  </si>
  <si>
    <t>MOSM-08100707C200000</t>
  </si>
  <si>
    <t>Modify Skjutdörrskåp, monterat, 80x40x107,5cm, grå stomme, grå dörrar, svarta handtag</t>
  </si>
  <si>
    <t>MOSM-08100707C210807</t>
  </si>
  <si>
    <t>Modify Skjutdörrskåp, monterat, 80x40x107,5cm, grå stomme, grå dörrar, svarta handtag, grå sockel</t>
  </si>
  <si>
    <t>MOSM-08100707C230802</t>
  </si>
  <si>
    <t>Modify Skjutdörrskåp, monterat, 80x40x107,5cm, grå stomme, grå dörrar, svarta handtag, svarta plasttfötter</t>
  </si>
  <si>
    <t>MOSM-08100707C240802</t>
  </si>
  <si>
    <t>Modify Skjutdörrskåp, monterat, 80x40x107,5cm, grå stomme, grå dörrar, svarta handtag, svarta metallfötter</t>
  </si>
  <si>
    <t>MOSM-08100707C240803</t>
  </si>
  <si>
    <t>Modify Skjutdörrskåp, monterat, 80x40x107,5cm, grå stomme, grå dörrar, svarta handtag, silvergrå metallfötter</t>
  </si>
  <si>
    <t>MOSM-08100707C240805</t>
  </si>
  <si>
    <t>Modify Skjutdörrskåp, monterat, 80x40x107,5cm, grå stomme, grå dörrar, svarta handtag, vita metallfötter</t>
  </si>
  <si>
    <t>MOSM-08100707C270802</t>
  </si>
  <si>
    <t>Modify Skjutdörrskåp, monterat, 80x40x107,5cm, grå stomme, grå dörrar, svarta handtag, svarta hjul</t>
  </si>
  <si>
    <t>MOSM-08100707C300000</t>
  </si>
  <si>
    <t>Modify Skjutdörrskåp, monterat, 80x40x107,5cm, grå stomme, grå dörrar, silvergrå handtag</t>
  </si>
  <si>
    <t>MOSM-08100707C310807</t>
  </si>
  <si>
    <t>Modify Skjutdörrskåp, monterat, 80x40x107,5cm, grå stomme, grå dörrar, silvergrå handtag, grå sockel</t>
  </si>
  <si>
    <t>MOSM-08100707C330802</t>
  </si>
  <si>
    <t>Modify Skjutdörrskåp, monterat, 80x40x107,5cm, grå stomme, grå dörrar, silvergrå handtag, svarta plasttfötter</t>
  </si>
  <si>
    <t>MOSM-08100707C340802</t>
  </si>
  <si>
    <t>Modify Skjutdörrskåp, monterat, 80x40x107,5cm, grå stomme, grå dörrar, silvergrå handtag, svarta metallfötter</t>
  </si>
  <si>
    <t>MOSM-08100707C340803</t>
  </si>
  <si>
    <t>Modify Skjutdörrskåp, monterat, 80x40x107,5cm, grå stomme, grå dörrar, silvergrå handtag, silvergrå metallfötter</t>
  </si>
  <si>
    <t>MOSM-08100707C340805</t>
  </si>
  <si>
    <t>Modify Skjutdörrskåp, monterat, 80x40x107,5cm, grå stomme, grå dörrar, silvergrå handtag, vita metallfötter</t>
  </si>
  <si>
    <t>MOSM-08100707C370802</t>
  </si>
  <si>
    <t>Modify Skjutdörrskåp, monterat, 80x40x107,5cm, grå stomme, grå dörrar, silvergrå handtag, svarta hjul</t>
  </si>
  <si>
    <t>MOSM-08100707C500000</t>
  </si>
  <si>
    <t>Modify Skjutdörrskåp, monterat, 80x40x107,5cm, grå stomme, grå dörrar, vita handtag</t>
  </si>
  <si>
    <t>MOSM-08100707C510807</t>
  </si>
  <si>
    <t>Modify Skjutdörrskåp, monterat, 80x40x107,5cm, grå stomme, grå dörrar, vita handtag, grå sockel</t>
  </si>
  <si>
    <t>MOSM-08100707C530802</t>
  </si>
  <si>
    <t>Modify Skjutdörrskåp, monterat, 80x40x107,5cm, grå stomme, grå dörrar, vita handtag, svarta plastfötter</t>
  </si>
  <si>
    <t>MOSM-08100707C540802</t>
  </si>
  <si>
    <t>Modify Skjutdörrskåp, monterat, 80x40x107,5cm, grå stomme, grå dörrar,vita handtag, svarta metallfötter</t>
  </si>
  <si>
    <t>MOSM-08100707C540803</t>
  </si>
  <si>
    <t>Modify Skjutdörrskåp, monterat, 80x40x107,5cm, grå stomme, grå dörrar, vita handtag, silvergrå metallfötter</t>
  </si>
  <si>
    <t>MOSM-08100707C540805</t>
  </si>
  <si>
    <t>Modify Skjutdörrskåp, monterat, 80x40x107,5cm, grå stomme, grå dörrar, vita handtag, vita metallfötter</t>
  </si>
  <si>
    <t>MOSM-08100707C570802</t>
  </si>
  <si>
    <t>Modify Skjutdörrskåp, monterat, 80x40x107,5cm, grå stomme, grå dörrar, vita handtag, svarta hjul</t>
  </si>
  <si>
    <t>MOSM-08100733C200000</t>
  </si>
  <si>
    <t>Modify Skjutdörrskåp, monterat, 80x40x107,5cm, grå stomme, urban oak dörrar, svarta handtag</t>
  </si>
  <si>
    <t>MOSM-08100733C210833</t>
  </si>
  <si>
    <t>Modify Skjutdörrskåp, monterat, 80x40x107,5cm, grå stomme, urban oak dörrar, svarta handtag, grå sockel</t>
  </si>
  <si>
    <t>MOSM-08100733C230802</t>
  </si>
  <si>
    <t>Modify Skjutdörrskåp, monterat, 80x40x107,5cm, grå stomme, urban oak dörrar, svarta handtag, svarta plasttfötter</t>
  </si>
  <si>
    <t>MOSM-08100733C240802</t>
  </si>
  <si>
    <t>Modify Skjutdörrskåp, monterat, 80x40x107,5cm, grå stomme, urban oak dörrar, svarta handtag, svarta metallfötter</t>
  </si>
  <si>
    <t>MOSM-08100733C240803</t>
  </si>
  <si>
    <t>Modify Skjutdörrskåp, monterat, 80x40x107,5cm, grå stomme, urban oak dörrar, svarta handtag, silvergrå metallfötter</t>
  </si>
  <si>
    <t>MOSM-08100733C240805</t>
  </si>
  <si>
    <t>Modify Skjutdörrskåp, monterat, 80x40x107,5cm, grå stomme, urban oak dörrar, svarta handtag, vita metallfötter</t>
  </si>
  <si>
    <t>MOSM-08100733C270802</t>
  </si>
  <si>
    <t>Modify Skjutdörrskåp, monterat, 80x40x107,5cm, grå stomme, urban oak dörrar, svarta handtag, svarta hjul</t>
  </si>
  <si>
    <t>MOSM-08100733C300000</t>
  </si>
  <si>
    <t>Modify Skjutdörrskåp, monterat, 80x40x107,5cm, grå stomme, urban oak dörrar, silvergrå handtag</t>
  </si>
  <si>
    <t>MOSM-08100733C310833</t>
  </si>
  <si>
    <t>Modify Skjutdörrskåp, monterat, 80x40x107,5cm, grå stomme, urban oak dörrar, silvergrå handtag, grå sockel</t>
  </si>
  <si>
    <t>MOSM-08100733C330802</t>
  </si>
  <si>
    <t>Modify Skjutdörrskåp, monterat, 80x40x107,5cm, grå stomme, urban oak dörrar, silvergrå handtag, svarta plasttfötter</t>
  </si>
  <si>
    <t>MOSM-08100733C340802</t>
  </si>
  <si>
    <t>Modify Skjutdörrskåp, monterat, 80x40x107,5cm, grå stomme, urban oak dörrar, silvergrå handtag, svarta metallfötter</t>
  </si>
  <si>
    <t>MOSM-08100733C340803</t>
  </si>
  <si>
    <t>Modify Skjutdörrskåp, monterat, 80x40x107,5cm, grå stomme, urban oak dörrar, silvergrå handtag, silvergrå metallfötter</t>
  </si>
  <si>
    <t>MOSM-08100733C340805</t>
  </si>
  <si>
    <t>Modify Skjutdörrskåp, monterat, 80x40x107,5cm, grå stomme, urban oak dörrar, silvergrå handtag, vita metallfötter</t>
  </si>
  <si>
    <t>MOSM-08100733C370802</t>
  </si>
  <si>
    <t>Modify Skjutdörrskåp, monterat, 80x40x107,5cm, grå stomme, urban oak dörrar, silvergrå handtag, svarta hjul</t>
  </si>
  <si>
    <t>MOSM-08100733C500000</t>
  </si>
  <si>
    <t>Modify Skjutdörrskåp, monterat, 80x40x107,5cm, grå stomme, urban oak dörrar, vita handtag</t>
  </si>
  <si>
    <t>MOSM-08100733C510833</t>
  </si>
  <si>
    <t>Modify Skjutdörrskåp, monterat, 80x40x107,5cm, grå stomme, urban oak dörrar, vita handtag, grå sockel</t>
  </si>
  <si>
    <t>MOSM-08100733C530802</t>
  </si>
  <si>
    <t>Modify Skjutdörrskåp, monterat, 80x40x107,5cm, grå stomme, urban oak dörrar, vita handtag, svarta plastfötter</t>
  </si>
  <si>
    <t>MOSM-08100733C540802</t>
  </si>
  <si>
    <t>Modify Skjutdörrskåp, monterat, 80x40x107,5cm, grå stomme, urban oak dörrar, vita handtag, svarta metallfötter</t>
  </si>
  <si>
    <t>MOSM-08100733C540803</t>
  </si>
  <si>
    <t>Modify Skjutdörrskåp, monterat, 80x40x107,5cm, grå stomme, urban oak dörrar, vita handtag, silvergrå metallfötter</t>
  </si>
  <si>
    <t>MOSM-08100733C540805</t>
  </si>
  <si>
    <t>Modify Skjutdörrskåp, monterat, 80x40x107,5cm, grå stomme, urban oak dörrar, vita handtag, vita metallfötter</t>
  </si>
  <si>
    <t>MOSM-08100733C570802</t>
  </si>
  <si>
    <t>Modify Skjutdörrskåp, monterat, 80x40x107,5cm, grå stomme, urban oak dörrar, vita handtag, svarta hjul</t>
  </si>
  <si>
    <t>Modify Skjutdörrskåp - (Monterat) - 80x40x107,5cm - Urban oak stomme</t>
  </si>
  <si>
    <t>MOSM-08103305C200000</t>
  </si>
  <si>
    <t>Modify Skjutdörrskåp, monterat, 80x40x107,5cm, urban oak stomme, vita dörrar, svarta handtag</t>
  </si>
  <si>
    <t>MOSM-08103305C210833</t>
  </si>
  <si>
    <t>Modify Skjutdörrskåp, monterat, 80x40x107,5cm, urban oak stomme, vita dörrar, svarta handtag, urban oak sockel</t>
  </si>
  <si>
    <t>MOSM-08103305C230802</t>
  </si>
  <si>
    <t>Modify Skjutdörrskåp, monterat, 80x40x107,5cm, urban oak stomme, vita dörrar, svarta handtag, svarta plasttfötter</t>
  </si>
  <si>
    <t>MOSM-08103305C240802</t>
  </si>
  <si>
    <t>Modify Skjutdörrskåp, monterat, 80x40x107,5cm, urban oak stomme, vita dörrar, svarta handtag, svarta metallfötter</t>
  </si>
  <si>
    <t>MOSM-08103305C240803</t>
  </si>
  <si>
    <t>Modify Skjutdörrskåp, monterat, 80x40x107,5cm, urban oak stomme, vita dörrar, svarta handtag, silvergrå metallfötter</t>
  </si>
  <si>
    <t>MOSM-08103305C240805</t>
  </si>
  <si>
    <t>Modify Skjutdörrskåp, monterat, 80x40x107,5cm, urban oak stomme, vita dörrar, svarta handtag, vita metallfötter</t>
  </si>
  <si>
    <t>MOSM-08103305C270802</t>
  </si>
  <si>
    <t>Modify Skjutdörrskåp, monterat, 80x40x107,5cm, urban oak stomme, vita dörrar, svarta handtag, svarta hjul</t>
  </si>
  <si>
    <t>MOSM-08103305C300000</t>
  </si>
  <si>
    <t>Modify Skjutdörrskåp, monterat, 80x40x107,5cm, urban oak stomme, vita dörrar, silvergrå handtag</t>
  </si>
  <si>
    <t>MOSM-08103305C310833</t>
  </si>
  <si>
    <t>Modify Skjutdörrskåp, monterat, 80x40x107,5cm, urban oak stomme, vita dörrar, silvergrå handtag, urban oak sockel</t>
  </si>
  <si>
    <t>MOSM-08103305C330802</t>
  </si>
  <si>
    <t>Modify Skjutdörrskåp, monterat, 80x40x107,5cm, urban oak stomme, vita dörrar, silvergrå handtag, svarta plasttfötter</t>
  </si>
  <si>
    <t>MOSM-08103305C340802</t>
  </si>
  <si>
    <t>Modify Skjutdörrskåp, monterat, 80x40x107,5cm, urban oak stomme, vita dörrar, silvergrå handtag, svarta metallfötter</t>
  </si>
  <si>
    <t>MOSM-08103305C340803</t>
  </si>
  <si>
    <t>Modify Skjutdörrskåp, monterat, 80x40x107,5cm, urban oak stomme, vita dörrar, silvergrå handtag, silvergrå metallfötter</t>
  </si>
  <si>
    <t>MOSM-08103305C340805</t>
  </si>
  <si>
    <t>Modify Skjutdörrskåp, monterat, 80x40x107,5cm, urban oak stomme, vita dörrar, silvergrå handtag, vita metallfötter</t>
  </si>
  <si>
    <t>MOSM-08103305C370802</t>
  </si>
  <si>
    <t>Modify Skjutdörrskåp, monterat, 80x40x107,5cm, urban oak stomme, vita dörrar, silvergrå handtag, svarta hjul</t>
  </si>
  <si>
    <t>MOSM-08103305C500000</t>
  </si>
  <si>
    <t>Modify Skjutdörrskåp, monterat, 80x40x107,5cm, urban oak stomme, vita dörrar, vita handtag</t>
  </si>
  <si>
    <t>MOSM-08103305C510833</t>
  </si>
  <si>
    <t>Modify Skjutdörrskåp, monterat, 80x40x107,5cm, urban oak stomme, vita dörrar, vita handtag, urban oak sockel</t>
  </si>
  <si>
    <t>MOSM-08103305C530802</t>
  </si>
  <si>
    <t>Modify Skjutdörrskåp, monterat, 80x40x107,5cm, urban oak stomme, vita dörrar, vita handtag, svarta plastfötter</t>
  </si>
  <si>
    <t>MOSM-08103305C540802</t>
  </si>
  <si>
    <t>Modify Skjutdörrskåp, monterat, 80x40x107,5cm, urban oak stomme, vita dörrar, vita handtag, svarta metallfötter</t>
  </si>
  <si>
    <t>MOSM-08103305C540803</t>
  </si>
  <si>
    <t>Modify Skjutdörrskåp, monterat, 80x40x107,5cm, urban oak stomme, vita dörrar, vita handtag, silvergrå metallfötter</t>
  </si>
  <si>
    <t>MOSM-08103305C540805</t>
  </si>
  <si>
    <t>Modify Skjutdörrskåp, monterat, 80x40x107,5cm, urban oak stomme, vita dörrar, vita handtag, vita metallfötter</t>
  </si>
  <si>
    <t>MOSM-08103305C570802</t>
  </si>
  <si>
    <t>Modify Skjutdörrskåp, monterat, 80x40x107,5cm, urban oak stomme, vita dörrar, vita handtag, svarta hjul</t>
  </si>
  <si>
    <t>MOSM-08103307C200000</t>
  </si>
  <si>
    <t>Modify Skjutdörrskåp, monterat, 80x40x107,5cm, urban oak stomme, grå dörrar, svarta handtag</t>
  </si>
  <si>
    <t>MOSM-08103307C210833</t>
  </si>
  <si>
    <t>Modify Skjutdörrskåp, monterat, 80x40x107,5cm, urban oak stomme, grå dörrar, svarta handtag, urban oak sockel</t>
  </si>
  <si>
    <t>MOSM-08103307C230802</t>
  </si>
  <si>
    <t>Modify Skjutdörrskåp, monterat, 80x40x107,5cm, urban oak stomme, grå dörrar, svarta handtag, svarta plasttfötter</t>
  </si>
  <si>
    <t>MOSM-08103307C240802</t>
  </si>
  <si>
    <t>Modify Skjutdörrskåp, monterat, 80x40x107,5cm, urban oak stomme, grå dörrar, svarta handtag, svarta metallfötter</t>
  </si>
  <si>
    <t>MOSM-08103307C240803</t>
  </si>
  <si>
    <t>Modify Skjutdörrskåp, monterat, 80x40x107,5cm, urban oak stomme, grå dörrar, svarta handtag, silvergrå metallfötter</t>
  </si>
  <si>
    <t>MOSM-08103307C240805</t>
  </si>
  <si>
    <t>Modify Skjutdörrskåp, monterat, 80x40x107,5cm, urban oak stomme, grå dörrar, svarta handtag, vita metallfötter</t>
  </si>
  <si>
    <t>MOSM-08103307C270802</t>
  </si>
  <si>
    <t>Modify Skjutdörrskåp, monterat, 80x40x107,5cm, urban oak stomme, grå dörrar, svarta handtag, svarta hjul</t>
  </si>
  <si>
    <t>MOSM-08103307C300000</t>
  </si>
  <si>
    <t>Modify Skjutdörrskåp, monterat, 80x40x107,5cm, urban oak stomme, grå dörrar, silvergrå handtag</t>
  </si>
  <si>
    <t>MOSM-08103307C310833</t>
  </si>
  <si>
    <t>Modify Skjutdörrskåp, monterat, 80x40x107,5cm, urban oak stomme, grå dörrar, silvergrå handtag, urban oak sockel</t>
  </si>
  <si>
    <t>MOSM-08103307C330802</t>
  </si>
  <si>
    <t>Modify Skjutdörrskåp, monterat, 80x40x107,5cm, urban oak stomme, grå dörrar, silvergrå handtag, svarta plasttfötter</t>
  </si>
  <si>
    <t>MOSM-08103307C340802</t>
  </si>
  <si>
    <t>Modify Skjutdörrskåp, monterat, 80x40x107,5cm, urban oak stomme, grå dörrar, silvergrå handtag, svarta metallfötter</t>
  </si>
  <si>
    <t>MOSM-08103307C340803</t>
  </si>
  <si>
    <t>Modify Skjutdörrskåp, monterat, 80x40x107,5cm, urban oak stomme, grå dörrar, silvergrå handtag, silvergrå metallfötter</t>
  </si>
  <si>
    <t>MOSM-08103307C340805</t>
  </si>
  <si>
    <t>Modify Skjutdörrskåp, monterat, 80x40x107,5cm, urban oak stomme, grå dörrar, silvergrå handtag, vita metallfötter</t>
  </si>
  <si>
    <t>MOSM-08103307C370802</t>
  </si>
  <si>
    <t>Modify Skjutdörrskåp, monterat, 80x40x107,5cm, urban oak stomme, grå dörrar, silvergrå handtag, svarta hjul</t>
  </si>
  <si>
    <t>MOSM-08103307C500000</t>
  </si>
  <si>
    <t>Modify Skjutdörrskåp, monterat, 80x40x107,5cm, urban oak stomme, grå dörrar, vita handtag</t>
  </si>
  <si>
    <t>MOSM-08103307C510833</t>
  </si>
  <si>
    <t>Modify Skjutdörrskåp, monterat, 80x40x107,5cm, urban oak stomme, grå dörrar, vita handtag, urban oak sockel</t>
  </si>
  <si>
    <t>MOSM-08103307C530802</t>
  </si>
  <si>
    <t>Modify Skjutdörrskåp, monterat, 80x40x107,5cm, urban oak stomme, grå dörrar, vita handtag, svarta plastfötter</t>
  </si>
  <si>
    <t>MOSM-08103307C540802</t>
  </si>
  <si>
    <t>Modify Skjutdörrskåp, monterat, 80x40x107,5cm, urban oak stomme, grå dörrar,vita handtag, svarta metallfötter</t>
  </si>
  <si>
    <t>MOSM-08103307C540803</t>
  </si>
  <si>
    <t>Modify Skjutdörrskåp, monterat, 80x40x107,5cm, urban oak stomme, grå dörrar, vita handtag, silvergrå metallfötter</t>
  </si>
  <si>
    <t>MOSM-08103307C540805</t>
  </si>
  <si>
    <t>Modify Skjutdörrskåp, monterat, 80x40x107,5cm, urban oak stomme, grå dörrar, vita handtag, vita metallfötter</t>
  </si>
  <si>
    <t>MOSM-08103307C570802</t>
  </si>
  <si>
    <t>Modify Skjutdörrskåp, monterat, 80x40x107,5cm, urban oak stomme, grå dörrar, vita handtag, svarta hjul</t>
  </si>
  <si>
    <t>MOSM-08103333C200000</t>
  </si>
  <si>
    <t>Modify Skjutdörrskåp, monterat, 80x40x107,5cm, urban oak stomme, urban oak dörrar, svarta handtag</t>
  </si>
  <si>
    <t>MOSM-08103333C210833</t>
  </si>
  <si>
    <t>Modify Skjutdörrskåp, monterat, 80x40x107,5cm, urban oak stomme, urban oak dörrar, svarta handtag, urban oak sockel</t>
  </si>
  <si>
    <t>MOSM-08103333C230802</t>
  </si>
  <si>
    <t>Modify Skjutdörrskåp, monterat, 80x40x107,5cm, urban oak stomme, urban oak dörrar, svarta handtag, svarta plasttfötter</t>
  </si>
  <si>
    <t>MOSM-08103333C240802</t>
  </si>
  <si>
    <t>Modify Skjutdörrskåp, monterat, 80x40x107,5cm, urban oak stomme, urban oak dörrar, svarta handtag, svarta metallfötter</t>
  </si>
  <si>
    <t>MOSM-08103333C240803</t>
  </si>
  <si>
    <t>Modify Skjutdörrskåp, monterat, 80x40x107,5cm, urban oak stomme, urban oak dörrar, svarta handtag, silvergrå metallfötter</t>
  </si>
  <si>
    <t>MOSM-08103333C240805</t>
  </si>
  <si>
    <t>Modify Skjutdörrskåp, monterat, 80x40x107,5cm, urban oak stomme, urban oak dörrar, svarta handtag, vita metallfötter</t>
  </si>
  <si>
    <t>MOSM-08103333C270802</t>
  </si>
  <si>
    <t>Modify Skjutdörrskåp, monterat, 80x40x107,5cm, urban oak stomme, urban oak dörrar, svarta handtag, svarta hjul</t>
  </si>
  <si>
    <t>MOSM-08103333C300000</t>
  </si>
  <si>
    <t>Modify Skjutdörrskåp, monterat, 80x40x107,5cm, urban oak stomme, urban oak dörrar, silvergrå handtag</t>
  </si>
  <si>
    <t>MOSM-08103333C310833</t>
  </si>
  <si>
    <t>Modify Skjutdörrskåp, monterat, 80x40x107,5cm, urban oak stomme, urban oak dörrar, silvergrå handtag, urban oak sockel</t>
  </si>
  <si>
    <t>MOSM-08103333C330802</t>
  </si>
  <si>
    <t>Modify Skjutdörrskåp, monterat, 80x40x107,5cm, urban oak stomme, urban oak dörrar, silvergrå handtag, svarta plasttfötter</t>
  </si>
  <si>
    <t>MOSM-08103333C340802</t>
  </si>
  <si>
    <t>Modify Skjutdörrskåp, monterat, 80x40x107,5cm, urban oak stomme, urban oak dörrar, silvergrå handtag, svarta metallfötter</t>
  </si>
  <si>
    <t>MOSM-08103333C340803</t>
  </si>
  <si>
    <t>Modify Skjutdörrskåp, monterat, 80x40x107,5cm, urban oak stomme, urban oak dörrar, silvergrå handtag, silvergrå metallfötter</t>
  </si>
  <si>
    <t>MOSM-08103333C340805</t>
  </si>
  <si>
    <t>Modify Skjutdörrskåp, monterat, 80x40x107,5cm, urban oak stomme, urban oak dörrar, silvergrå handtag, vita metallfötter</t>
  </si>
  <si>
    <t>MOSM-08103333C370802</t>
  </si>
  <si>
    <t>Modify Skjutdörrskåp, monterat, 80x40x107,5cm, urban oak stomme, urban oak dörrar, silvergrå handtag, svarta hjul</t>
  </si>
  <si>
    <t>MOSM-08103333C500000</t>
  </si>
  <si>
    <t>Modify Skjutdörrskåp, monterat, 80x40x107,5cm, urban oak stomme, urban oak dörrar, vita handtag</t>
  </si>
  <si>
    <t>MOSM-08103333C510833</t>
  </si>
  <si>
    <t>Modify Skjutdörrskåp, monterat, 80x40x107,5cm, urban oak stomme, urban oak dörrar, vita handtag, urban oak sockel</t>
  </si>
  <si>
    <t>MOSM-08103333C530802</t>
  </si>
  <si>
    <t>Modify Skjutdörrskåp, monterat, 80x40x107,5cm, urban oak stomme, urban oak dörrar, vita handtag, svarta plastfötter</t>
  </si>
  <si>
    <t>MOSM-08103333C540802</t>
  </si>
  <si>
    <t>Modify Skjutdörrskåp, monterat, 80x40x107,5cm, urban oak stomme, urban oak dörrar, vita handtag, svarta metallfötter</t>
  </si>
  <si>
    <t>MOSM-08103333C540803</t>
  </si>
  <si>
    <t>Modify Skjutdörrskåp, monterat, 80x40x107,5cm, urban oak stomme, urban oak dörrar, vita handtag, silvergrå metallfötter</t>
  </si>
  <si>
    <t>MOSM-08103333C540805</t>
  </si>
  <si>
    <t>Modify Skjutdörrskåp, monterat, 80x40x107,5cm, urban oak stomme, urban oak dörrar, vita handtag, vita metallfötter</t>
  </si>
  <si>
    <t>MOSM-08103333C570802</t>
  </si>
  <si>
    <t>Modify Skjutdörrskåp, monterat, 80x40x107,5cm, urban oak stomme, urban oak dörrar, vita handtag, svarta hjul</t>
  </si>
  <si>
    <t>Modify Skjutdörrskåp - (Monterat) - 120x40x72cm</t>
  </si>
  <si>
    <t>MOSM-12070505C200000</t>
  </si>
  <si>
    <t>Modify Skjutdörrskåp, monterat, 120x40x72cm, vit stomme, vita dörrar, svarta handtag</t>
  </si>
  <si>
    <t>MOSM-12070505C211205</t>
  </si>
  <si>
    <t>Modify Skjutdörrskåp, monterat, 120x40x72cm, vit stomme, vita dörrar, svarta handtag, vit sockel</t>
  </si>
  <si>
    <t>MOSM-12070505C231202</t>
  </si>
  <si>
    <t>Modify Skjutdörrskåp, monterat, 120x40x72cm, vit stomme, vita dörrar, svarta handtag, svarta plasttfötter</t>
  </si>
  <si>
    <t>MOSM-12070505C241202</t>
  </si>
  <si>
    <t>Modify Skjutdörrskåp, monterat, 120x40x72cm, vit stomme, vita dörrar, svarta handtag, svarta metallfötter</t>
  </si>
  <si>
    <t>MOSM-12070505C241203</t>
  </si>
  <si>
    <t>Modify Skjutdörrskåp, monterat, 120x40x72cm, vit stomme, vita dörrar, svarta handtag, silvergrå metallfötter</t>
  </si>
  <si>
    <t>MOSM-12070505C241205</t>
  </si>
  <si>
    <t>Modify Skjutdörrskåp, monterat, 120x40x72cm, vit stomme, vita dörrar, svarta handtag, vita metallfötter</t>
  </si>
  <si>
    <t>MOSM-12070505C271002</t>
  </si>
  <si>
    <t>Modify Skjutdörrskåp, monterat, 120x40x72cm, vit stomme, vita dörrar, svarta handtag, svarta hjul</t>
  </si>
  <si>
    <t>MOSM-12070505C300000</t>
  </si>
  <si>
    <t>Modify Skjutdörrskåp, monterat, 120x40x72cm, vit stomme, vita dörrar, silvergrå handtag</t>
  </si>
  <si>
    <t>MOSM-12070505C311205</t>
  </si>
  <si>
    <t>Modify Skjutdörrskåp, monterat, 120x40x72cm, vit stomme, vita dörrar, silvergrå handtag, vit sockel</t>
  </si>
  <si>
    <t>MOSM-12070505C331202</t>
  </si>
  <si>
    <t>Modify Skjutdörrskåp, monterat, 120x40x72cm, vit stomme, vita dörrar, silvergrå handtag, svarta plasttfötter</t>
  </si>
  <si>
    <t>MOSM-12070505C341202</t>
  </si>
  <si>
    <t>Modify Skjutdörrskåp, monterat, 120x40x72cm, vit stomme, vita dörrar, silvergrå handtag, svarta metallfötter</t>
  </si>
  <si>
    <t>MOSM-12070505C341203</t>
  </si>
  <si>
    <t>Modify Skjutdörrskåp, monterat, 120x40x72cm, vit stomme, vita dörrar, silvergrå handtag, silvergrå metallfötter</t>
  </si>
  <si>
    <t>MOSM-12070505C341205</t>
  </si>
  <si>
    <t>Modify Skjutdörrskåp, monterat, 120x40x72cm, vit stomme, vita dörrar, silvergrå handtag, vita metallfötter</t>
  </si>
  <si>
    <t>MOSM-12070505C371002</t>
  </si>
  <si>
    <t>Modify Skjutdörrskåp, monterat, 120x40x72cm, vit stomme, vita dörrar, silvergrå handtag, svarta hjul</t>
  </si>
  <si>
    <t>MOSM-12070505C500000</t>
  </si>
  <si>
    <t>Modify Skjutdörrskåp, monterat, 120x40x72cm, vit stomme, vita dörrar, vita handtag</t>
  </si>
  <si>
    <t>MOSM-12070505C511205</t>
  </si>
  <si>
    <t>Modify Skjutdörrskåp, monterat, 120x40x72cm, vit stomme, vita dörrar, vita handtag, vit sockel</t>
  </si>
  <si>
    <t>MOSM-12070505C531202</t>
  </si>
  <si>
    <t>Modify Skjutdörrskåp, monterat, 120x40x72cm, vit stomme, vita dörrar, vita handtag, svarta plastfötter</t>
  </si>
  <si>
    <t>MOSM-12070505C541202</t>
  </si>
  <si>
    <t>Modify Skjutdörrskåp, monterat, 120x40x72cm, vit stomme, vita dörrar,vita handtag, svarta metallfötter</t>
  </si>
  <si>
    <t>MOSM-12070505C541203</t>
  </si>
  <si>
    <t>Modify Skjutdörrskåp, monterat, 120x40x72cm, vit stomme, vita dörrar, vita handtag, silvergrå metallfötter</t>
  </si>
  <si>
    <t>MOSM-12070505C541205</t>
  </si>
  <si>
    <t>Modify Skjutdörrskåp, monterat, 120x40x72cm, vit stomme, vita dörrar, vita handtag, vita metallfötter</t>
  </si>
  <si>
    <t>MOSM-12070505C571002</t>
  </si>
  <si>
    <t>Modify Skjutdörrskåp, monterat, 120x40x72cm, vit stomme, vita dörrar, vita handtag, svarta hjul</t>
  </si>
  <si>
    <t>MOSM-12070507C200000</t>
  </si>
  <si>
    <t>Modify Skjutdörrskåp, monterat, 120x40x72cm, vit stomme, grå dörrar, svarta handtag</t>
  </si>
  <si>
    <t>MOSM-12070507C211205</t>
  </si>
  <si>
    <t>Modify Skjutdörrskåp, monterat, 120x40x72cm, vit stomme, grå dörrar, svarta handtag, vit sockel</t>
  </si>
  <si>
    <t>MOSM-12070507C231202</t>
  </si>
  <si>
    <t>Modify Skjutdörrskåp, monterat, 120x40x72cm, vit stomme, grå dörrar, svarta handtag, svarta plasttfötter</t>
  </si>
  <si>
    <t>MOSM-12070507C241202</t>
  </si>
  <si>
    <t>Modify Skjutdörrskåp, monterat, 120x40x72cm, vit stomme, grå dörrar, svarta handtag, svarta metallfötter</t>
  </si>
  <si>
    <t>MOSM-12070507C241203</t>
  </si>
  <si>
    <t>Modify Skjutdörrskåp, monterat, 120x40x72cm, vit stomme, grå dörrar, svarta handtag, silvergrå metallfötter</t>
  </si>
  <si>
    <t>MOSM-12070507C241205</t>
  </si>
  <si>
    <t>Modify Skjutdörrskåp, monterat, 120x40x72cm, vit stomme, grå dörrar, svarta handtag, vita metallfötter</t>
  </si>
  <si>
    <t>MOSM-12070507C271002</t>
  </si>
  <si>
    <t>Modify Skjutdörrskåp, monterat, 120x40x72cm, vit stomme, grå dörrar, svarta handtag, svarta hjul</t>
  </si>
  <si>
    <t>MOSM-12070507C300000</t>
  </si>
  <si>
    <t>Modify Skjutdörrskåp, monterat, 120x40x72cm, vit stomme, grå dörrar, silvergrå handtag</t>
  </si>
  <si>
    <t>MOSM-12070507C311205</t>
  </si>
  <si>
    <t>Modify Skjutdörrskåp, monterat, 120x40x72cm, vit stomme, grå dörrar, silvergrå handtag, vit sockel</t>
  </si>
  <si>
    <t>MOSM-12070507C331202</t>
  </si>
  <si>
    <t>Modify Skjutdörrskåp, monterat, 120x40x72cm, vit stomme, grå dörrar, silvergrå handtag, svarta plasttfötter</t>
  </si>
  <si>
    <t>MOSM-12070507C341202</t>
  </si>
  <si>
    <t>Modify Skjutdörrskåp, monterat, 120x40x72cm, vit stomme, grå dörrar, silvergrå handtag, svarta metallfötter</t>
  </si>
  <si>
    <t>MOSM-12070507C341203</t>
  </si>
  <si>
    <t>Modify Skjutdörrskåp, monterat, 120x40x72cm, vit stomme, grå dörrar, silvergrå handtag, silvergrå metallfötter</t>
  </si>
  <si>
    <t>MOSM-12070507C341205</t>
  </si>
  <si>
    <t>Modify Skjutdörrskåp, monterat, 120x40x72cm, vit stomme, grå dörrar, silvergrå handtag, vita metallfötter</t>
  </si>
  <si>
    <t>MOSM-12070507C371002</t>
  </si>
  <si>
    <t>Modify Skjutdörrskåp, monterat, 120x40x72cm, vit stomme, grå dörrar, silvergrå handtag, svarta hjul</t>
  </si>
  <si>
    <t>MOSM-12070507C500000</t>
  </si>
  <si>
    <t>Modify Skjutdörrskåp, monterat, 120x40x72cm, vit stomme, grå dörrar, vita handtag</t>
  </si>
  <si>
    <t>MOSM-12070507C511205</t>
  </si>
  <si>
    <t>Modify Skjutdörrskåp, monterat, 120x40x72cm, vit stomme, grå dörrar, vita handtag, vit sockel</t>
  </si>
  <si>
    <t>MOSM-12070507C531202</t>
  </si>
  <si>
    <t>Modify Skjutdörrskåp, monterat, 120x40x72cm, vit stomme, grå dörrar, vita handtag, svarta plastfötter</t>
  </si>
  <si>
    <t>MOSM-12070507C541202</t>
  </si>
  <si>
    <t>Modify Skjutdörrskåp, monterat, 120x40x72cm, vit stomme, grå dörrar,vita handtag, svarta metallfötter</t>
  </si>
  <si>
    <t>MOSM-12070507C541203</t>
  </si>
  <si>
    <t>Modify Skjutdörrskåp, monterat, 120x40x72cm, vit stomme, grå dörrar, vita handtag, silvergrå metallfötter</t>
  </si>
  <si>
    <t>MOSM-12070507C541205</t>
  </si>
  <si>
    <t>Modify Skjutdörrskåp, monterat, 120x40x72cm, vit stomme, grå dörrar, vita handtag, vita metallfötter</t>
  </si>
  <si>
    <t>MOSM-12070507C571002</t>
  </si>
  <si>
    <t>Modify Skjutdörrskåp, monterat, 120x40x72cm, vit stomme, grå dörrar, vita handtag, svarta hjul</t>
  </si>
  <si>
    <t>MOSM-12070533C200000</t>
  </si>
  <si>
    <t>Modify Skjutdörrskåp, monterat, 120x40x72cm, vit stomme, urban oak dörrar, svarta handtag</t>
  </si>
  <si>
    <t>MOSM-12070533C211205</t>
  </si>
  <si>
    <t>Modify Skjutdörrskåp, monterat, 120x40x72cm, vit stomme, urban oak dörrar, svarta handtag, vit sockel</t>
  </si>
  <si>
    <t>MOSM-12070533C231202</t>
  </si>
  <si>
    <t>Modify Skjutdörrskåp, monterat, 120x40x72cm, vit stomme, urban oak dörrar, svarta handtag, svarta plasttfötter</t>
  </si>
  <si>
    <t>MOSM-12070533C241202</t>
  </si>
  <si>
    <t>Modify Skjutdörrskåp, monterat, 120x40x72cm, vit stomme, urban oak dörrar, svarta handtag, svarta metallfötter</t>
  </si>
  <si>
    <t>MOSM-12070533C241203</t>
  </si>
  <si>
    <t>Modify Skjutdörrskåp, monterat, 120x40x72cm, vit stomme, urban oak dörrar, svarta handtag, silvergrå metallfötter</t>
  </si>
  <si>
    <t>MOSM-12070533C241205</t>
  </si>
  <si>
    <t>Modify Skjutdörrskåp, monterat, 120x40x72cm, vit stomme, urban oak dörrar, svarta handtag, vita metallfötter</t>
  </si>
  <si>
    <t>MOSM-12070533C271002</t>
  </si>
  <si>
    <t>Modify Skjutdörrskåp, monterat, 120x40x72cm, vit stomme, urban oak dörrar, svarta handtag, svarta hjul</t>
  </si>
  <si>
    <t>MOSM-12070533C300000</t>
  </si>
  <si>
    <t>Modify Skjutdörrskåp, monterat, 120x40x72cm, vit stomme, urban oak dörrar, silvergrå handtag</t>
  </si>
  <si>
    <t>MOSM-12070533C311205</t>
  </si>
  <si>
    <t>Modify Skjutdörrskåp, monterat, 120x40x72cm, vit stomme, urban oak dörrar, silvergrå handtag, vit sockel</t>
  </si>
  <si>
    <t>MOSM-12070533C331202</t>
  </si>
  <si>
    <t>Modify Skjutdörrskåp, monterat, 120x40x72cm, vit stomme, urban oak dörrar, silvergrå handtag, svarta plasttfötter</t>
  </si>
  <si>
    <t>MOSM-12070533C341202</t>
  </si>
  <si>
    <t>Modify Skjutdörrskåp, monterat, 120x40x72cm, vit stomme, urban oak dörrar, silvergrå handtag, svarta metallfötter</t>
  </si>
  <si>
    <t>MOSM-12070533C341203</t>
  </si>
  <si>
    <t>Modify Skjutdörrskåp, monterat, 120x40x72cm, vit stomme, urban oak dörrar, silvergrå handtag, silvergrå metallfötter</t>
  </si>
  <si>
    <t>MOSM-12070533C341205</t>
  </si>
  <si>
    <t>Modify Skjutdörrskåp, monterat, 120x40x72cm, vit stomme, urban oak dörrar, silvergrå handtag, vita metallfötter</t>
  </si>
  <si>
    <t>MOSM-12070533C371002</t>
  </si>
  <si>
    <t>Modify Skjutdörrskåp, monterat, 120x40x72cm, vit stomme, urban oak dörrar, silvergrå handtag, svarta hjul</t>
  </si>
  <si>
    <t>MOSM-12070533C500000</t>
  </si>
  <si>
    <t>Modify Skjutdörrskåp, monterat, 120x40x72cm, vit stomme, urban oak dörrar, vita handtag</t>
  </si>
  <si>
    <t>MOSM-12070533C511205</t>
  </si>
  <si>
    <t>Modify Skjutdörrskåp, monterat, 120x40x72cm, vit stomme, urban oak dörrar, vita handtag, vit sockel</t>
  </si>
  <si>
    <t>MOSM-12070533C531202</t>
  </si>
  <si>
    <t>Modify Skjutdörrskåp, monterat, 120x40x72cm, vit stomme, urban oak dörrar, vita handtag, svarta plastfötter</t>
  </si>
  <si>
    <t>MOSM-12070533C541202</t>
  </si>
  <si>
    <t>Modify Skjutdörrskåp, monterat, 120x40x72cm, vit stomme, urban oak dörrar, vita handtag, svarta metallfötter</t>
  </si>
  <si>
    <t>MOSM-12070533C541203</t>
  </si>
  <si>
    <t>Modify Skjutdörrskåp, monterat, 120x40x72cm, vit stomme, urban oak dörrar, vita handtag, silvergrå metallfötter</t>
  </si>
  <si>
    <t>MOSM-12070533C541205</t>
  </si>
  <si>
    <t>Modify Skjutdörrskåp, monterat, 120x40x72cm, vit stomme, urban oak dörrar, vita handtag, vita metallfötter</t>
  </si>
  <si>
    <t>MOSM-12070533C571002</t>
  </si>
  <si>
    <t>Modify Skjutdörrskåp, monterat, 120x40x72cm, vit stomme, urban oak dörrar, vita handtag, svarta hjul</t>
  </si>
  <si>
    <t>Modify Skjutdörrskåp - (Monterat) - 120x40x72cm - Grå stomme</t>
  </si>
  <si>
    <t>MOSM-12070705C200000</t>
  </si>
  <si>
    <t>Modify Skjutdörrskåp, monterat, 120x40x72cm, grå stomme, vita dörrar, svarta handtag</t>
  </si>
  <si>
    <t>MOSM-12070705C211207</t>
  </si>
  <si>
    <t>Modify Skjutdörrskåp, monterat, 120x40x72cm, grå stomme, vita dörrar, svarta handtag, grå sockel</t>
  </si>
  <si>
    <t>MOSM-12070705C231202</t>
  </si>
  <si>
    <t>Modify Skjutdörrskåp, monterat, 120x40x72cm, grå stomme, vita dörrar, svarta handtag, svarta plasttfötter</t>
  </si>
  <si>
    <t>MOSM-12070705C241202</t>
  </si>
  <si>
    <t>Modify Skjutdörrskåp, monterat, 120x40x72cm, grå stomme, vita dörrar, svarta handtag, svarta metallfötter</t>
  </si>
  <si>
    <t>MOSM-12070705C241203</t>
  </si>
  <si>
    <t>Modify Skjutdörrskåp, monterat, 120x40x72cm, grå stomme, vita dörrar, svarta handtag, silvergrå metallfötter</t>
  </si>
  <si>
    <t>MOSM-12070705C241205</t>
  </si>
  <si>
    <t>Modify Skjutdörrskåp, monterat, 120x40x72cm, grå stomme, vita dörrar, svarta handtag, vita metallfötter</t>
  </si>
  <si>
    <t>MOSM-12070705C271002</t>
  </si>
  <si>
    <t>Modify Skjutdörrskåp, monterat, 120x40x72cm, grå stomme, vita dörrar, svarta handtag, svarta hjul</t>
  </si>
  <si>
    <t>MOSM-12070705C300000</t>
  </si>
  <si>
    <t>Modify Skjutdörrskåp, monterat, 120x40x72cm, grå stomme, vita dörrar, silvergrå handtag</t>
  </si>
  <si>
    <t>MOSM-12070705C311207</t>
  </si>
  <si>
    <t>Modify Skjutdörrskåp, monterat, 120x40x72cm, grå stomme, vita dörrar, silvergrå handtag, grå sockel</t>
  </si>
  <si>
    <t>MOSM-12070705C331202</t>
  </si>
  <si>
    <t>Modify Skjutdörrskåp, monterat, 120x40x72cm, grå stomme, vita dörrar, silvergrå handtag, svarta plasttfötter</t>
  </si>
  <si>
    <t>MOSM-12070705C341202</t>
  </si>
  <si>
    <t>Modify Skjutdörrskåp, monterat, 120x40x72cm, grå stomme, vita dörrar, silvergrå handtag, svarta metallfötter</t>
  </si>
  <si>
    <t>MOSM-12070705C341203</t>
  </si>
  <si>
    <t>Modify Skjutdörrskåp, monterat, 120x40x72cm, grå stomme, vita dörrar, silvergrå handtag, silvergrå metallfötter</t>
  </si>
  <si>
    <t>MOSM-12070705C341205</t>
  </si>
  <si>
    <t>Modify Skjutdörrskåp, monterat, 120x40x72cm, grå stomme, vita dörrar, silvergrå handtag, vita metallfötter</t>
  </si>
  <si>
    <t>MOSM-12070705C371002</t>
  </si>
  <si>
    <t>Modify Skjutdörrskåp, monterat, 120x40x72cm, grå stomme, vita dörrar, silvergrå handtag, svarta hjul</t>
  </si>
  <si>
    <t>MOSM-12070705C500000</t>
  </si>
  <si>
    <t>Modify Skjutdörrskåp, monterat, 120x40x72cm, grå stomme, vita dörrar, vita handtag</t>
  </si>
  <si>
    <t>MOSM-12070705C511207</t>
  </si>
  <si>
    <t>Modify Skjutdörrskåp, monterat, 120x40x72cm, grå stomme, vita dörrar, vita handtag, grå sockel</t>
  </si>
  <si>
    <t>MOSM-12070705C531202</t>
  </si>
  <si>
    <t>Modify Skjutdörrskåp, monterat, 120x40x72cm, grå stomme, vita dörrar, vita handtag, svarta plastfötter</t>
  </si>
  <si>
    <t>MOSM-12070705C541202</t>
  </si>
  <si>
    <t>Modify Skjutdörrskåp, monterat, 120x40x72cm, grå stomme, vita dörrar,vita handtag, svarta metallfötter</t>
  </si>
  <si>
    <t>MOSM-12070705C541203</t>
  </si>
  <si>
    <t>Modify Skjutdörrskåp, monterat, 120x40x72cm, grå stomme, vita dörrar, vita handtag, silvergrå metallfötter</t>
  </si>
  <si>
    <t>MOSM-12070705C541205</t>
  </si>
  <si>
    <t>Modify Skjutdörrskåp, monterat, 120x40x72cm, grå stomme, vita dörrar, vita handtag, vita metallfötter</t>
  </si>
  <si>
    <t>MOSM-12070705C571002</t>
  </si>
  <si>
    <t>Modify Skjutdörrskåp, monterat, 120x40x72cm, grå stomme, vita dörrar, vita handtag, svarta hjul</t>
  </si>
  <si>
    <t>MOSM-12070707C200000</t>
  </si>
  <si>
    <t>Modify Skjutdörrskåp, monterat, 120x40x72cm, grå stomme, grå dörrar, svarta handtag</t>
  </si>
  <si>
    <t>MOSM-12070707C211207</t>
  </si>
  <si>
    <t>Modify Skjutdörrskåp, monterat, 120x40x72cm, grå stomme, grå dörrar, svarta handtag, grå sockel</t>
  </si>
  <si>
    <t>MOSM-12070707C231202</t>
  </si>
  <si>
    <t>Modify Skjutdörrskåp, monterat, 120x40x72cm, grå stomme, grå dörrar, svarta handtag, svarta plasttfötter</t>
  </si>
  <si>
    <t>MOSM-12070707C241202</t>
  </si>
  <si>
    <t>Modify Skjutdörrskåp, monterat, 120x40x72cm, grå stomme, grå dörrar, svarta handtag, svarta metallfötter</t>
  </si>
  <si>
    <t>MOSM-12070707C241203</t>
  </si>
  <si>
    <t>Modify Skjutdörrskåp, monterat, 120x40x72cm, grå stomme, grå dörrar, svarta handtag, silvergrå metallfötter</t>
  </si>
  <si>
    <t>MOSM-12070707C241205</t>
  </si>
  <si>
    <t>Modify Skjutdörrskåp, monterat, 120x40x72cm, grå stomme, grå dörrar, svarta handtag, vita metallfötter</t>
  </si>
  <si>
    <t>MOSM-12070707C271002</t>
  </si>
  <si>
    <t>Modify Skjutdörrskåp, monterat, 120x40x72cm, grå stomme, grå dörrar, svarta handtag, svarta hjul</t>
  </si>
  <si>
    <t>MOSM-12070707C300000</t>
  </si>
  <si>
    <t>Modify Skjutdörrskåp, monterat, 120x40x72cm, grå stomme, grå dörrar, silvergrå handtag</t>
  </si>
  <si>
    <t>MOSM-12070707C311207</t>
  </si>
  <si>
    <t>Modify Skjutdörrskåp, monterat, 120x40x72cm, grå stomme, grå dörrar, silvergrå handtag, grå sockel</t>
  </si>
  <si>
    <t>MOSM-12070707C331202</t>
  </si>
  <si>
    <t>Modify Skjutdörrskåp, monterat, 120x40x72cm, grå stomme, grå dörrar, silvergrå handtag, svarta plasttfötter</t>
  </si>
  <si>
    <t>MOSM-12070707C341202</t>
  </si>
  <si>
    <t>Modify Skjutdörrskåp, monterat, 120x40x72cm, grå stomme, grå dörrar, silvergrå handtag, svarta metallfötter</t>
  </si>
  <si>
    <t>MOSM-12070707C341203</t>
  </si>
  <si>
    <t>Modify Skjutdörrskåp, monterat, 120x40x72cm, grå stomme, grå dörrar, silvergrå handtag, silvergrå metallfötter</t>
  </si>
  <si>
    <t>MOSM-12070707C341205</t>
  </si>
  <si>
    <t>Modify Skjutdörrskåp, monterat, 120x40x72cm, grå stomme, grå dörrar, silvergrå handtag, vita metallfötter</t>
  </si>
  <si>
    <t>MOSM-12070707C371002</t>
  </si>
  <si>
    <t>Modify Skjutdörrskåp, monterat, 120x40x72cm, grå stomme, grå dörrar, silvergrå handtag, svarta hjul</t>
  </si>
  <si>
    <t>MOSM-12070707C500000</t>
  </si>
  <si>
    <t>Modify Skjutdörrskåp, monterat, 120x40x72cm, grå stomme, grå dörrar, vita handtag</t>
  </si>
  <si>
    <t>MOSM-12070707C511207</t>
  </si>
  <si>
    <t>Modify Skjutdörrskåp, monterat, 120x40x72cm, grå stomme, grå dörrar, vita handtag, grå sockel</t>
  </si>
  <si>
    <t>MOSM-12070707C531202</t>
  </si>
  <si>
    <t>Modify Skjutdörrskåp, monterat, 120x40x72cm, grå stomme, grå dörrar, vita handtag, svarta plastfötter</t>
  </si>
  <si>
    <t>MOSM-12070707C541202</t>
  </si>
  <si>
    <t>Modify Skjutdörrskåp, monterat, 120x40x72cm, grå stomme, grå dörrar,vita handtag, svarta metallfötter</t>
  </si>
  <si>
    <t>MOSM-12070707C541203</t>
  </si>
  <si>
    <t>Modify Skjutdörrskåp, monterat, 120x40x72cm, grå stomme, grå dörrar, vita handtag, silvergrå metallfötter</t>
  </si>
  <si>
    <t>MOSM-12070707C541205</t>
  </si>
  <si>
    <t>Modify Skjutdörrskåp, monterat, 120x40x72cm, grå stomme, grå dörrar, vita handtag, vita metallfötter</t>
  </si>
  <si>
    <t>MOSM-12070707C571002</t>
  </si>
  <si>
    <t>Modify Skjutdörrskåp, monterat, 120x40x72cm, grå stomme, grå dörrar, vita handtag, svarta hjul</t>
  </si>
  <si>
    <t>MOSM-12070733C200000</t>
  </si>
  <si>
    <t>Modify Skjutdörrskåp, monterat, 120x40x72cm, grå stomme, urban oak dörrar, svarta handtag</t>
  </si>
  <si>
    <t>MOSM-12070733C211207</t>
  </si>
  <si>
    <t>Modify Skjutdörrskåp, monterat, 120x40x72cm, grå stomme, urban oak dörrar, svarta handtag, grå sockel</t>
  </si>
  <si>
    <t>MOSM-12070733C231202</t>
  </si>
  <si>
    <t>Modify Skjutdörrskåp, monterat, 120x40x72cm, grå stomme, urban oak dörrar, svarta handtag, svarta plasttfötter</t>
  </si>
  <si>
    <t>MOSM-12070733C241202</t>
  </si>
  <si>
    <t>Modify Skjutdörrskåp, monterat, 120x40x72cm, grå stomme, urban oak dörrar, svarta handtag, svarta metallfötter</t>
  </si>
  <si>
    <t>MOSM-12070733C241203</t>
  </si>
  <si>
    <t>Modify Skjutdörrskåp, monterat, 120x40x72cm, grå stomme, urban oak dörrar, svarta handtag, silvergrå metallfötter</t>
  </si>
  <si>
    <t>MOSM-12070733C241205</t>
  </si>
  <si>
    <t>Modify Skjutdörrskåp, monterat, 120x40x72cm, grå stomme, urban oak dörrar, svarta handtag, vita metallfötter</t>
  </si>
  <si>
    <t>MOSM-12070733C271002</t>
  </si>
  <si>
    <t>Modify Skjutdörrskåp, monterat, 120x40x72cm, grå stomme, urban oak dörrar, svarta handtag, svarta hjul</t>
  </si>
  <si>
    <t>MOSM-12070733C300000</t>
  </si>
  <si>
    <t>Modify Skjutdörrskåp, monterat, 120x40x72cm, grå stomme, urban oak dörrar, silvergrå handtag</t>
  </si>
  <si>
    <t>MOSM-12070733C311207</t>
  </si>
  <si>
    <t>Modify Skjutdörrskåp, monterat, 120x40x72cm, grå stomme, urban oak dörrar, silvergrå handtag, grå sockel</t>
  </si>
  <si>
    <t>MOSM-12070733C331202</t>
  </si>
  <si>
    <t>Modify Skjutdörrskåp, monterat, 120x40x72cm, grå stomme, urban oak dörrar, silvergrå handtag, svarta plasttfötter</t>
  </si>
  <si>
    <t>MOSM-12070733C341202</t>
  </si>
  <si>
    <t>Modify Skjutdörrskåp, monterat, 120x40x72cm, grå stomme, urban oak dörrar, silvergrå handtag, svarta metallfötter</t>
  </si>
  <si>
    <t>MOSM-12070733C341203</t>
  </si>
  <si>
    <t>Modify Skjutdörrskåp, monterat, 120x40x72cm, grå stomme, urban oak dörrar, silvergrå handtag, silvergrå metallfötter</t>
  </si>
  <si>
    <t>MOSM-12070733C341205</t>
  </si>
  <si>
    <t>Modify Skjutdörrskåp, monterat, 120x40x72cm, grå stomme, urban oak dörrar, silvergrå handtag, vita metallfötter</t>
  </si>
  <si>
    <t>MOSM-12070733C371002</t>
  </si>
  <si>
    <t>Modify Skjutdörrskåp, monterat, 120x40x72cm, grå stomme, urban oak dörrar, silvergrå handtag, svarta hjul</t>
  </si>
  <si>
    <t>MOSM-12070733C500000</t>
  </si>
  <si>
    <t>Modify Skjutdörrskåp, monterat, 120x40x72cm, grå stomme, urban oak dörrar, vita handtag</t>
  </si>
  <si>
    <t>MOSM-12070733C511207</t>
  </si>
  <si>
    <t>Modify Skjutdörrskåp, monterat, 120x40x72cm, grå stomme, urban oak dörrar, vita handtag, grå sockel</t>
  </si>
  <si>
    <t>MOSM-12070733C531202</t>
  </si>
  <si>
    <t>Modify Skjutdörrskåp, monterat, 120x40x72cm, grå stomme, urban oak dörrar, vita handtag, svarta plastfötter</t>
  </si>
  <si>
    <t>MOSM-12070733C541202</t>
  </si>
  <si>
    <t>Modify Skjutdörrskåp, monterat, 120x40x72cm, grå stomme, urban oak dörrar, vita handtag, svarta metallfötter</t>
  </si>
  <si>
    <t>MOSM-12070733C541203</t>
  </si>
  <si>
    <t>Modify Skjutdörrskåp, monterat, 120x40x72cm, grå stomme, urban oak dörrar, vita handtag, silvergrå metallfötter</t>
  </si>
  <si>
    <t>MOSM-12070733C541205</t>
  </si>
  <si>
    <t>Modify Skjutdörrskåp, monterat, 120x40x72cm, grå stomme, urban oak dörrar, vita handtag, vita metallfötter</t>
  </si>
  <si>
    <t>MOSM-12070733C571002</t>
  </si>
  <si>
    <t>Modify Skjutdörrskåp, monterat, 120x40x72cm, grå stomme, urban oak dörrar, vita handtag, svarta hjul</t>
  </si>
  <si>
    <t>Modify Skjutdörrskåp - (Monterat) - 120x40x72cm - Urban oak stomme</t>
  </si>
  <si>
    <t>MOSM-12073305C200000</t>
  </si>
  <si>
    <t>Modify Skjutdörrskåp, monterat, 120x40x72cm, urban oak stomme, vita dörrar, svarta handtag</t>
  </si>
  <si>
    <t>MOSM-12073305C211233</t>
  </si>
  <si>
    <t>Modify Skjutdörrskåp, monterat, 120x40x72cm, urban oak stomme, vita dörrar, svarta handtag, urban oak sockel</t>
  </si>
  <si>
    <t>MOSM-12073305C231202</t>
  </si>
  <si>
    <t>Modify Skjutdörrskåp, monterat, 120x40x72cm, urban oak stomme, vita dörrar, svarta handtag, svarta plasttfötter</t>
  </si>
  <si>
    <t>MOSM-12073305C241202</t>
  </si>
  <si>
    <t>Modify Skjutdörrskåp, monterat, 120x40x72cm, urban oak stomme, vita dörrar, svarta handtag, svarta metallfötter</t>
  </si>
  <si>
    <t>MOSM-12073305C241203</t>
  </si>
  <si>
    <t>Modify Skjutdörrskåp, monterat, 120x40x72cm, urban oak stomme, vita dörrar, svarta handtag, silvergrå metallfötter</t>
  </si>
  <si>
    <t>MOSM-12073305C241205</t>
  </si>
  <si>
    <t>Modify Skjutdörrskåp, monterat, 120x40x72cm, urban oak stomme, vita dörrar, svarta handtag, vita metallfötter</t>
  </si>
  <si>
    <t>MOSM-12073305C271002</t>
  </si>
  <si>
    <t>Modify Skjutdörrskåp, monterat, 120x40x72cm, urban oak stomme, vita dörrar, svarta handtag, svarta hjul</t>
  </si>
  <si>
    <t>MOSM-12073305C300000</t>
  </si>
  <si>
    <t>Modify Skjutdörrskåp, monterat, 120x40x72cm, urban oak stomme, vita dörrar, silvergrå handtag</t>
  </si>
  <si>
    <t>MOSM-12073305C311233</t>
  </si>
  <si>
    <t>Modify Skjutdörrskåp, monterat, 120x40x72cm, urban oak stomme, vita dörrar, silvergrå handtag, urban oak sockel</t>
  </si>
  <si>
    <t>MOSM-12073305C331202</t>
  </si>
  <si>
    <t>Modify Skjutdörrskåp, monterat, 120x40x72cm, urban oak stomme, vita dörrar, silvergrå handtag, svarta plasttfötter</t>
  </si>
  <si>
    <t>MOSM-12073305C341202</t>
  </si>
  <si>
    <t>Modify Skjutdörrskåp, monterat, 120x40x72cm, urban oak stomme, vita dörrar, silvergrå handtag, svarta metallfötter</t>
  </si>
  <si>
    <t>MOSM-12073305C341203</t>
  </si>
  <si>
    <t>Modify Skjutdörrskåp, monterat, 120x40x72cm, urban oak stomme, vita dörrar, silvergrå handtag, silvergrå metallfötter</t>
  </si>
  <si>
    <t>MOSM-12073305C341205</t>
  </si>
  <si>
    <t>Modify Skjutdörrskåp, monterat, 120x40x72cm, urban oak stomme, vita dörrar, silvergrå handtag, vita metallfötter</t>
  </si>
  <si>
    <t>MOSM-12073305C371002</t>
  </si>
  <si>
    <t>Modify Skjutdörrskåp, monterat, 120x40x72cm, urban oak stomme, vita dörrar, silvergrå handtag, svarta hjul</t>
  </si>
  <si>
    <t>MOSM-12073305C500000</t>
  </si>
  <si>
    <t>Modify Skjutdörrskåp, monterat, 120x40x72cm, urban oak stomme, vita dörrar, vita handtag</t>
  </si>
  <si>
    <t>MOSM-12073305C511233</t>
  </si>
  <si>
    <t>Modify Skjutdörrskåp, monterat, 120x40x72cm, urban oak stomme, vita dörrar, vita handtag, urban oak sockel</t>
  </si>
  <si>
    <t>MOSM-12073305C531202</t>
  </si>
  <si>
    <t>Modify Skjutdörrskåp, monterat, 120x40x72cm, urban oak stomme, vita dörrar, vita handtag, svarta plastfötter</t>
  </si>
  <si>
    <t>MOSM-12073305C541202</t>
  </si>
  <si>
    <t>Modify Skjutdörrskåp, monterat, 120x40x72cm, urban oak stomme, vita dörrar, vita handtag, svarta metallfötter</t>
  </si>
  <si>
    <t>MOSM-12073305C541203</t>
  </si>
  <si>
    <t>Modify Skjutdörrskåp, monterat, 120x40x72cm, urban oak stomme, vita dörrar, vita handtag, silvergrå metallfötter</t>
  </si>
  <si>
    <t>MOSM-12073305C541205</t>
  </si>
  <si>
    <t>Modify Skjutdörrskåp, monterat, 120x40x72cm, urban oak stomme, vita dörrar, vita handtag, vita metallfötter</t>
  </si>
  <si>
    <t>MOSM-12073305C571002</t>
  </si>
  <si>
    <t>Modify Skjutdörrskåp, monterat, 120x40x72cm, urban oak stomme, vita dörrar, vita handtag, svarta hjul</t>
  </si>
  <si>
    <t>MOSM-12073307C200000</t>
  </si>
  <si>
    <t>Modify Skjutdörrskåp, monterat, 120x40x72cm, urban oak stomme, grå dörrar, svarta handtag</t>
  </si>
  <si>
    <t>MOSM-12073307C211233</t>
  </si>
  <si>
    <t>Modify Skjutdörrskåp, monterat, 120x40x72cm, urban oak stomme, grå dörrar, svarta handtag, urban oak sockel</t>
  </si>
  <si>
    <t>MOSM-12073307C231202</t>
  </si>
  <si>
    <t>Modify Skjutdörrskåp, monterat, 120x40x72cm, urban oak stomme, grå dörrar, svarta handtag, svarta plasttfötter</t>
  </si>
  <si>
    <t>MOSM-12073307C241202</t>
  </si>
  <si>
    <t>Modify Skjutdörrskåp, monterat, 120x40x72cm, urban oak stomme, grå dörrar, svarta handtag, svarta metallfötter</t>
  </si>
  <si>
    <t>MOSM-12073307C241203</t>
  </si>
  <si>
    <t>Modify Skjutdörrskåp, monterat, 120x40x72cm, urban oak stomme, grå dörrar, svarta handtag, silvergrå metallfötter</t>
  </si>
  <si>
    <t>MOSM-12073307C241205</t>
  </si>
  <si>
    <t>Modify Skjutdörrskåp, monterat, 120x40x72cm, urban oak stomme, grå dörrar, svarta handtag, vita metallfötter</t>
  </si>
  <si>
    <t>MOSM-12073307C271002</t>
  </si>
  <si>
    <t>Modify Skjutdörrskåp, monterat, 120x40x72cm, urban oak stomme, grå dörrar, svarta handtag, svarta hjul</t>
  </si>
  <si>
    <t>MOSM-12073307C300000</t>
  </si>
  <si>
    <t>Modify Skjutdörrskåp, monterat, 120x40x72cm, urban oak stomme, grå dörrar, silvergrå handtag</t>
  </si>
  <si>
    <t>MOSM-12073307C311233</t>
  </si>
  <si>
    <t>Modify Skjutdörrskåp, monterat, 120x40x72cm, urban oak stomme, grå dörrar, silvergrå handtag, urban oak sockel</t>
  </si>
  <si>
    <t>MOSM-12073307C331202</t>
  </si>
  <si>
    <t>Modify Skjutdörrskåp, monterat, 120x40x72cm, urban oak stomme, grå dörrar, silvergrå handtag, svarta plasttfötter</t>
  </si>
  <si>
    <t>MOSM-12073307C341202</t>
  </si>
  <si>
    <t>Modify Skjutdörrskåp, monterat, 120x40x72cm, urban oak stomme, grå dörrar, silvergrå handtag, svarta metallfötter</t>
  </si>
  <si>
    <t>MOSM-12073307C341203</t>
  </si>
  <si>
    <t>Modify Skjutdörrskåp, monterat, 120x40x72cm, urban oak stomme, grå dörrar, silvergrå handtag, silvergrå metallfötter</t>
  </si>
  <si>
    <t>MOSM-12073307C341205</t>
  </si>
  <si>
    <t>Modify Skjutdörrskåp, monterat, 120x40x72cm, urban oak stomme, grå dörrar, silvergrå handtag, vita metallfötter</t>
  </si>
  <si>
    <t>MOSM-12073307C371002</t>
  </si>
  <si>
    <t>Modify Skjutdörrskåp, monterat, 120x40x72cm, urban oak stomme, grå dörrar, silvergrå handtag, svarta hjul</t>
  </si>
  <si>
    <t>MOSM-12073307C500000</t>
  </si>
  <si>
    <t>Modify Skjutdörrskåp, monterat, 120x40x72cm, urban oak stomme, grå dörrar, vita handtag</t>
  </si>
  <si>
    <t>MOSM-12073307C511233</t>
  </si>
  <si>
    <t>Modify Skjutdörrskåp, monterat, 120x40x72cm, urban oak stomme, grå dörrar, vita handtag, urban oak sockel</t>
  </si>
  <si>
    <t>MOSM-12073307C531202</t>
  </si>
  <si>
    <t>Modify Skjutdörrskåp, monterat, 120x40x72cm, urban oak stomme, grå dörrar, vita handtag, svarta plastfötter</t>
  </si>
  <si>
    <t>MOSM-12073307C541202</t>
  </si>
  <si>
    <t>Modify Skjutdörrskåp, monterat, 120x40x72cm, urban oak stomme, grå dörrar,vita handtag, svarta metallfötter</t>
  </si>
  <si>
    <t>MOSM-12073307C541203</t>
  </si>
  <si>
    <t>Modify Skjutdörrskåp, monterat, 120x40x72cm, urban oak stomme, grå dörrar, vita handtag, silvergrå metallfötter</t>
  </si>
  <si>
    <t>MOSM-12073307C541205</t>
  </si>
  <si>
    <t>Modify Skjutdörrskåp, monterat, 120x40x72cm, urban oak stomme, grå dörrar, vita handtag, vita metallfötter</t>
  </si>
  <si>
    <t>MOSM-12073307C571002</t>
  </si>
  <si>
    <t>Modify Skjutdörrskåp, monterat, 120x40x72cm, urban oak stomme, grå dörrar, vita handtag, svarta hjul</t>
  </si>
  <si>
    <t>MOSM-12073333C200000</t>
  </si>
  <si>
    <t>Modify Skjutdörrskåp, monterat, 120x40x72cm, urban oak stomme, urban oak dörrar, svarta handtag</t>
  </si>
  <si>
    <t>MOSM-12073333C211233</t>
  </si>
  <si>
    <t>Modify Skjutdörrskåp, monterat, 120x40x72cm, urban oak stomme, urban oak dörrar, svarta handtag, urban oak sockel</t>
  </si>
  <si>
    <t>MOSM-12073333C231202</t>
  </si>
  <si>
    <t>Modify Skjutdörrskåp, monterat, 120x40x72cm, urban oak stomme, urban oak dörrar, svarta handtag, svarta plasttfötter</t>
  </si>
  <si>
    <t>MOSM-12073333C241202</t>
  </si>
  <si>
    <t>Modify Skjutdörrskåp, monterat, 120x40x72cm, urban oak stomme, urban oak dörrar, svarta handtag, svarta metallfötter</t>
  </si>
  <si>
    <t>MOSM-12073333C241203</t>
  </si>
  <si>
    <t>Modify Skjutdörrskåp, monterat, 120x40x72cm, urban oak stomme, urban oak dörrar, svarta handtag, silvergrå metallfötter</t>
  </si>
  <si>
    <t>MOSM-12073333C241205</t>
  </si>
  <si>
    <t>Modify Skjutdörrskåp, monterat, 120x40x72cm, urban oak stomme, urban oak dörrar, svarta handtag, vita metallfötter</t>
  </si>
  <si>
    <t>MOSM-12073333C271002</t>
  </si>
  <si>
    <t>Modify Skjutdörrskåp, monterat, 120x40x72cm, urban oak stomme, urban oak dörrar, svarta handtag, svarta hjul</t>
  </si>
  <si>
    <t>MOSM-12073333C300000</t>
  </si>
  <si>
    <t>Modify Skjutdörrskåp, monterat, 120x40x72cm, urban oak stomme, urban oak dörrar, silvergrå handtag</t>
  </si>
  <si>
    <t>MOSM-12073333C311233</t>
  </si>
  <si>
    <t>Modify Skjutdörrskåp, monterat, 120x40x72cm, urban oak stomme, urban oak dörrar, silvergrå handtag, urban oak sockel</t>
  </si>
  <si>
    <t>MOSM-12073333C331202</t>
  </si>
  <si>
    <t>Modify Skjutdörrskåp, monterat, 120x40x72cm, urban oak stomme, urban oak dörrar, silvergrå handtag, svarta plasttfötter</t>
  </si>
  <si>
    <t>MOSM-12073333C341202</t>
  </si>
  <si>
    <t>Modify Skjutdörrskåp, monterat, 120x40x72cm, urban oak stomme, urban oak dörrar, silvergrå handtag, svarta metallfötter</t>
  </si>
  <si>
    <t>MOSM-12073333C341203</t>
  </si>
  <si>
    <t>Modify Skjutdörrskåp, monterat, 120x40x72cm, urban oak stomme, urban oak dörrar, silvergrå handtag, silvergrå metallfötter</t>
  </si>
  <si>
    <t>MOSM-12073333C341205</t>
  </si>
  <si>
    <t>Modify Skjutdörrskåp, monterat, 120x40x72cm, urban oak stomme, urban oak dörrar, silvergrå handtag, vita metallfötter</t>
  </si>
  <si>
    <t>MOSM-12073333C371002</t>
  </si>
  <si>
    <t>Modify Skjutdörrskåp, monterat, 120x40x72cm, urban oak stomme, urban oak dörrar, silvergrå handtag, svarta hjul</t>
  </si>
  <si>
    <t>MOSM-12073333C500000</t>
  </si>
  <si>
    <t>Modify Skjutdörrskåp, monterat, 120x40x72cm, urban oak stomme, urban oak dörrar, vita handtag</t>
  </si>
  <si>
    <t>MOSM-12073333C511233</t>
  </si>
  <si>
    <t>Modify Skjutdörrskåp, monterat, 120x40x72cm, urban oak stomme, urban oak dörrar, vita handtag, urban oak sockel</t>
  </si>
  <si>
    <t>MOSM-12073333C531202</t>
  </si>
  <si>
    <t>Modify Skjutdörrskåp, monterat, 120x40x72cm, urban oak stomme, urban oak dörrar, vita handtag, svarta plastfötter</t>
  </si>
  <si>
    <t>MOSM-12073333C541202</t>
  </si>
  <si>
    <t>Modify Skjutdörrskåp, monterat, 120x40x72cm, urban oak stomme, urban oak dörrar, vita handtag, svarta metallfötter</t>
  </si>
  <si>
    <t>MOSM-12073333C541203</t>
  </si>
  <si>
    <t>Modify Skjutdörrskåp, monterat, 120x40x72cm, urban oak stomme, urban oak dörrar, vita handtag, silvergrå metallfötter</t>
  </si>
  <si>
    <t>MOSM-12073333C541205</t>
  </si>
  <si>
    <t>Modify Skjutdörrskåp, monterat, 120x40x72cm, urban oak stomme, urban oak dörrar, vita handtag, vita metallfötter</t>
  </si>
  <si>
    <t>MOSM-12073333C571002</t>
  </si>
  <si>
    <t>Modify Skjutdörrskåp, monterat, 120x40x72cm, urban oak stomme, urban oak dörrar, vita handtag, svarta hjul</t>
  </si>
  <si>
    <t>Modify Skjutdörrskåp - (Monterat) - 120x40x107,5cm</t>
  </si>
  <si>
    <t>Modify Skjutdörrskåp - (Monterat) - 120x40x107,5cm - Vit stomme</t>
  </si>
  <si>
    <t>MOSM-12100505C200000</t>
  </si>
  <si>
    <t>Modify Skjutdörrskåp, monterat, 120x40x107,5cm, vit stomme, vita dörrar, svarta handtag</t>
  </si>
  <si>
    <t>MOSM-12100505C211205</t>
  </si>
  <si>
    <t>Modify Skjutdörrskåp, monterat, 120x40x107,5cm, vit stomme, vita dörrar, svarta handtag, vit sockel</t>
  </si>
  <si>
    <t>MOSM-12100505C231202</t>
  </si>
  <si>
    <t>Modify Skjutdörrskåp, monterat, 120x40x107,5cm, vit stomme, vita dörrar, svarta handtag, svarta plasttfötter</t>
  </si>
  <si>
    <t>MOSM-12100505C241202</t>
  </si>
  <si>
    <t>Modify Skjutdörrskåp, monterat, 120x40x107,5cm, vit stomme, vita dörrar, svarta handtag, svarta metallfötter</t>
  </si>
  <si>
    <t>MOSM-12100505C241203</t>
  </si>
  <si>
    <t>Modify Skjutdörrskåp, monterat, 120x40x107,5cm, vit stomme, vita dörrar, svarta handtag, silvergrå metallfötter</t>
  </si>
  <si>
    <t>MOSM-12100505C241205</t>
  </si>
  <si>
    <t>Modify Skjutdörrskåp, monterat, 120x40x107,5cm, vit stomme, vita dörrar, svarta handtag, vita metallfötter</t>
  </si>
  <si>
    <t>MOSM-12100505C271002</t>
  </si>
  <si>
    <t>Modify Skjutdörrskåp, monterat, 120x40x107,5cm, vit stomme, vita dörrar, svarta handtag, svarta hjul</t>
  </si>
  <si>
    <t>MOSM-12100505C300000</t>
  </si>
  <si>
    <t>Modify Skjutdörrskåp, monterat, 120x40x107,5cm, vit stomme, vita dörrar, silvergrå handtag</t>
  </si>
  <si>
    <t>MOSM-12100505C311205</t>
  </si>
  <si>
    <t>Modify Skjutdörrskåp, monterat, 120x40x107,5cm, vit stomme, vita dörrar, silvergrå handtag, vit sockel</t>
  </si>
  <si>
    <t>MOSM-12100505C331202</t>
  </si>
  <si>
    <t>Modify Skjutdörrskåp, monterat, 120x40x107,5cm, vit stomme, vita dörrar, silvergrå handtag, svarta plasttfötter</t>
  </si>
  <si>
    <t>MOSM-12100505C341202</t>
  </si>
  <si>
    <t>Modify Skjutdörrskåp, monterat, 120x40x107,5cm, vit stomme, vita dörrar, silvergrå handtag, svarta metallfötter</t>
  </si>
  <si>
    <t>MOSM-12100505C341203</t>
  </si>
  <si>
    <t>Modify Skjutdörrskåp, monterat, 120x40x107,5cm, vit stomme, vita dörrar, silvergrå handtag, silvergrå metallfötter</t>
  </si>
  <si>
    <t>MOSM-12100505C341205</t>
  </si>
  <si>
    <t>Modify Skjutdörrskåp, monterat, 120x40x107,5cm, vit stomme, vita dörrar, silvergrå handtag, vita metallfötter</t>
  </si>
  <si>
    <t>MOSM-12100505C371002</t>
  </si>
  <si>
    <t>Modify Skjutdörrskåp, monterat, 120x40x107,5cm, vit stomme, vita dörrar, silvergrå handtag, svarta hjul</t>
  </si>
  <si>
    <t>MOSM-12100505C500000</t>
  </si>
  <si>
    <t>Modify Skjutdörrskåp, monterat, 120x40x107,5cm, vit stomme, vita dörrar, vita handtag</t>
  </si>
  <si>
    <t>MOSM-12100505C511205</t>
  </si>
  <si>
    <t>Modify Skjutdörrskåp, monterat, 120x40x107,5cm, vit stomme, vita dörrar, vita handtag, vit sockel</t>
  </si>
  <si>
    <t>MOSM-12100505C531202</t>
  </si>
  <si>
    <t>Modify Skjutdörrskåp, monterat, 120x40x107,5cm, vit stomme, vita dörrar, vita handtag, svarta plastfötter</t>
  </si>
  <si>
    <t>MOSM-12100505C541202</t>
  </si>
  <si>
    <t>Modify Skjutdörrskåp, monterat, 120x40x107,5cm, vit stomme, vita dörrar,vita handtag, svarta metallfötter</t>
  </si>
  <si>
    <t>MOSM-12100505C541203</t>
  </si>
  <si>
    <t>Modify Skjutdörrskåp, monterat, 120x40x107,5cm, vit stomme, vita dörrar, vita handtag, silvergrå metallfötter</t>
  </si>
  <si>
    <t>MOSM-12100505C541205</t>
  </si>
  <si>
    <t>Modify Skjutdörrskåp, monterat, 120x40x107,5cm, vit stomme, vita dörrar, vita handtag, vita metallfötter</t>
  </si>
  <si>
    <t>MOSM-12100505C571002</t>
  </si>
  <si>
    <t>Modify Skjutdörrskåp, monterat, 120x40x107,5cm, vit stomme, vita dörrar, vita handtag, svarta hjul</t>
  </si>
  <si>
    <t>MOSM-12100507C200000</t>
  </si>
  <si>
    <t>Modify Skjutdörrskåp, monterat, 120x40x107,5cm, vit stomme, grå dörrar, svarta handtag</t>
  </si>
  <si>
    <t>MOSM-12100507C211205</t>
  </si>
  <si>
    <t>Modify Skjutdörrskåp, monterat, 120x40x107,5cm, vit stomme, grå dörrar, svarta handtag, vit sockel</t>
  </si>
  <si>
    <t>MOSM-12100507C231202</t>
  </si>
  <si>
    <t>Modify Skjutdörrskåp, monterat, 120x40x107,5cm, vit stomme, grå dörrar, svarta handtag, svarta plasttfötter</t>
  </si>
  <si>
    <t>MOSM-12100507C241202</t>
  </si>
  <si>
    <t>Modify Skjutdörrskåp, monterat, 120x40x107,5cm, vit stomme, grå dörrar, svarta handtag, svarta metallfötter</t>
  </si>
  <si>
    <t>MOSM-12100507C241203</t>
  </si>
  <si>
    <t>Modify Skjutdörrskåp, monterat, 120x40x107,5cm, vit stomme, grå dörrar, svarta handtag, silvergrå metallfötter</t>
  </si>
  <si>
    <t>MOSM-12100507C241205</t>
  </si>
  <si>
    <t>Modify Skjutdörrskåp, monterat, 120x40x107,5cm, vit stomme, grå dörrar, svarta handtag, vita metallfötter</t>
  </si>
  <si>
    <t>MOSM-12100507C271002</t>
  </si>
  <si>
    <t>Modify Skjutdörrskåp, monterat, 120x40x107,5cm, vit stomme, grå dörrar, svarta handtag, svarta hjul</t>
  </si>
  <si>
    <t>MOSM-12100507C300000</t>
  </si>
  <si>
    <t>Modify Skjutdörrskåp, monterat, 120x40x107,5cm, vit stomme, grå dörrar, silvergrå handtag</t>
  </si>
  <si>
    <t>MOSM-12100507C311205</t>
  </si>
  <si>
    <t>Modify Skjutdörrskåp, monterat, 120x40x107,5cm, vit stomme, grå dörrar, silvergrå handtag, vit sockel</t>
  </si>
  <si>
    <t>MOSM-12100507C331202</t>
  </si>
  <si>
    <t>Modify Skjutdörrskåp, monterat, 120x40x107,5cm, vit stomme, grå dörrar, silvergrå handtag, svarta plasttfötter</t>
  </si>
  <si>
    <t>MOSM-12100507C341202</t>
  </si>
  <si>
    <t>Modify Skjutdörrskåp, monterat, 120x40x107,5cm, vit stomme, grå dörrar, silvergrå handtag, svarta metallfötter</t>
  </si>
  <si>
    <t>MOSM-12100507C341203</t>
  </si>
  <si>
    <t>Modify Skjutdörrskåp, monterat, 120x40x107,5cm, vit stomme, grå dörrar, silvergrå handtag, silvergrå metallfötter</t>
  </si>
  <si>
    <t>MOSM-12100507C341205</t>
  </si>
  <si>
    <t>Modify Skjutdörrskåp, monterat, 120x40x107,5cm, vit stomme, grå dörrar, silvergrå handtag, vita metallfötter</t>
  </si>
  <si>
    <t>MOSM-12100507C371002</t>
  </si>
  <si>
    <t>Modify Skjutdörrskåp, monterat, 120x40x107,5cm, vit stomme, grå dörrar, silvergrå handtag, svarta hjul</t>
  </si>
  <si>
    <t>MOSM-12100507C500000</t>
  </si>
  <si>
    <t>Modify Skjutdörrskåp, monterat, 120x40x107,5cm, vit stomme, grå dörrar, vita handtag</t>
  </si>
  <si>
    <t>MOSM-12100507C511205</t>
  </si>
  <si>
    <t>Modify Skjutdörrskåp, monterat, 120x40x107,5cm, vit stomme, grå dörrar, vita handtag, vit sockel</t>
  </si>
  <si>
    <t>MOSM-12100507C531202</t>
  </si>
  <si>
    <t>Modify Skjutdörrskåp, monterat, 120x40x107,5cm, vit stomme, grå dörrar, vita handtag, svarta plastfötter</t>
  </si>
  <si>
    <t>MOSM-12100507C541202</t>
  </si>
  <si>
    <t>Modify Skjutdörrskåp, monterat, 120x40x107,5cm, vit stomme, grå dörrar,vita handtag, svarta metallfötter</t>
  </si>
  <si>
    <t>MOSM-12100507C541203</t>
  </si>
  <si>
    <t>Modify Skjutdörrskåp, monterat, 120x40x107,5cm, vit stomme, grå dörrar, vita handtag, silvergrå metallfötter</t>
  </si>
  <si>
    <t>MOSM-12100507C541205</t>
  </si>
  <si>
    <t>Modify Skjutdörrskåp, monterat, 120x40x107,5cm, vit stomme, grå dörrar, vita handtag, vita metallfötter</t>
  </si>
  <si>
    <t>MOSM-12100507C571002</t>
  </si>
  <si>
    <t>Modify Skjutdörrskåp, monterat, 120x40x107,5cm, vit stomme, grå dörrar, vita handtag, svarta hjul</t>
  </si>
  <si>
    <t>MOSM-12100533C200000</t>
  </si>
  <si>
    <t>Modify Skjutdörrskåp, monterat, 120x40x107,5cm, vit stomme, urban oak dörrar, svarta handtag</t>
  </si>
  <si>
    <t>MOSM-12100533C211205</t>
  </si>
  <si>
    <t>Modify Skjutdörrskåp, monterat, 120x40x107,5cm, vit stomme, urban oak dörrar, svarta handtag, vit sockel</t>
  </si>
  <si>
    <t>MOSM-12100533C231202</t>
  </si>
  <si>
    <t>Modify Skjutdörrskåp, monterat, 120x40x107,5cm, vit stomme, urban oak dörrar, svarta handtag, svarta plasttfötter</t>
  </si>
  <si>
    <t>MOSM-12100533C241202</t>
  </si>
  <si>
    <t>Modify Skjutdörrskåp, monterat, 120x40x107,5cm, vit stomme, urban oak dörrar, svarta handtag, svarta metallfötter</t>
  </si>
  <si>
    <t>MOSM-12100533C241203</t>
  </si>
  <si>
    <t>Modify Skjutdörrskåp, monterat, 120x40x107,5cm, vit stomme, urban oak dörrar, svarta handtag, silvergrå metallfötter</t>
  </si>
  <si>
    <t>MOSM-12100533C241205</t>
  </si>
  <si>
    <t>Modify Skjutdörrskåp, monterat, 120x40x107,5cm, vit stomme, urban oak dörrar, svarta handtag, vita metallfötter</t>
  </si>
  <si>
    <t>MOSM-12100533C271002</t>
  </si>
  <si>
    <t>Modify Skjutdörrskåp, monterat, 120x40x107,5cm, vit stomme, urban oak dörrar, svarta handtag, svarta hjul</t>
  </si>
  <si>
    <t>MOSM-12100533C300000</t>
  </si>
  <si>
    <t>Modify Skjutdörrskåp, monterat, 120x40x107,5cm, vit stomme, urban oak dörrar, silvergrå handtag</t>
  </si>
  <si>
    <t>MOSM-12100533C311205</t>
  </si>
  <si>
    <t>Modify Skjutdörrskåp, monterat, 120x40x107,5cm, vit stomme, urban oak dörrar, silvergrå handtag, vit sockel</t>
  </si>
  <si>
    <t>MOSM-12100533C331202</t>
  </si>
  <si>
    <t>Modify Skjutdörrskåp, monterat, 120x40x107,5cm, vit stomme, urban oak dörrar, silvergrå handtag, svarta plasttfötter</t>
  </si>
  <si>
    <t>MOSM-12100533C341202</t>
  </si>
  <si>
    <t>Modify Skjutdörrskåp, monterat, 120x40x107,5cm, vit stomme, urban oak dörrar, silvergrå handtag, svarta metallfötter</t>
  </si>
  <si>
    <t>MOSM-12100533C341203</t>
  </si>
  <si>
    <t>Modify Skjutdörrskåp, monterat, 120x40x107,5cm, vit stomme, urban oak dörrar, silvergrå handtag, silvergrå metallfötter</t>
  </si>
  <si>
    <t>MOSM-12100533C341205</t>
  </si>
  <si>
    <t>Modify Skjutdörrskåp, monterat, 120x40x107,5cm, vit stomme, urban oak dörrar, silvergrå handtag, vita metallfötter</t>
  </si>
  <si>
    <t>MOSM-12100533C371002</t>
  </si>
  <si>
    <t>Modify Skjutdörrskåp, monterat, 120x40x107,5cm, vit stomme, urban oak dörrar, silvergrå handtag, svarta hjul</t>
  </si>
  <si>
    <t>MOSM-12100533C500000</t>
  </si>
  <si>
    <t>Modify Skjutdörrskåp, monterat, 120x40x107,5cm, vit stomme, urban oak dörrar, vita handtag</t>
  </si>
  <si>
    <t>MOSM-12100533C511205</t>
  </si>
  <si>
    <t>Modify Skjutdörrskåp, monterat, 120x40x107,5cm, vit stomme, urban oak dörrar, vita handtag, vit sockel</t>
  </si>
  <si>
    <t>MOSM-12100533C531202</t>
  </si>
  <si>
    <t>Modify Skjutdörrskåp, monterat, 120x40x107,5cm, vit stomme, urban oak dörrar, vita handtag, svarta plastfötter</t>
  </si>
  <si>
    <t>MOSM-12100533C541202</t>
  </si>
  <si>
    <t>Modify Skjutdörrskåp, monterat, 120x40x107,5cm, vit stomme, urban oak dörrar, vita handtag, svarta metallfötter</t>
  </si>
  <si>
    <t>MOSM-12100533C541203</t>
  </si>
  <si>
    <t>Modify Skjutdörrskåp, monterat, 120x40x107,5cm, vit stomme, urban oak dörrar, vita handtag, silvergrå metallfötter</t>
  </si>
  <si>
    <t>MOSM-12100533C541205</t>
  </si>
  <si>
    <t>Modify Skjutdörrskåp, monterat, 120x40x107,5cm, vit stomme, urban oak dörrar, vita handtag, vita metallfötter</t>
  </si>
  <si>
    <t>MOSM-12100533C571002</t>
  </si>
  <si>
    <t>Modify Skjutdörrskåp, monterat, 120x40x107,5cm, vit stomme, urban oak dörrar, vita handtag, svarta hjul</t>
  </si>
  <si>
    <t>Modify Skjutdörrskåp - (Monterat) - 120x40x107,5cm - Grå stomme</t>
  </si>
  <si>
    <t>MOSM-12100705C200000</t>
  </si>
  <si>
    <t>Modify Skjutdörrskåp, monterat, 120x40x107,5cm, grå stomme, vita dörrar, svarta handtag</t>
  </si>
  <si>
    <t>MOSM-12100705C211207</t>
  </si>
  <si>
    <t>Modify Skjutdörrskåp, monterat, 120x40x107,5cm, grå stomme, vita dörrar, svarta handtag, grå sockel</t>
  </si>
  <si>
    <t>MOSM-12100705C231202</t>
  </si>
  <si>
    <t>Modify Skjutdörrskåp, monterat, 120x40x107,5cm, grå stomme, vita dörrar, svarta handtag, svarta plasttfötter</t>
  </si>
  <si>
    <t>MOSM-12100705C241202</t>
  </si>
  <si>
    <t>Modify Skjutdörrskåp, monterat, 120x40x107,5cm, grå stomme, vita dörrar, svarta handtag, svarta metallfötter</t>
  </si>
  <si>
    <t>MOSM-12100705C241203</t>
  </si>
  <si>
    <t>Modify Skjutdörrskåp, monterat, 120x40x107,5cm, grå stomme, vita dörrar, svarta handtag, silvergrå metallfötter</t>
  </si>
  <si>
    <t>MOSM-12100705C241205</t>
  </si>
  <si>
    <t>Modify Skjutdörrskåp, monterat, 120x40x107,5cm, grå stomme, vita dörrar, svarta handtag, vita metallfötter</t>
  </si>
  <si>
    <t>MOSM-12100705C271002</t>
  </si>
  <si>
    <t>Modify Skjutdörrskåp, monterat, 120x40x107,5cm, grå stomme, vita dörrar, svarta handtag, svarta hjul</t>
  </si>
  <si>
    <t>MOSM-12100705C300000</t>
  </si>
  <si>
    <t>Modify Skjutdörrskåp, monterat, 120x40x107,5cm, grå stomme, vita dörrar, silvergrå handtag</t>
  </si>
  <si>
    <t>MOSM-12100705C311207</t>
  </si>
  <si>
    <t>Modify Skjutdörrskåp, monterat, 120x40x107,5cm, grå stomme, vita dörrar, silvergrå handtag, grå sockel</t>
  </si>
  <si>
    <t>MOSM-12100705C331202</t>
  </si>
  <si>
    <t>Modify Skjutdörrskåp, monterat, 120x40x107,5cm, grå stomme, vita dörrar, silvergrå handtag, svarta plasttfötter</t>
  </si>
  <si>
    <t>MOSM-12100705C341202</t>
  </si>
  <si>
    <t>Modify Skjutdörrskåp, monterat, 120x40x107,5cm, grå stomme, vita dörrar, silvergrå handtag, svarta metallfötter</t>
  </si>
  <si>
    <t>MOSM-12100705C341203</t>
  </si>
  <si>
    <t>Modify Skjutdörrskåp, monterat, 120x40x107,5cm, grå stomme, vita dörrar, silvergrå handtag, silvergrå metallfötter</t>
  </si>
  <si>
    <t>MOSM-12100705C341205</t>
  </si>
  <si>
    <t>Modify Skjutdörrskåp, monterat, 120x40x107,5cm, grå stomme, vita dörrar, silvergrå handtag, vita metallfötter</t>
  </si>
  <si>
    <t>MOSM-12100705C371002</t>
  </si>
  <si>
    <t>Modify Skjutdörrskåp, monterat, 120x40x107,5cm, grå stomme, vita dörrar, silvergrå handtag, svarta hjul</t>
  </si>
  <si>
    <t>MOSM-12100705C500000</t>
  </si>
  <si>
    <t>Modify Skjutdörrskåp, monterat, 120x40x107,5cm, grå stomme, vita dörrar, vita handtag</t>
  </si>
  <si>
    <t>MOSM-12100705C511207</t>
  </si>
  <si>
    <t>Modify Skjutdörrskåp, monterat, 120x40x107,5cm, grå stomme, vita dörrar, vita handtag, grå sockel</t>
  </si>
  <si>
    <t>MOSM-12100705C531202</t>
  </si>
  <si>
    <t>Modify Skjutdörrskåp, monterat, 120x40x107,5cm, grå stomme, vita dörrar, vita handtag, svarta plastfötter</t>
  </si>
  <si>
    <t>MOSM-12100705C541202</t>
  </si>
  <si>
    <t>Modify Skjutdörrskåp, monterat, 120x40x107,5cm, grå stomme, vita dörrar,vita handtag, svarta metallfötter</t>
  </si>
  <si>
    <t>MOSM-12100705C541203</t>
  </si>
  <si>
    <t>Modify Skjutdörrskåp, monterat, 120x40x107,5cm, grå stomme, vita dörrar, vita handtag, silvergrå metallfötter</t>
  </si>
  <si>
    <t>MOSM-12100705C541205</t>
  </si>
  <si>
    <t>Modify Skjutdörrskåp, monterat, 120x40x107,5cm, grå stomme, vita dörrar, vita handtag, vita metallfötter</t>
  </si>
  <si>
    <t>MOSM-12100705C571002</t>
  </si>
  <si>
    <t>Modify Skjutdörrskåp, monterat, 120x40x107,5cm, grå stomme, vita dörrar, vita handtag, svarta hjul</t>
  </si>
  <si>
    <t>MOSM-12100707C200000</t>
  </si>
  <si>
    <t>Modify Skjutdörrskåp, monterat, 120x40x107,5cm, grå stomme, grå dörrar, svarta handtag</t>
  </si>
  <si>
    <t>MOSM-12100707C211207</t>
  </si>
  <si>
    <t>Modify Skjutdörrskåp, monterat, 120x40x107,5cm, grå stomme, grå dörrar, svarta handtag, grå sockel</t>
  </si>
  <si>
    <t>MOSM-12100707C231202</t>
  </si>
  <si>
    <t>Modify Skjutdörrskåp, monterat, 120x40x107,5cm, grå stomme, grå dörrar, svarta handtag, svarta plasttfötter</t>
  </si>
  <si>
    <t>MOSM-12100707C241202</t>
  </si>
  <si>
    <t>Modify Skjutdörrskåp, monterat, 120x40x107,5cm, grå stomme, grå dörrar, svarta handtag, svarta metallfötter</t>
  </si>
  <si>
    <t>MOSM-12100707C241203</t>
  </si>
  <si>
    <t>Modify Skjutdörrskåp, monterat, 120x40x107,5cm, grå stomme, grå dörrar, svarta handtag, silvergrå metallfötter</t>
  </si>
  <si>
    <t>MOSM-12100707C241205</t>
  </si>
  <si>
    <t>Modify Skjutdörrskåp, monterat, 120x40x107,5cm, grå stomme, grå dörrar, svarta handtag, vita metallfötter</t>
  </si>
  <si>
    <t>MOSM-12100707C271002</t>
  </si>
  <si>
    <t>Modify Skjutdörrskåp, monterat, 120x40x107,5cm, grå stomme, grå dörrar, svarta handtag, svarta hjul</t>
  </si>
  <si>
    <t>MOSM-12100707C300000</t>
  </si>
  <si>
    <t>Modify Skjutdörrskåp, monterat, 120x40x107,5cm, grå stomme, grå dörrar, silvergrå handtag</t>
  </si>
  <si>
    <t>MOSM-12100707C311207</t>
  </si>
  <si>
    <t>Modify Skjutdörrskåp, monterat, 120x40x107,5cm, grå stomme, grå dörrar, silvergrå handtag, grå sockel</t>
  </si>
  <si>
    <t>MOSM-12100707C331202</t>
  </si>
  <si>
    <t>Modify Skjutdörrskåp, monterat, 120x40x107,5cm, grå stomme, grå dörrar, silvergrå handtag, svarta plasttfötter</t>
  </si>
  <si>
    <t>MOSM-12100707C341202</t>
  </si>
  <si>
    <t>Modify Skjutdörrskåp, monterat, 120x40x107,5cm, grå stomme, grå dörrar, silvergrå handtag, svarta metallfötter</t>
  </si>
  <si>
    <t>MOSM-12100707C341203</t>
  </si>
  <si>
    <t>Modify Skjutdörrskåp, monterat, 120x40x107,5cm, grå stomme, grå dörrar, silvergrå handtag, silvergrå metallfötter</t>
  </si>
  <si>
    <t>MOSM-12100707C341205</t>
  </si>
  <si>
    <t>Modify Skjutdörrskåp, monterat, 120x40x107,5cm, grå stomme, grå dörrar, silvergrå handtag, vita metallfötter</t>
  </si>
  <si>
    <t>MOSM-12100707C371002</t>
  </si>
  <si>
    <t>Modify Skjutdörrskåp, monterat, 120x40x107,5cm, grå stomme, grå dörrar, silvergrå handtag, svarta hjul</t>
  </si>
  <si>
    <t>MOSM-12100707C500000</t>
  </si>
  <si>
    <t>Modify Skjutdörrskåp, monterat, 120x40x107,5cm, grå stomme, grå dörrar, vita handtag</t>
  </si>
  <si>
    <t>MOSM-12100707C511207</t>
  </si>
  <si>
    <t>Modify Skjutdörrskåp, monterat, 120x40x107,5cm, grå stomme, grå dörrar, vita handtag, grå sockel</t>
  </si>
  <si>
    <t>MOSM-12100707C531202</t>
  </si>
  <si>
    <t>Modify Skjutdörrskåp, monterat, 120x40x107,5cm, grå stomme, grå dörrar, vita handtag, svarta plastfötter</t>
  </si>
  <si>
    <t>MOSM-12100707C541202</t>
  </si>
  <si>
    <t>Modify Skjutdörrskåp, monterat, 120x40x107,5cm, grå stomme, grå dörrar,vita handtag, svarta metallfötter</t>
  </si>
  <si>
    <t>MOSM-12100707C541203</t>
  </si>
  <si>
    <t>Modify Skjutdörrskåp, monterat, 120x40x107,5cm, grå stomme, grå dörrar, vita handtag, silvergrå metallfötter</t>
  </si>
  <si>
    <t>MOSM-12100707C541205</t>
  </si>
  <si>
    <t>Modify Skjutdörrskåp, monterat, 120x40x107,5cm, grå stomme, grå dörrar, vita handtag, vita metallfötter</t>
  </si>
  <si>
    <t>MOSM-12100707C571002</t>
  </si>
  <si>
    <t>Modify Skjutdörrskåp, monterat, 120x40x107,5cm, grå stomme, grå dörrar, vita handtag, svarta hjul</t>
  </si>
  <si>
    <t>MOSM-12100733C200000</t>
  </si>
  <si>
    <t>Modify Skjutdörrskåp, monterat, 120x40x107,5cm, grå stomme, urban oak dörrar, svarta handtag</t>
  </si>
  <si>
    <t>MOSM-12100733C211207</t>
  </si>
  <si>
    <t>Modify Skjutdörrskåp, monterat, 120x40x107,5cm, grå stomme, urban oak dörrar, svarta handtag, grå sockel</t>
  </si>
  <si>
    <t>MOSM-12100733C231202</t>
  </si>
  <si>
    <t>Modify Skjutdörrskåp, monterat, 120x40x107,5cm, grå stomme, urban oak dörrar, svarta handtag, svarta plasttfötter</t>
  </si>
  <si>
    <t>MOSM-12100733C241202</t>
  </si>
  <si>
    <t>Modify Skjutdörrskåp, monterat, 120x40x107,5cm, grå stomme, urban oak dörrar, svarta handtag, svarta metallfötter</t>
  </si>
  <si>
    <t>MOSM-12100733C241203</t>
  </si>
  <si>
    <t>Modify Skjutdörrskåp, monterat, 120x40x107,5cm, grå stomme, urban oak dörrar, svarta handtag, silvergrå metallfötter</t>
  </si>
  <si>
    <t>MOSM-12100733C241205</t>
  </si>
  <si>
    <t>Modify Skjutdörrskåp, monterat, 120x40x107,5cm, grå stomme, urban oak dörrar, svarta handtag, vita metallfötter</t>
  </si>
  <si>
    <t>MOSM-12100733C271002</t>
  </si>
  <si>
    <t>Modify Skjutdörrskåp, monterat, 120x40x107,5cm, grå stomme, urban oak dörrar, svarta handtag, svarta hjul</t>
  </si>
  <si>
    <t>MOSM-12100733C300000</t>
  </si>
  <si>
    <t>Modify Skjutdörrskåp, monterat, 120x40x107,5cm, grå stomme, urban oak dörrar, silvergrå handtag</t>
  </si>
  <si>
    <t>MOSM-12100733C311207</t>
  </si>
  <si>
    <t>Modify Skjutdörrskåp, monterat, 120x40x107,5cm, grå stomme, urban oak dörrar, silvergrå handtag, grå sockel</t>
  </si>
  <si>
    <t>MOSM-12100733C331202</t>
  </si>
  <si>
    <t>Modify Skjutdörrskåp, monterat, 120x40x107,5cm, grå stomme, urban oak dörrar, silvergrå handtag, svarta plasttfötter</t>
  </si>
  <si>
    <t>MOSM-12100733C341202</t>
  </si>
  <si>
    <t>Modify Skjutdörrskåp, monterat, 120x40x107,5cm, grå stomme, urban oak dörrar, silvergrå handtag, svarta metallfötter</t>
  </si>
  <si>
    <t>MOSM-12100733C341203</t>
  </si>
  <si>
    <t>Modify Skjutdörrskåp, monterat, 120x40x107,5cm, grå stomme, urban oak dörrar, silvergrå handtag, silvergrå metallfötter</t>
  </si>
  <si>
    <t>MOSM-12100733C341205</t>
  </si>
  <si>
    <t>Modify Skjutdörrskåp, monterat, 120x40x107,5cm, grå stomme, urban oak dörrar, silvergrå handtag, vita metallfötter</t>
  </si>
  <si>
    <t>MOSM-12100733C371002</t>
  </si>
  <si>
    <t>Modify Skjutdörrskåp, monterat, 120x40x107,5cm, grå stomme, urban oak dörrar, silvergrå handtag, svarta hjul</t>
  </si>
  <si>
    <t>MOSM-12100733C500000</t>
  </si>
  <si>
    <t>Modify Skjutdörrskåp, monterat, 120x40x107,5cm, grå stomme, urban oak dörrar, vita handtag</t>
  </si>
  <si>
    <t>MOSM-12100733C511207</t>
  </si>
  <si>
    <t>Modify Skjutdörrskåp, monterat, 120x40x107,5cm, grå stomme, urban oak dörrar, vita handtag, grå sockel</t>
  </si>
  <si>
    <t>MOSM-12100733C531202</t>
  </si>
  <si>
    <t>Modify Skjutdörrskåp, monterat, 120x40x107,5cm, grå stomme, urban oak dörrar, vita handtag, svarta plastfötter</t>
  </si>
  <si>
    <t>MOSM-12100733C541202</t>
  </si>
  <si>
    <t>Modify Skjutdörrskåp, monterat, 120x40x107,5cm, grå stomme, urban oak dörrar, vita handtag, svarta metallfötter</t>
  </si>
  <si>
    <t>MOSM-12100733C541203</t>
  </si>
  <si>
    <t>Modify Skjutdörrskåp, monterat, 120x40x107,5cm, grå stomme, urban oak dörrar, vita handtag, silvergrå metallfötter</t>
  </si>
  <si>
    <t>MOSM-12100733C541205</t>
  </si>
  <si>
    <t>Modify Skjutdörrskåp, monterat, 120x40x107,5cm, grå stomme, urban oak dörrar, vita handtag, vita metallfötter</t>
  </si>
  <si>
    <t>MOSM-12100733C571002</t>
  </si>
  <si>
    <t>Modify Skjutdörrskåp, monterat, 120x40x107,5cm, grå stomme, urban oak dörrar, vita handtag, svarta hjul</t>
  </si>
  <si>
    <t>Modify Skjutdörrskåp - (Monterat) - 120x40x107,5cm - Urban oak stomme</t>
  </si>
  <si>
    <t>MOSM-12103305C200000</t>
  </si>
  <si>
    <t>Modify Skjutdörrskåp, monterat, 120x40x107,5cm, urban oak stomme, vita dörrar, svarta handtag</t>
  </si>
  <si>
    <t>MOSM-12103305C211233</t>
  </si>
  <si>
    <t>Modify Skjutdörrskåp, monterat, 120x40x107,5cm, urban oak stomme, vita dörrar, svarta handtag, urban oak sockel</t>
  </si>
  <si>
    <t>MOSM-12103305C231202</t>
  </si>
  <si>
    <t>Modify Skjutdörrskåp, monterat, 120x40x107,5cm, urban oak stomme, vita dörrar, svarta handtag, svarta plasttfötter</t>
  </si>
  <si>
    <t>MOSM-12103305C241202</t>
  </si>
  <si>
    <t>Modify Skjutdörrskåp, monterat, 120x40x107,5cm, urban oak stomme, vita dörrar, svarta handtag, svarta metallfötter</t>
  </si>
  <si>
    <t>MOSM-12103305C241203</t>
  </si>
  <si>
    <t>Modify Skjutdörrskåp, monterat, 120x40x107,5cm, urban oak stomme, vita dörrar, svarta handtag, silvergrå metallfötter</t>
  </si>
  <si>
    <t>MOSM-12103305C241205</t>
  </si>
  <si>
    <t>Modify Skjutdörrskåp, monterat, 120x40x107,5cm, urban oak stomme, vita dörrar, svarta handtag, vita metallfötter</t>
  </si>
  <si>
    <t>MOSM-12103305C271002</t>
  </si>
  <si>
    <t>Modify Skjutdörrskåp, monterat, 120x40x107,5cm, urban oak stomme, vita dörrar, svarta handtag, svarta hjul</t>
  </si>
  <si>
    <t>MOSM-12103305C300000</t>
  </si>
  <si>
    <t>Modify Skjutdörrskåp, monterat, 120x40x107,5cm, urban oak stomme, vita dörrar, silvergrå handtag</t>
  </si>
  <si>
    <t>MOSM-12103305C311233</t>
  </si>
  <si>
    <t>Modify Skjutdörrskåp, monterat, 120x40x107,5cm, urban oak stomme, vita dörrar, silvergrå handtag, urban oak sockel</t>
  </si>
  <si>
    <t>MOSM-12103305C331202</t>
  </si>
  <si>
    <t>Modify Skjutdörrskåp, monterat, 120x40x107,5cm, urban oak stomme, vita dörrar, silvergrå handtag, svarta plasttfötter</t>
  </si>
  <si>
    <t>MOSM-12103305C341202</t>
  </si>
  <si>
    <t>Modify Skjutdörrskåp, monterat, 120x40x107,5cm, urban oak stomme, vita dörrar, silvergrå handtag, svarta metallfötter</t>
  </si>
  <si>
    <t>MOSM-12103305C341203</t>
  </si>
  <si>
    <t>Modify Skjutdörrskåp, monterat, 120x40x107,5cm, urban oak stomme, vita dörrar, silvergrå handtag, silvergrå metallfötter</t>
  </si>
  <si>
    <t>MOSM-12103305C341205</t>
  </si>
  <si>
    <t>Modify Skjutdörrskåp, monterat, 120x40x107,5cm, urban oak stomme, vita dörrar, silvergrå handtag, vita metallfötter</t>
  </si>
  <si>
    <t>MOSM-12103305C371002</t>
  </si>
  <si>
    <t>Modify Skjutdörrskåp, monterat, 120x40x107,5cm, urban oak stomme, vita dörrar, silvergrå handtag, svarta hjul</t>
  </si>
  <si>
    <t>MOSM-12103305C500000</t>
  </si>
  <si>
    <t>Modify Skjutdörrskåp, monterat, 120x40x107,5cm, urban oak stomme, vita dörrar, vita handtag</t>
  </si>
  <si>
    <t>MOSM-12103305C511233</t>
  </si>
  <si>
    <t>Modify Skjutdörrskåp, monterat, 120x40x107,5cm, urban oak stomme, vita dörrar, vita handtag, urban oak sockel</t>
  </si>
  <si>
    <t>MOSM-12103305C531202</t>
  </si>
  <si>
    <t>Modify Skjutdörrskåp, monterat, 120x40x107,5cm, urban oak stomme, vita dörrar, vita handtag, svarta plastfötter</t>
  </si>
  <si>
    <t>MOSM-12103305C541202</t>
  </si>
  <si>
    <t>Modify Skjutdörrskåp, monterat, 120x40x107,5cm, urban oak stomme, vita dörrar,vita handtag, svarta metallfötter</t>
  </si>
  <si>
    <t>MOSM-12103305C541203</t>
  </si>
  <si>
    <t>Modify Skjutdörrskåp, monterat, 120x40x107,5cm, urban oak stomme, vita dörrar, vita handtag, silvergrå metallfötter</t>
  </si>
  <si>
    <t>MOSM-12103305C541205</t>
  </si>
  <si>
    <t>Modify Skjutdörrskåp, monterat, 120x40x107,5cm, urban oak stomme, vita dörrar, vita handtag, vita metallfötter</t>
  </si>
  <si>
    <t>MOSM-12103305C571002</t>
  </si>
  <si>
    <t>Modify Skjutdörrskåp, monterat, 120x40x107,5cm, urban oak stomme, vita dörrar, vita handtag, svarta hjul</t>
  </si>
  <si>
    <t>MOSM-12103307C200000</t>
  </si>
  <si>
    <t>Modify Skjutdörrskåp, monterat, 120x40x107,5cm, urban oak stomme, grå dörrar, svarta handtag</t>
  </si>
  <si>
    <t>MOSM-12103307C211233</t>
  </si>
  <si>
    <t>Modify Skjutdörrskåp, monterat, 120x40x107,5cm, urban oak stomme, grå dörrar, svarta handtag, urban oak sockel</t>
  </si>
  <si>
    <t>MOSM-12103307C231202</t>
  </si>
  <si>
    <t>Modify Skjutdörrskåp, monterat, 120x40x107,5cm, urban oak stomme, grå dörrar, svarta handtag, svarta plasttfötter</t>
  </si>
  <si>
    <t>MOSM-12103307C241202</t>
  </si>
  <si>
    <t>Modify Skjutdörrskåp, monterat, 120x40x107,5cm, urban oak stomme, grå dörrar, svarta handtag, svarta metallfötter</t>
  </si>
  <si>
    <t>MOSM-12103307C241203</t>
  </si>
  <si>
    <t>Modify Skjutdörrskåp, monterat, 120x40x107,5cm, urban oak stomme, grå dörrar, svarta handtag, silvergrå metallfötter</t>
  </si>
  <si>
    <t>MOSM-12103307C241205</t>
  </si>
  <si>
    <t>Modify Skjutdörrskåp, monterat, 120x40x107,5cm, urban oak stomme, grå dörrar, svarta handtag, vita metallfötter</t>
  </si>
  <si>
    <t>MOSM-12103307C271002</t>
  </si>
  <si>
    <t>Modify Skjutdörrskåp, monterat, 120x40x107,5cm, urban oak stomme, grå dörrar, svarta handtag, svarta hjul</t>
  </si>
  <si>
    <t>MOSM-12103307C300000</t>
  </si>
  <si>
    <t>Modify Skjutdörrskåp, monterat, 120x40x107,5cm, urban oak stomme, grå dörrar, silvergrå handtag</t>
  </si>
  <si>
    <t>MOSM-12103307C311233</t>
  </si>
  <si>
    <t>Modify Skjutdörrskåp, monterat, 120x40x107,5cm, urban oak stomme, grå dörrar, silvergrå handtag, urban oak sockel</t>
  </si>
  <si>
    <t>MOSM-12103307C331202</t>
  </si>
  <si>
    <t>Modify Skjutdörrskåp, monterat, 120x40x107,5cm, urban oak stomme, grå dörrar, silvergrå handtag, svarta plasttfötter</t>
  </si>
  <si>
    <t>MOSM-12103307C341202</t>
  </si>
  <si>
    <t>Modify Skjutdörrskåp, monterat, 120x40x107,5cm, urban oak stomme, grå dörrar, silvergrå handtag, svarta metallfötter</t>
  </si>
  <si>
    <t>MOSM-12103307C341203</t>
  </si>
  <si>
    <t>Modify Skjutdörrskåp, monterat, 120x40x107,5cm, urban oak stomme, grå dörrar, silvergrå handtag, silvergrå metallfötter</t>
  </si>
  <si>
    <t>MOSM-12103307C341205</t>
  </si>
  <si>
    <t>Modify Skjutdörrskåp, monterat, 120x40x107,5cm, urban oak stomme, grå dörrar, silvergrå handtag, vita metallfötter</t>
  </si>
  <si>
    <t>MOSM-12103307C371002</t>
  </si>
  <si>
    <t>Modify Skjutdörrskåp, monterat, 120x40x107,5cm, urban oak stomme, grå dörrar, silvergrå handtag, svarta hjul</t>
  </si>
  <si>
    <t>MOSM-12103307C500000</t>
  </si>
  <si>
    <t>Modify Skjutdörrskåp, monterat, 120x40x107,5cm, urban oak stomme, grå dörrar, vita handtag</t>
  </si>
  <si>
    <t>MOSM-12103307C511233</t>
  </si>
  <si>
    <t>Modify Skjutdörrskåp, monterat, 120x40x107,5cm, urban oak stomme, grå dörrar, vita handtag, urban oak sockel</t>
  </si>
  <si>
    <t>MOSM-12103307C531202</t>
  </si>
  <si>
    <t>Modify Skjutdörrskåp, monterat, 120x40x107,5cm, urban oak stomme, grå dörrar, vita handtag, svarta plastfötter</t>
  </si>
  <si>
    <t>MOSM-12103307C541202</t>
  </si>
  <si>
    <t>Modify Skjutdörrskåp, monterat, 120x40x107,5cm, urban oak stomme, grå dörrar,vita handtag, svarta metallfötter</t>
  </si>
  <si>
    <t>MOSM-12103307C541203</t>
  </si>
  <si>
    <t>Modify Skjutdörrskåp, monterat, 120x40x107,5cm, urban oak stomme, grå dörrar, vita handtag, silvergrå metallfötter</t>
  </si>
  <si>
    <t>MOSM-12103307C541205</t>
  </si>
  <si>
    <t>Modify Skjutdörrskåp, monterat, 120x40x107,5cm, urban oak stomme, grå dörrar, vita handtag, vita metallfötter</t>
  </si>
  <si>
    <t>MOSM-12103307C571002</t>
  </si>
  <si>
    <t>Modify Skjutdörrskåp, monterat, 120x40x107,5cm, urban oak stomme, grå dörrar, vita handtag, svarta hjul</t>
  </si>
  <si>
    <t>MOSM-12103333C200000</t>
  </si>
  <si>
    <t>Modify Skjutdörrskåp, monterat, 120x40x107,5cm, urban oak stomme, urban oak dörrar, svarta handtag</t>
  </si>
  <si>
    <t>MOSM-12103333C211233</t>
  </si>
  <si>
    <t>Modify Skjutdörrskåp, monterat, 120x40x107,5cm, urban oak stomme, urban oak dörrar, svarta handtag, urban oak sockel</t>
  </si>
  <si>
    <t>MOSM-12103333C231202</t>
  </si>
  <si>
    <t>Modify Skjutdörrskåp, monterat, 120x40x107,5cm, urban oak stomme, urban oak dörrar, svarta handtag, svarta plasttfötter</t>
  </si>
  <si>
    <t>MOSM-12103333C241202</t>
  </si>
  <si>
    <t>Modify Skjutdörrskåp, monterat, 120x40x107,5cm, urban oak stomme, urban oak dörrar, svarta handtag, svarta metallfötter</t>
  </si>
  <si>
    <t>MOSM-12103333C241203</t>
  </si>
  <si>
    <t>Modify Skjutdörrskåp, monterat, 120x40x107,5cm, urban oak stomme, urban oak dörrar, svarta handtag, silvergrå metallfötter</t>
  </si>
  <si>
    <t>MOSM-12103333C241205</t>
  </si>
  <si>
    <t>Modify Skjutdörrskåp, monterat, 120x40x107,5cm, urban oak stomme, urban oak dörrar, svarta handtag, vita metallfötter</t>
  </si>
  <si>
    <t>MOSM-12103333C271002</t>
  </si>
  <si>
    <t>Modify Skjutdörrskåp, monterat, 120x40x107,5cm, urban oak stomme, urban oak dörrar, svarta handtag, svarta hjul</t>
  </si>
  <si>
    <t>MOSM-12103333C300000</t>
  </si>
  <si>
    <t>Modify Skjutdörrskåp, monterat, 120x40x107,5cm, urban oak stomme, urban oak dörrar, silvergrå handtag</t>
  </si>
  <si>
    <t>MOSM-12103333C311233</t>
  </si>
  <si>
    <t>Modify Skjutdörrskåp, monterat, 120x40x107,5cm, urban oak stomme, urban oak dörrar, silvergrå handtag, urban oak sockel</t>
  </si>
  <si>
    <t>MOSM-12103333C331202</t>
  </si>
  <si>
    <t>Modify Skjutdörrskåp, monterat, 120x40x107,5cm, urban oak stomme, urban oak dörrar, silvergrå handtag, svarta plasttfötter</t>
  </si>
  <si>
    <t>MOSM-12103333C341202</t>
  </si>
  <si>
    <t>Modify Skjutdörrskåp, monterat, 120x40x107,5cm, urban oak stomme, urban oak dörrar, silvergrå handtag, svarta metallfötter</t>
  </si>
  <si>
    <t>MOSM-12103333C341203</t>
  </si>
  <si>
    <t>Modify Skjutdörrskåp, monterat, 120x40x107,5cm, urban oak stomme, urban oak dörrar, silvergrå handtag, silvergrå metallfötter</t>
  </si>
  <si>
    <t>MOSM-12103333C341205</t>
  </si>
  <si>
    <t>Modify Skjutdörrskåp, monterat, 120x40x107,5cm, urban oak stomme, urban oak dörrar, silvergrå handtag, vita metallfötter</t>
  </si>
  <si>
    <t>MOSM-12103333C371002</t>
  </si>
  <si>
    <t>Modify Skjutdörrskåp, monterat, 120x40x107,5cm, urban oak stomme, urban oak dörrar, silvergrå handtag, svarta hjul</t>
  </si>
  <si>
    <t>MOSM-12103333C500000</t>
  </si>
  <si>
    <t>Modify Skjutdörrskåp, monterat, 120x40x107,5cm, urban oak stomme, urban oak dörrar, vita handtag</t>
  </si>
  <si>
    <t>MOSM-12103333C511233</t>
  </si>
  <si>
    <t>Modify Skjutdörrskåp, monterat, 120x40x107,5cm, urban oak stomme, urban oak dörrar, vita handtag, urban oak sockel</t>
  </si>
  <si>
    <t>MOSM-12103333C531202</t>
  </si>
  <si>
    <t>Modify Skjutdörrskåp, monterat, 120x40x107,5cm, urban oak stomme, urban oak dörrar, vita handtag, svarta plastfötter</t>
  </si>
  <si>
    <t>MOSM-12103333C541202</t>
  </si>
  <si>
    <t>Modify Skjutdörrskåp, monterat, 120x40x107,5cm, urban oak stomme, urban oak dörrar, vita handtag, svarta metallfötter</t>
  </si>
  <si>
    <t>MOSM-12103333C541203</t>
  </si>
  <si>
    <t>Modify Skjutdörrskåp, monterat, 120x40x107,5cm, urban oak stomme, urban oak dörrar, vita handtag, silvergrå metallfötter</t>
  </si>
  <si>
    <t>MOSM-12103333C541205</t>
  </si>
  <si>
    <t>Modify Skjutdörrskåp, monterat, 120x40x107,5cm, urban oak stomme, urban oak dörrar, vita handtag, vita metallfötter</t>
  </si>
  <si>
    <t>MOSM-12103333C571002</t>
  </si>
  <si>
    <t>Modify Skjutdörrskåp, monterat, 120x40x107,5cm, urban oak stomme, urban oak dörrar, vita handtag, svarta hjul</t>
  </si>
  <si>
    <t>Modify - Underrede</t>
  </si>
  <si>
    <t>Modify underrede</t>
  </si>
  <si>
    <t>H (cm)</t>
  </si>
  <si>
    <t>MOU10805</t>
  </si>
  <si>
    <t>Modify underrede, sockel, 80, vit</t>
  </si>
  <si>
    <t>80mm</t>
  </si>
  <si>
    <t>MOU10807</t>
  </si>
  <si>
    <t>Modify underrede, sockel, 80, grå</t>
  </si>
  <si>
    <t>MOU10833</t>
  </si>
  <si>
    <t>Modify underrede, sockel, 80, urban oak</t>
  </si>
  <si>
    <t>MOU11205</t>
  </si>
  <si>
    <t>Modify underrede, sockel, 120, vit</t>
  </si>
  <si>
    <t>MOU11207</t>
  </si>
  <si>
    <t>Modify underrede, sockel, 120, grå</t>
  </si>
  <si>
    <t>MOU11233</t>
  </si>
  <si>
    <t>Modify underrede, sockel, 120, urban oak</t>
  </si>
  <si>
    <t>MOU30802</t>
  </si>
  <si>
    <t>Modify underrede, plastfötter, svarta 80/100, 5st</t>
  </si>
  <si>
    <t>17mm</t>
  </si>
  <si>
    <t>MOU31202</t>
  </si>
  <si>
    <t>Modify underrede, plastfötter, svarta 120/160, 6st</t>
  </si>
  <si>
    <t>MOU40802</t>
  </si>
  <si>
    <t>Modify underrede, metallfötter 4st, 80, svart</t>
  </si>
  <si>
    <t>MOU40803</t>
  </si>
  <si>
    <t>Modify underrede, metallfötter 4st, 80, silvergrå</t>
  </si>
  <si>
    <t>MOU40805</t>
  </si>
  <si>
    <t>Modify underrede, metallfötter 4st, 80, vit</t>
  </si>
  <si>
    <t>MOU41202</t>
  </si>
  <si>
    <t>Modify underrede, metallfötter 5st, 120, svart</t>
  </si>
  <si>
    <t>MOU41203</t>
  </si>
  <si>
    <t>Modify underrede, metallfötter 5st, 120, silvergrå</t>
  </si>
  <si>
    <t>MOU41205</t>
  </si>
  <si>
    <t>Modify underrede, metallfötter 5st, 120, vit</t>
  </si>
  <si>
    <t>MOU70802</t>
  </si>
  <si>
    <t>Modify underrede, hjul svart/grå, 2st broms, 2st obromsade</t>
  </si>
  <si>
    <t>90mm</t>
  </si>
  <si>
    <t>MOU71002</t>
  </si>
  <si>
    <t>Modify underrede, hjul svart/grå, 2st broms, 3st obromsade</t>
  </si>
  <si>
    <t>Bord</t>
  </si>
  <si>
    <t>BORD</t>
  </si>
  <si>
    <t>Starko (fällbara bord)</t>
  </si>
  <si>
    <t>Starko - fällbara bord - 120x45cm</t>
  </si>
  <si>
    <t>ST120045012</t>
  </si>
  <si>
    <t>Starko, 120x45cm, bok skiva, svart stativ</t>
  </si>
  <si>
    <t>120x45x73</t>
  </si>
  <si>
    <t>ST120045022</t>
  </si>
  <si>
    <t>Starko, 120x45cm, björk skiva, svart stativ</t>
  </si>
  <si>
    <t>ST120045032</t>
  </si>
  <si>
    <t>Starko, 120x45cm, ek skiva, svart stativ</t>
  </si>
  <si>
    <t>ST120045052</t>
  </si>
  <si>
    <t>Starko, 120x45cm, vit skiva, svart stativ</t>
  </si>
  <si>
    <t>ST120045062</t>
  </si>
  <si>
    <t>Starko, 120x45cm, svart skiva, svart stativ</t>
  </si>
  <si>
    <t>ST120045072</t>
  </si>
  <si>
    <t>Starko, 120x45cm, grå skiva, svart stativ</t>
  </si>
  <si>
    <t>ST120045332</t>
  </si>
  <si>
    <t>Starko, 120x45cm, urban oak skiva, svart stativ</t>
  </si>
  <si>
    <t>ST120045013</t>
  </si>
  <si>
    <t>Starko, 120x45cm, bok skiva, silvergrått stativ</t>
  </si>
  <si>
    <t>ST120045023</t>
  </si>
  <si>
    <t>Starko, 120x45cm, björk skiva, silvergrått stativ</t>
  </si>
  <si>
    <t>ST120045033</t>
  </si>
  <si>
    <t>Starko, 120x45cm, ek skiva, silvergrått stativ</t>
  </si>
  <si>
    <t>ST120045053</t>
  </si>
  <si>
    <t>Starko, 120x45cm, vit skiva, silvergrått stativ</t>
  </si>
  <si>
    <t>ST120045063</t>
  </si>
  <si>
    <t>Starko, 120x45cm, svart skiva, silvergrått stativ</t>
  </si>
  <si>
    <t>ST120045073</t>
  </si>
  <si>
    <t>Starko, 120x45cm, grå skiva, silvergrått stativ</t>
  </si>
  <si>
    <t>ST120045333</t>
  </si>
  <si>
    <t>Starko, 120x45cm, urban oak skiva, silvergrått stativ</t>
  </si>
  <si>
    <t>Starko - fällbara bord - 120x50cm</t>
  </si>
  <si>
    <t>ST120050012</t>
  </si>
  <si>
    <t>Starko, 120x50cm, bok skiva, svart stativ</t>
  </si>
  <si>
    <t>120x50x73</t>
  </si>
  <si>
    <t>ST120050022</t>
  </si>
  <si>
    <t>Starko, 120x50cm, björk skiva, svart stativ</t>
  </si>
  <si>
    <t>ST120050032</t>
  </si>
  <si>
    <t>Starko, 120x50cm, ek skiva, svart stativ</t>
  </si>
  <si>
    <t>ST120050052</t>
  </si>
  <si>
    <t>Starko, 120x50cm, vit skiva, svart stativ</t>
  </si>
  <si>
    <t>ST120050062</t>
  </si>
  <si>
    <t>Starko, 120x50cm, svart skiva, svart stativ</t>
  </si>
  <si>
    <t>ST120050072</t>
  </si>
  <si>
    <t>Starko, 120x50cm, grå skiva, svart stativ</t>
  </si>
  <si>
    <t>ST120050332</t>
  </si>
  <si>
    <t>Starko, 120x50cm, urban oak skiva, svart stativ</t>
  </si>
  <si>
    <t>ST120050013</t>
  </si>
  <si>
    <t>Starko, 120x50cm, bok skiva, silvergrått stativ</t>
  </si>
  <si>
    <t>ST120050023</t>
  </si>
  <si>
    <t>Starko, 120x50cm, björk skiva, silvergrått stativ</t>
  </si>
  <si>
    <t>ST120050033</t>
  </si>
  <si>
    <t>Starko, 120x50cm, ek skiva, silvergrått stativ</t>
  </si>
  <si>
    <t>ST120050053</t>
  </si>
  <si>
    <t>Starko, 120x50cm, vit skiva, silvergrått stativ</t>
  </si>
  <si>
    <t>ST120050063</t>
  </si>
  <si>
    <t>Starko, 120x50cm, svart skiva, silvergrått stativ</t>
  </si>
  <si>
    <t>ST120050073</t>
  </si>
  <si>
    <t>Starko, 120x50cm, grå skiva, silvergrått stativ</t>
  </si>
  <si>
    <t>ST120050333</t>
  </si>
  <si>
    <t>Starko, 120x50cm, urban oak skiva, silvergrått stativ</t>
  </si>
  <si>
    <t>Starko - fällbara bord - 120x60cm</t>
  </si>
  <si>
    <t>ST120060012</t>
  </si>
  <si>
    <t>Starko, 120x60cm, bok skiva, svart stativ</t>
  </si>
  <si>
    <t>120x60x73</t>
  </si>
  <si>
    <t>ST120060022</t>
  </si>
  <si>
    <t>Starko, 120x60cm, björk skiva, svart stativ</t>
  </si>
  <si>
    <t>ST120060032</t>
  </si>
  <si>
    <t>Starko, 120x60cm, ek skiva, svart stativ</t>
  </si>
  <si>
    <t>ST120060052</t>
  </si>
  <si>
    <t>Starko, 120x60cm, vit skiva, svart stativ</t>
  </si>
  <si>
    <t>ST120060062</t>
  </si>
  <si>
    <t>Starko, 120x60cm, svart skiva, svart stativ</t>
  </si>
  <si>
    <t>ST120060072</t>
  </si>
  <si>
    <t>Starko, 120x60cm, grå skiva, svart stativ</t>
  </si>
  <si>
    <t>ST120060332</t>
  </si>
  <si>
    <t>Starko, 120x60cm, urban oak skiva, svart stativ</t>
  </si>
  <si>
    <t>ST120060013</t>
  </si>
  <si>
    <t>Starko, 120x60cm, bok skiva, silvergrått stativ</t>
  </si>
  <si>
    <t>ST120060023</t>
  </si>
  <si>
    <t>Starko, 120x60cm, björk skiva, silvergrått stativ</t>
  </si>
  <si>
    <t>ST120060033</t>
  </si>
  <si>
    <t>Starko, 120x60cm, ek skiva, silvergrått stativ</t>
  </si>
  <si>
    <t>ST120060053</t>
  </si>
  <si>
    <t>Starko, 120x60cm, vit skiva, silvergrått stativ</t>
  </si>
  <si>
    <t>ST120060063</t>
  </si>
  <si>
    <t>Starko, 120x60cm, svart skiva, silvergrått stativ</t>
  </si>
  <si>
    <t>ST120060073</t>
  </si>
  <si>
    <t>Starko, 120x60cm, grå skiva, silvergrått stativ</t>
  </si>
  <si>
    <t>ST120060333</t>
  </si>
  <si>
    <t>Starko, 120x60cm, urban oak skiva, silvergrått stativ</t>
  </si>
  <si>
    <t>Starko - fällbara bord - 140x60cm</t>
  </si>
  <si>
    <t>ST140060012</t>
  </si>
  <si>
    <t>Starko, 140x60cm, bok skiva, svart stativ</t>
  </si>
  <si>
    <t>140x60x73</t>
  </si>
  <si>
    <t>ST140060022</t>
  </si>
  <si>
    <t>Starko, 140x60cm, björk skiva, svart stativ</t>
  </si>
  <si>
    <t>ST140060032</t>
  </si>
  <si>
    <t>Starko, 140x60cm, ek skiva, svart stativ</t>
  </si>
  <si>
    <t>ST140060052</t>
  </si>
  <si>
    <t>Starko, 140x60cm, vit skiva, svart stativ</t>
  </si>
  <si>
    <t>ST140060062</t>
  </si>
  <si>
    <t>Starko, 140x60cm, svart skiva, svart stativ</t>
  </si>
  <si>
    <t>ST140060072</t>
  </si>
  <si>
    <t>Starko, 140x60cm, grå skiva, svart stativ</t>
  </si>
  <si>
    <t>ST140060332</t>
  </si>
  <si>
    <t>Starko, 140x60cm, urban oak skiva, svart stativ</t>
  </si>
  <si>
    <t>ST140060013</t>
  </si>
  <si>
    <t>Starko, 140x60cm, bok skiva, silvergrått stativ</t>
  </si>
  <si>
    <t>ST140060023</t>
  </si>
  <si>
    <t>Starko, 140x60cm, björk skiva, silvergrått stativ</t>
  </si>
  <si>
    <t>ST140060033</t>
  </si>
  <si>
    <t>Starko, 140x60cm, ek skiva, silvergrått stativ</t>
  </si>
  <si>
    <t>ST140060053</t>
  </si>
  <si>
    <t>Starko, 140x60cm, vit skiva, silvergrått stativ</t>
  </si>
  <si>
    <t>ST140060063</t>
  </si>
  <si>
    <t>Starko, 140x60cm, svart skiva, silvergrått stativ</t>
  </si>
  <si>
    <t>ST140060073</t>
  </si>
  <si>
    <t>Starko, 140x60cm, grå skiva, silvergrått stativ</t>
  </si>
  <si>
    <t>ST140060333</t>
  </si>
  <si>
    <t>Starko, 140x60cm, urban oak skiva, silvergrått stativ</t>
  </si>
  <si>
    <t>Starko - fällbara bord - 120x70cm</t>
  </si>
  <si>
    <t>ST120070012</t>
  </si>
  <si>
    <t>Starko, 120x70cm, bok skiva, svart stativ</t>
  </si>
  <si>
    <t>120x70x73</t>
  </si>
  <si>
    <t>ST120070022</t>
  </si>
  <si>
    <t>Starko, 120x70cm, björk skiva, svart stativ</t>
  </si>
  <si>
    <t>ST120070032</t>
  </si>
  <si>
    <t>Starko, 120x70cm, ek skiva, svart stativ</t>
  </si>
  <si>
    <t>ST120070052</t>
  </si>
  <si>
    <t>Starko, 120x70cm, vit skiva, svart stativ</t>
  </si>
  <si>
    <t>ST120070062</t>
  </si>
  <si>
    <t>Starko, 120x70cm, svart skiva, svart stativ</t>
  </si>
  <si>
    <t>ST120070072</t>
  </si>
  <si>
    <t>Starko, 120x70cm, grå skiva, svart stativ</t>
  </si>
  <si>
    <t>ST120070332</t>
  </si>
  <si>
    <t>Starko, 120x70cm, urban oak skiva, svart stativ</t>
  </si>
  <si>
    <t>ST120070013</t>
  </si>
  <si>
    <t>Starko, 120x70cm, bok skiva, silvergrått stativ</t>
  </si>
  <si>
    <t>ST120070023</t>
  </si>
  <si>
    <t>Starko, 120x70cm, björk skiva, silvergrått stativ</t>
  </si>
  <si>
    <t>ST120070033</t>
  </si>
  <si>
    <t>Starko, 120x70cm, ek skiva, silvergrått stativ</t>
  </si>
  <si>
    <t>ST120070053</t>
  </si>
  <si>
    <t>Starko, 120x70cm, vit skiva, silvergrått stativ</t>
  </si>
  <si>
    <t>ST120070063</t>
  </si>
  <si>
    <t>Starko, 120x70cm, svart skiva, silvergrått stativ</t>
  </si>
  <si>
    <t>ST120070073</t>
  </si>
  <si>
    <t>Starko, 120x70cm, grå skiva, silvergrått stativ</t>
  </si>
  <si>
    <t>ST120070333</t>
  </si>
  <si>
    <t>Starko, 120x70cm, urban oak skiva, silvergrått stativ</t>
  </si>
  <si>
    <t>Starko - fällbara bord - 120x80cm</t>
  </si>
  <si>
    <t>ST120080012</t>
  </si>
  <si>
    <t>Starko, 120x80cm, bok skiva, svart stativ</t>
  </si>
  <si>
    <t>120x80x73</t>
  </si>
  <si>
    <t>ST120080022</t>
  </si>
  <si>
    <t>Starko, 120x80cm, björk skiva, svart stativ</t>
  </si>
  <si>
    <t>ST120080032</t>
  </si>
  <si>
    <t>Starko, 120x80cm, ek skiva, svart stativ</t>
  </si>
  <si>
    <t>ST120080052</t>
  </si>
  <si>
    <t>Starko, 120x80cm, vit skiva, svart stativ</t>
  </si>
  <si>
    <t>ST120080062</t>
  </si>
  <si>
    <t>Starko, 120x80cm, svart skiva, svart stativ</t>
  </si>
  <si>
    <t>ST120080072</t>
  </si>
  <si>
    <t>Starko, 120x80cm, grå skiva, svart stativ</t>
  </si>
  <si>
    <t>ST120080332</t>
  </si>
  <si>
    <t>Starko, 120x80cm, urban oak skiva, svart stativ</t>
  </si>
  <si>
    <t>ST120080013</t>
  </si>
  <si>
    <t>Starko, 120x80cm, bok skiva, silvergrått stativ</t>
  </si>
  <si>
    <t>ST120080023</t>
  </si>
  <si>
    <t>Starko, 120x80cm, björk skiva, silvergrått stativ</t>
  </si>
  <si>
    <t>ST120080033</t>
  </si>
  <si>
    <t>Starko, 120x80cm, ek skiva, silvergrått stativ</t>
  </si>
  <si>
    <t>ST120080053</t>
  </si>
  <si>
    <t>Starko, 120x80cm, vit skiva, silvergrått stativ</t>
  </si>
  <si>
    <t>ST120080063</t>
  </si>
  <si>
    <t>Starko, 120x80cm, svart skiva, silvergrått stativ</t>
  </si>
  <si>
    <t>ST120080073</t>
  </si>
  <si>
    <t>Starko, 120x80cm, grå skiva, silvergrått stativ</t>
  </si>
  <si>
    <t>ST120080333</t>
  </si>
  <si>
    <t>Starko, 120x80cm, urban oak skiva, silvergrått stativ</t>
  </si>
  <si>
    <t>Starko - fällbara bord - 180x70cm</t>
  </si>
  <si>
    <t>ST180070012</t>
  </si>
  <si>
    <t>Starko, 180x70cm, bok skiva, svart stativ</t>
  </si>
  <si>
    <t>180x70x73</t>
  </si>
  <si>
    <t>ST180070022</t>
  </si>
  <si>
    <t>Starko, 180x70cm, björk skiva, svart stativ</t>
  </si>
  <si>
    <t>ST180070032</t>
  </si>
  <si>
    <t>Starko, 180x70cm, ek skiva, svart stativ</t>
  </si>
  <si>
    <t>ST180070052</t>
  </si>
  <si>
    <t>Starko, 180x70cm, vit skiva, svart stativ</t>
  </si>
  <si>
    <t>ST180070062</t>
  </si>
  <si>
    <t>Starko, 180x70cm, svart skiva, svart stativ</t>
  </si>
  <si>
    <t>ST180070072</t>
  </si>
  <si>
    <t>Starko, 180x70cm, grå skiva, svart stativ</t>
  </si>
  <si>
    <t>ST180070332</t>
  </si>
  <si>
    <t>Starko, 180x70cm, urban oak skiva, svart stativ</t>
  </si>
  <si>
    <t>ST180070013</t>
  </si>
  <si>
    <t>Starko, 180x70cm, bok skiva, silvergrått stativ</t>
  </si>
  <si>
    <t>ST180070023</t>
  </si>
  <si>
    <t>Starko, 180x70cm, björk skiva, silvergrått stativ</t>
  </si>
  <si>
    <t>ST180070033</t>
  </si>
  <si>
    <t>Starko, 180x70cm, ek skiva, silvergrått stativ</t>
  </si>
  <si>
    <t>ST180070053</t>
  </si>
  <si>
    <t>Starko, 180x70cm, vit skiva, silvergrått stativ</t>
  </si>
  <si>
    <t>ST180070063</t>
  </si>
  <si>
    <t>Starko, 180x70cm, svart skiva, silvergrått stativ</t>
  </si>
  <si>
    <t>ST180070073</t>
  </si>
  <si>
    <t>Starko, 180x70cm, grå skiva, silvergrått stativ</t>
  </si>
  <si>
    <t>ST180070333</t>
  </si>
  <si>
    <t>Starko, 180x70cm, urban oak skiva, silvergrått stativ</t>
  </si>
  <si>
    <t>Starko - fällbara bord - 180x80cm</t>
  </si>
  <si>
    <t>ST180080012</t>
  </si>
  <si>
    <t>Starko, 180x80cm, bok skiva, svart stativ</t>
  </si>
  <si>
    <t>180x80x73</t>
  </si>
  <si>
    <t>ST180080022</t>
  </si>
  <si>
    <t>Starko, 180x80cm, björk skiva, svart stativ</t>
  </si>
  <si>
    <t>ST180080032</t>
  </si>
  <si>
    <t>Starko, 180x80cm, ek skiva, svart stativ</t>
  </si>
  <si>
    <t>ST180080052</t>
  </si>
  <si>
    <t>Starko, 180x80cm, vit skiva, svart stativ</t>
  </si>
  <si>
    <t>ST180080062</t>
  </si>
  <si>
    <t>Starko, 180x80cm, svart skiva, svart stativ</t>
  </si>
  <si>
    <t>ST180080072</t>
  </si>
  <si>
    <t>Starko, 180x80cm, grå skiva, svart stativ</t>
  </si>
  <si>
    <t>ST180080332</t>
  </si>
  <si>
    <t>Starko, 180x80cm, urban oak skiva, svart stativ</t>
  </si>
  <si>
    <t>ST180080013</t>
  </si>
  <si>
    <t>Starko, 180x80cm, bok skiva, silvergrått stativ</t>
  </si>
  <si>
    <t>ST180080023</t>
  </si>
  <si>
    <t>Starko, 180x80cm, björk skiva, silvergrått stativ</t>
  </si>
  <si>
    <t>ST180080033</t>
  </si>
  <si>
    <t>Starko, 180x80cm, ek skiva, silvergrått stativ</t>
  </si>
  <si>
    <t>ST180080053</t>
  </si>
  <si>
    <t>Starko, 180x80cm, vit skiva, silvergrått stativ</t>
  </si>
  <si>
    <t>ST180080063</t>
  </si>
  <si>
    <t>Starko, 180x80cm, svart skiva, silvergrått stativ</t>
  </si>
  <si>
    <t>ST180080073</t>
  </si>
  <si>
    <t>Starko, 180x80cm, grå skiva, silvergrått stativ</t>
  </si>
  <si>
    <t>ST180080333</t>
  </si>
  <si>
    <t>Starko, 180x80cm, urban oak skiva, silvergrått stativ</t>
  </si>
  <si>
    <t>Luna A - Bord</t>
  </si>
  <si>
    <t>Luna A - 120x60cm</t>
  </si>
  <si>
    <t>LUB-A120060012</t>
  </si>
  <si>
    <t>Luna, A-ben, 120x60cm, bok skiva, svart stativ</t>
  </si>
  <si>
    <t>LUB-A120060013</t>
  </si>
  <si>
    <t>Luna, A-ben, 120x60cm, bok skiva, silvergrått stativ</t>
  </si>
  <si>
    <t>LUB-A120060015</t>
  </si>
  <si>
    <t>Luna, A-ben, 120x60cm, bok skiva, vitt stativ</t>
  </si>
  <si>
    <t>LUB-A120060022</t>
  </si>
  <si>
    <t>Luna, A-ben, 120x60cm, björk skiva, svart stativ</t>
  </si>
  <si>
    <t>LUB-A120060023</t>
  </si>
  <si>
    <t>Luna, A-ben, 120x60cm, björk skiva, silvergrått stativ</t>
  </si>
  <si>
    <t>LUB-A120060025</t>
  </si>
  <si>
    <t>Luna, A-ben, 120x60cm, björk skiva, vitt stativ</t>
  </si>
  <si>
    <t>LUB-A120060032</t>
  </si>
  <si>
    <t>Luna, A-ben, 120x60cm, ek skiva, svart stativ</t>
  </si>
  <si>
    <t>LUB-A120060033</t>
  </si>
  <si>
    <t>Luna, A-ben, 120x60cm, ek skiva, silvergrått stativ</t>
  </si>
  <si>
    <t>LUB-A120060035</t>
  </si>
  <si>
    <t>Luna, A-ben, 120x60cm, ek skiva, vitt stativ</t>
  </si>
  <si>
    <t>LUB-A120060052</t>
  </si>
  <si>
    <t>Luna, A-ben, 120x60cm, vit skiva, svart stativ</t>
  </si>
  <si>
    <t>LUB-A120060053</t>
  </si>
  <si>
    <t>Luna, A-ben, 120x60cm, vit skiva, silvergrått stativ</t>
  </si>
  <si>
    <t>LUB-A120060055</t>
  </si>
  <si>
    <t>Luna, A-ben, 120x60cm, vit skiva, vitt stativ</t>
  </si>
  <si>
    <t>LUB-A120060062</t>
  </si>
  <si>
    <t>Luna, A-ben, 120x60cm, svart skiva, svart stativ</t>
  </si>
  <si>
    <t>LUB-A120060063</t>
  </si>
  <si>
    <t>Luna, A-ben, 120x60cm, svart skiva, silvergrått stativ</t>
  </si>
  <si>
    <t>LUB-A120060065</t>
  </si>
  <si>
    <t>Luna, A-ben, 120x60cm, svart skiva, vitt stativ</t>
  </si>
  <si>
    <t>LUB-A120060072</t>
  </si>
  <si>
    <t>Luna, A-ben, 120x60cm, grå skiva, svart stativ</t>
  </si>
  <si>
    <t>LUB-A120060073</t>
  </si>
  <si>
    <t>Luna, A-ben, 120x60cm, grå skiva, silvergrått stativ</t>
  </si>
  <si>
    <t>LUB-A120060075</t>
  </si>
  <si>
    <t>Luna, A-ben, 120x60cm, grå skiva, vitt stativ</t>
  </si>
  <si>
    <t>LUB-A120060332</t>
  </si>
  <si>
    <t>Luna, A-ben, 120x60cm, urban oak skiva, svart stativ</t>
  </si>
  <si>
    <t>LUB-A120060333</t>
  </si>
  <si>
    <t>Luna, A-ben, 120x60cm, urban oak skiva, silvergrått stativ</t>
  </si>
  <si>
    <t>LUB-A120060335</t>
  </si>
  <si>
    <t>Luna, A-ben, 120x60cm, urban oak skiva, vitt stativ</t>
  </si>
  <si>
    <t>Luna A - 120x70cm</t>
  </si>
  <si>
    <t>LUB-A120070012</t>
  </si>
  <si>
    <t>Luna, A-ben, 120x70cm, bok skiva, svart stativ</t>
  </si>
  <si>
    <t>LUB-A120070013</t>
  </si>
  <si>
    <t>Luna, A-ben, 120x70cm, bok skiva, silvergrått stativ</t>
  </si>
  <si>
    <t>LUB-A120070015</t>
  </si>
  <si>
    <t>Luna, A-ben, 120x70cm, bok skiva, vitt stativ</t>
  </si>
  <si>
    <t>LUB-A120070022</t>
  </si>
  <si>
    <t>Luna, A-ben, 120x70cm, björk skiva, svart stativ</t>
  </si>
  <si>
    <t>LUB-A120070023</t>
  </si>
  <si>
    <t>Luna, A-ben, 120x70cm, björk skiva, silvergrått stativ</t>
  </si>
  <si>
    <t>LUB-A120070025</t>
  </si>
  <si>
    <t>Luna, A-ben, 120x70cm, björk skiva, vitt stativ</t>
  </si>
  <si>
    <t>LUB-A120070032</t>
  </si>
  <si>
    <t>Luna, A-ben, 120x70cm, ek skiva, svart stativ</t>
  </si>
  <si>
    <t>LUB-A120070033</t>
  </si>
  <si>
    <t>Luna, A-ben, 120x70cm, ek skiva, silvergrått stativ</t>
  </si>
  <si>
    <t>LUB-A120070035</t>
  </si>
  <si>
    <t>Luna, A-ben, 120x70cm, ek skiva, vitt stativ</t>
  </si>
  <si>
    <t>LUB-A120070052</t>
  </si>
  <si>
    <t>Luna, A-ben, 120x70cm, vit skiva, svart stativ</t>
  </si>
  <si>
    <t>LUB-A120070053</t>
  </si>
  <si>
    <t>Luna, A-ben, 120x70cm, vit skiva, silvergrått stativ</t>
  </si>
  <si>
    <t>LUB-A120070055</t>
  </si>
  <si>
    <t>Luna, A-ben, 120x70cm, vit skiva, vitt stativ</t>
  </si>
  <si>
    <t>LUB-A120070062</t>
  </si>
  <si>
    <t>Luna, A-ben, 120x70cm, svart skiva, svart stativ</t>
  </si>
  <si>
    <t>LUB-A120070063</t>
  </si>
  <si>
    <t>Luna, A-ben, 120x70cm, svart skiva, silvergrått stativ</t>
  </si>
  <si>
    <t>LUB-A120070065</t>
  </si>
  <si>
    <t>Luna, A-ben, 120x70cm, svart skiva, vitt stativ</t>
  </si>
  <si>
    <t>LUB-A120070072</t>
  </si>
  <si>
    <t>Luna, A-ben, 120x70cm, grå skiva, svart stativ</t>
  </si>
  <si>
    <t>LUB-A120070073</t>
  </si>
  <si>
    <t>Luna, A-ben, 120x70cm, grå skiva, silvergrått stativ</t>
  </si>
  <si>
    <t>LUB-A120070075</t>
  </si>
  <si>
    <t>Luna, A-ben, 120x70cm, grå skiva, vitt stativ</t>
  </si>
  <si>
    <t>LUB-A120070332</t>
  </si>
  <si>
    <t>Luna, A-ben, 120x70cm, urban oak skiva, svart stativ</t>
  </si>
  <si>
    <t>LUB-A120070333</t>
  </si>
  <si>
    <t>Luna, A-ben, 120x70cm, urban oak skiva, silvergrått stativ</t>
  </si>
  <si>
    <t>LUB-A120070335</t>
  </si>
  <si>
    <t>Luna, A-ben, 120x70cm, urban oak skiva, vitt stativ</t>
  </si>
  <si>
    <t>Luna A - 120x80cm</t>
  </si>
  <si>
    <t>LUB-A120080012</t>
  </si>
  <si>
    <t>Luna, A-ben, 120x80cm, bok skiva, svart stativ</t>
  </si>
  <si>
    <t>LUB-A120080013</t>
  </si>
  <si>
    <t>Luna, A-ben, 120x80cm, bok skiva, silvergrått stativ</t>
  </si>
  <si>
    <t>LUB-A120080015</t>
  </si>
  <si>
    <t>Luna, A-ben, 120x80cm, bok skiva, vitt stativ</t>
  </si>
  <si>
    <t>LUB-A120080022</t>
  </si>
  <si>
    <t>Luna, A-ben, 120x80cm, björk skiva, svart stativ</t>
  </si>
  <si>
    <t>LUB-A120080023</t>
  </si>
  <si>
    <t>Luna, A-ben, 120x80cm, björk skiva, silvergrått stativ</t>
  </si>
  <si>
    <t>LUB-A120080025</t>
  </si>
  <si>
    <t>Luna, A-ben, 120x80cm, björk skiva, vitt stativ</t>
  </si>
  <si>
    <t>LUB-A120080032</t>
  </si>
  <si>
    <t>Luna, A-ben, 120x80cm, ek skiva, svart stativ</t>
  </si>
  <si>
    <t>LUB-A120080033</t>
  </si>
  <si>
    <t>Luna, A-ben, 120x80cm, ek skiva, silvergrått stativ</t>
  </si>
  <si>
    <t>LUB-A120080035</t>
  </si>
  <si>
    <t>Luna, A-ben, 120x80cm, ek skiva, vitt stativ</t>
  </si>
  <si>
    <t>LUB-A120080052</t>
  </si>
  <si>
    <t>Luna, A-ben, 120x80cm, vit skiva, svart stativ</t>
  </si>
  <si>
    <t>LUB-A120080053</t>
  </si>
  <si>
    <t>Luna, A-ben, 120x80cm, vit skiva, silvergrått stativ</t>
  </si>
  <si>
    <t>LUB-A120080055</t>
  </si>
  <si>
    <t>Luna, A-ben, 120x80cm, vit skiva, vitt stativ</t>
  </si>
  <si>
    <t>LUB-A120080062</t>
  </si>
  <si>
    <t>Luna, A-ben, 120x80cm, svart skiva, svart stativ</t>
  </si>
  <si>
    <t>LUB-A120080063</t>
  </si>
  <si>
    <t>Luna, A-ben, 120x80cm, svart skiva, silvergrått stativ</t>
  </si>
  <si>
    <t>LUB-A120080065</t>
  </si>
  <si>
    <t>Luna, A-ben, 120x80cm, svart skiva, vitt stativ</t>
  </si>
  <si>
    <t>LUB-A120080072</t>
  </si>
  <si>
    <t>Luna, A-ben, 120x80cm, grå skiva, svart stativ</t>
  </si>
  <si>
    <t>LUB-A120080073</t>
  </si>
  <si>
    <t>Luna, A-ben, 120x80cm, grå skiva, silvergrått stativ</t>
  </si>
  <si>
    <t>LUB-A120080075</t>
  </si>
  <si>
    <t>Luna, A-ben, 120x80cm, grå skiva, vitt stativ</t>
  </si>
  <si>
    <t>LUB-A120080332</t>
  </si>
  <si>
    <t>Luna, A-ben, 120x80cm, urban oak skiva, svart stativ</t>
  </si>
  <si>
    <t>LUB-A120080333</t>
  </si>
  <si>
    <t>Luna, A-ben, 120x80cm, urban oak skiva, silvergrått stativ</t>
  </si>
  <si>
    <t>LUB-A120080335</t>
  </si>
  <si>
    <t>Luna, A-ben, 120x80cm, urban oak skiva, vitt stativ</t>
  </si>
  <si>
    <t>Luna A - 140x60cm</t>
  </si>
  <si>
    <t>LUB-A140060012</t>
  </si>
  <si>
    <t>Luna, A-ben, 140x60cm, bok skiva, svart stativ</t>
  </si>
  <si>
    <t>LUB-A140060013</t>
  </si>
  <si>
    <t>Luna, A-ben, 140x60cm, bok skiva, silvergrått stativ</t>
  </si>
  <si>
    <t>LUB-A140060015</t>
  </si>
  <si>
    <t>Luna, A-ben, 140x60cm, bok skiva, vitt stativ</t>
  </si>
  <si>
    <t>LUB-A140060022</t>
  </si>
  <si>
    <t>Luna, A-ben, 140x60cm, björk skiva, svart stativ</t>
  </si>
  <si>
    <t>LUB-A140060023</t>
  </si>
  <si>
    <t>Luna, A-ben, 140x60cm, björk skiva, silvergrått stativ</t>
  </si>
  <si>
    <t>LUB-A140060025</t>
  </si>
  <si>
    <t>Luna, A-ben, 140x60cm, björk skiva, vitt stativ</t>
  </si>
  <si>
    <t>LUB-A140060032</t>
  </si>
  <si>
    <t>Luna, A-ben, 140x60cm, ek skiva, svart stativ</t>
  </si>
  <si>
    <t>LUB-A140060033</t>
  </si>
  <si>
    <t>Luna, A-ben, 140x60cm, ek skiva, silvergrått stativ</t>
  </si>
  <si>
    <t>LUB-A140060035</t>
  </si>
  <si>
    <t>Luna, A-ben, 140x60cm, ek skiva, vitt stativ</t>
  </si>
  <si>
    <t>LUB-A140060052</t>
  </si>
  <si>
    <t>Luna, A-ben, 140x60cm, vit skiva, svart stativ</t>
  </si>
  <si>
    <t>LUB-A140060053</t>
  </si>
  <si>
    <t>Luna, A-ben, 140x60cm, vit skiva, silvergrått stativ</t>
  </si>
  <si>
    <t>LUB-A140060055</t>
  </si>
  <si>
    <t>Luna, A-ben, 140x60cm, vit skiva, vitt stativ</t>
  </si>
  <si>
    <t>LUB-A140060062</t>
  </si>
  <si>
    <t>Luna, A-ben, 140x60cm, svart skiva, svart stativ</t>
  </si>
  <si>
    <t>LUB-A140060063</t>
  </si>
  <si>
    <t>Luna, A-ben, 140x60cm, svart skiva, silvergrått stativ</t>
  </si>
  <si>
    <t>LUB-A140060065</t>
  </si>
  <si>
    <t>Luna, A-ben, 140x60cm, svar skiva, vitt stativ</t>
  </si>
  <si>
    <t>LUB-A140060072</t>
  </si>
  <si>
    <t>Luna, A-ben, 140x60cm, grå skiva, svart stativ</t>
  </si>
  <si>
    <t>LUB-A140060073</t>
  </si>
  <si>
    <t>Luna, A-ben, 140x60cm, grå skiva, silvergrått stativ</t>
  </si>
  <si>
    <t>LUB-A140060075</t>
  </si>
  <si>
    <t>Luna, A-ben, 140x60cm, grå skiva, vitt stativ</t>
  </si>
  <si>
    <t>LUB-A140060332</t>
  </si>
  <si>
    <t>Luna, A-ben, 140x60cm, urban oak skiva, svart stativ</t>
  </si>
  <si>
    <t>LUB-A140060333</t>
  </si>
  <si>
    <t>Luna, A-ben, 140x60cm, urban oak skiva, silvergrått stativ</t>
  </si>
  <si>
    <t>LUB-A140060335</t>
  </si>
  <si>
    <t>Luna, A-ben, 140x60cm, urban oak skiva, vitt stativ</t>
  </si>
  <si>
    <t>Luna A - 140x70cm</t>
  </si>
  <si>
    <t>LUB-A140070012</t>
  </si>
  <si>
    <t>Luna, A-ben, 140x70cm, bok skiva, svart stativ</t>
  </si>
  <si>
    <t>140x70x73</t>
  </si>
  <si>
    <t>LUB-A140070013</t>
  </si>
  <si>
    <t>Luna, A-ben, 140x70cm, bok skiva, silvergrått stativ</t>
  </si>
  <si>
    <t>LUB-A140070015</t>
  </si>
  <si>
    <t>Luna, A-ben, 140x70cm, bok skiva, vitt stativ</t>
  </si>
  <si>
    <t>LUB-A140070022</t>
  </si>
  <si>
    <t>Luna, A-ben, 140x70cm, björk skiva, svart stativ</t>
  </si>
  <si>
    <t>LUB-A140070023</t>
  </si>
  <si>
    <t>Luna, A-ben, 140x70cm, björk skiva, silvergrått stativ</t>
  </si>
  <si>
    <t>LUB-A140070025</t>
  </si>
  <si>
    <t>Luna, A-ben, 140x70cm, björk skiva, vitt stativ</t>
  </si>
  <si>
    <t>LUB-A140070032</t>
  </si>
  <si>
    <t>Luna, A-ben, 140x70cm, ek skiva, svart stativ</t>
  </si>
  <si>
    <t>LUB-A140070033</t>
  </si>
  <si>
    <t>Luna, A-ben, 140x70cm, ek skiva, silvergrått stativ</t>
  </si>
  <si>
    <t>LUB-A140070035</t>
  </si>
  <si>
    <t>Luna, A-ben, 140x70cm, ek skiva, vitt stativ</t>
  </si>
  <si>
    <t>LUB-A140070052</t>
  </si>
  <si>
    <t>Luna, A-ben, 140x70cm, vit skiva, svart stativ</t>
  </si>
  <si>
    <t>LUB-A140070053</t>
  </si>
  <si>
    <t>Luna, A-ben, 140x70cm, vit skiva, silvergrått stativ</t>
  </si>
  <si>
    <t>LUB-A140070055</t>
  </si>
  <si>
    <t>Luna, A-ben, 140x70cm, vit skiva, vitt stativ</t>
  </si>
  <si>
    <t>LUB-A140070062</t>
  </si>
  <si>
    <t>Luna, A-ben, 140x70cm, svart skiva, svart stativ</t>
  </si>
  <si>
    <t>LUB-A140070063</t>
  </si>
  <si>
    <t>Luna, A-ben, 140x70cm, svart skiva, silvergrått stativ</t>
  </si>
  <si>
    <t>LUB-A140070065</t>
  </si>
  <si>
    <t>Luna, A-ben, 140x70cm, svart skiva, vitt stativ</t>
  </si>
  <si>
    <t>LUB-A140070072</t>
  </si>
  <si>
    <t>Luna, A-ben, 140x70cm, grå skiva, svart stativ</t>
  </si>
  <si>
    <t>LUB-A140070073</t>
  </si>
  <si>
    <t>Luna, A-ben, 140x70cm, grå skiva, silvergrått stativ</t>
  </si>
  <si>
    <t>LUB-A140070075</t>
  </si>
  <si>
    <t>Luna, A-ben, 140x70cm, grå skiva, vitt stativ</t>
  </si>
  <si>
    <t>LUB-A140070332</t>
  </si>
  <si>
    <t>Luna, A-ben, 140x70cm, urban oak skiva, svart stativ</t>
  </si>
  <si>
    <t>LUB-A140070333</t>
  </si>
  <si>
    <t>Luna, A-ben, 140x70cm, urban oak skiva, silvergrått stativ</t>
  </si>
  <si>
    <t>LUB-A140070335</t>
  </si>
  <si>
    <t>Luna, A-ben, 140x70cm, urban oak skiva, vitt stativ</t>
  </si>
  <si>
    <t>Luna A - 140x80cm</t>
  </si>
  <si>
    <t>LUB-A140080012</t>
  </si>
  <si>
    <t>Luna, A-ben, 140x80cm, bok skiva, svart stativ</t>
  </si>
  <si>
    <t>140x80x73</t>
  </si>
  <si>
    <t>LUB-A140080013</t>
  </si>
  <si>
    <t>Luna, A-ben, 140x80cm, bok skiva, silvergrått stativ</t>
  </si>
  <si>
    <t>LUB-A140080015</t>
  </si>
  <si>
    <t>Luna, A-ben, 140x80cm, bok skiva, vitt stativ</t>
  </si>
  <si>
    <t>LUB-A140080022</t>
  </si>
  <si>
    <t>Luna, A-ben, 140x80cm, björk skiva, svart stativ</t>
  </si>
  <si>
    <t>LUB-A140080023</t>
  </si>
  <si>
    <t>Luna, A-ben, 140x80cm, björk skiva, silvergrått stativ</t>
  </si>
  <si>
    <t>LUB-A140080025</t>
  </si>
  <si>
    <t>Luna, A-ben, 140x80cm, björk skiva, vitt stativ</t>
  </si>
  <si>
    <t>LUB-A140080032</t>
  </si>
  <si>
    <t>Luna, A-ben, 140x80cm, ek skiva, svart stativ</t>
  </si>
  <si>
    <t>LUB-A140080033</t>
  </si>
  <si>
    <t>Luna, A-ben, 140x80cm, ek skiva, silvergrått stativ</t>
  </si>
  <si>
    <t>LUB-A140080035</t>
  </si>
  <si>
    <t>Luna, A-ben, 140x80cm, ek skiva, vitt stativ</t>
  </si>
  <si>
    <t>LUB-A140080052</t>
  </si>
  <si>
    <t>Luna, A-ben, 140x80cm, vit skiva, svart stativ</t>
  </si>
  <si>
    <t>LUB-A140080053</t>
  </si>
  <si>
    <t>Luna, A-ben, 140x80cm, vit skiva, silvergrått stativ</t>
  </si>
  <si>
    <t>LUB-A140080055</t>
  </si>
  <si>
    <t>Luna, A-ben, 140x80cm, vit skiva, vitt stativ</t>
  </si>
  <si>
    <t>LUB-A140080062</t>
  </si>
  <si>
    <t>Luna, A-ben, 140x80cm, svart skiva, svart stativ</t>
  </si>
  <si>
    <t>LUB-A140080063</t>
  </si>
  <si>
    <t>Luna, A-ben, 140x80cm, svart skiva, silvergrått stativ</t>
  </si>
  <si>
    <t>LUB-A140080065</t>
  </si>
  <si>
    <t>Luna, A-ben, 140x80cm, svart skiva, vitt stativ</t>
  </si>
  <si>
    <t>LUB-A140080072</t>
  </si>
  <si>
    <t>Luna, A-ben, 140x80cm, grå skiva, svart stativ</t>
  </si>
  <si>
    <t>LUB-A140080073</t>
  </si>
  <si>
    <t>Luna, A-ben, 140x80cm, grå skiva, silvergrått stativ</t>
  </si>
  <si>
    <t>LUB-A140080075</t>
  </si>
  <si>
    <t>Luna, A-ben, 140x80cm, grå skiva, vitt stativ</t>
  </si>
  <si>
    <t>LUB-A140080332</t>
  </si>
  <si>
    <t>Luna, A-ben, 140x80cm, urban oak skiva, svart stativ</t>
  </si>
  <si>
    <t>LUB-A140080333</t>
  </si>
  <si>
    <t>Luna, A-ben, 140x80cm, urban oak skiva, silvergrått stativ</t>
  </si>
  <si>
    <t>LUB-A140080335</t>
  </si>
  <si>
    <t>Luna, A-ben, 140x80cm, urban oak skiva, vitt stativ</t>
  </si>
  <si>
    <t>Luna A - 160x70cm</t>
  </si>
  <si>
    <t>LUB-A160070012</t>
  </si>
  <si>
    <t>Luna, A-ben, 160x70cm, bok skiva, svart stativ</t>
  </si>
  <si>
    <t>160x70x73</t>
  </si>
  <si>
    <t>LUB-A160070013</t>
  </si>
  <si>
    <t>Luna, A-ben, 160x70cm, bok skiva, silvergrått stativ</t>
  </si>
  <si>
    <t>LUB-A160070015</t>
  </si>
  <si>
    <t>Luna, A-ben, 160x70cm, bok skiva, vitt stativ</t>
  </si>
  <si>
    <t>LUB-A160070022</t>
  </si>
  <si>
    <t>Luna, A-ben, 160x70cm, björk skiva, svart stativ</t>
  </si>
  <si>
    <t>LUB-A160070023</t>
  </si>
  <si>
    <t>Luna, A-ben, 160x70cm, björk skiva, silvergrått stativ</t>
  </si>
  <si>
    <t>LUB-A160070025</t>
  </si>
  <si>
    <t>Luna, A-ben, 160x70cm, björk skiva, vitt stativ</t>
  </si>
  <si>
    <t>LUB-A160070032</t>
  </si>
  <si>
    <t>Luna, A-ben, 160x70cm, ek skiva, svart stativ</t>
  </si>
  <si>
    <t>LUB-A160070033</t>
  </si>
  <si>
    <t>Luna, A-ben, 160x70cm, ek skiva, silvergrått stativ</t>
  </si>
  <si>
    <t>LUB-A160070035</t>
  </si>
  <si>
    <t>Luna, A-ben, 160x70cm, ek skiva, vitt stativ</t>
  </si>
  <si>
    <t>LUB-A160070052</t>
  </si>
  <si>
    <t>Luna, A-ben, 160x70cm, vit skiva, svart stativ</t>
  </si>
  <si>
    <t>LUB-A160070053</t>
  </si>
  <si>
    <t>Luna, A-ben, 160x70cm, vit skiva, silvergrått stativ</t>
  </si>
  <si>
    <t>LUB-A160070055</t>
  </si>
  <si>
    <t>Luna, A-ben, 160x70cm, vit skiva, vitt stativ</t>
  </si>
  <si>
    <t>LUB-A160070062</t>
  </si>
  <si>
    <t>Luna, A-ben, 160x70cm, svart skiva, svart stativ</t>
  </si>
  <si>
    <t>LUB-A160070063</t>
  </si>
  <si>
    <t>Luna, A-ben, 160x70cm, svart skiva, silvergrått stativ</t>
  </si>
  <si>
    <t>LUB-A160070065</t>
  </si>
  <si>
    <t>Luna, A-ben, 160x70cm, svart skiva, vitt stativ</t>
  </si>
  <si>
    <t>LUB-A160070072</t>
  </si>
  <si>
    <t>Luna, A-ben, 160x70cm, grå skiva, svart stativ</t>
  </si>
  <si>
    <t>LUB-A160070073</t>
  </si>
  <si>
    <t>Luna, A-ben, 160x70cm, grå skiva, silvergrått stativ</t>
  </si>
  <si>
    <t>LUB-A160070075</t>
  </si>
  <si>
    <t>Luna, A-ben, 160x70cm, grå skiva, vitt stativ</t>
  </si>
  <si>
    <t>LUB-A160070332</t>
  </si>
  <si>
    <t>Luna, A-ben, 160x70cm, urban oak skiva, svart stativ</t>
  </si>
  <si>
    <t>LUB-A160070333</t>
  </si>
  <si>
    <t>Luna, A-ben, 160x70cm, urban oak skiva, silvergrått stativ</t>
  </si>
  <si>
    <t>LUB-A160070335</t>
  </si>
  <si>
    <t>Luna, A-ben, 160x70cm, urban oak skiva, vitt stativ</t>
  </si>
  <si>
    <t>Luna A - 160x80cm</t>
  </si>
  <si>
    <t>LUB-A160080012</t>
  </si>
  <si>
    <t>Luna, A-ben, 160x80cm, bok skiva, svart stativ</t>
  </si>
  <si>
    <t>160x80x73</t>
  </si>
  <si>
    <t>LUB-A160080013</t>
  </si>
  <si>
    <t>Luna, A-ben, 160x80cm, bok skiva, silvergrått stativ</t>
  </si>
  <si>
    <t>LUB-A160080015</t>
  </si>
  <si>
    <t>Luna, A-ben, 160x80cm, bok skiva, vitt stativ</t>
  </si>
  <si>
    <t>LUB-A160080022</t>
  </si>
  <si>
    <t>Luna, A-ben, 160x80cm, björk skiva, svart stativ</t>
  </si>
  <si>
    <t>LUB-A160080023</t>
  </si>
  <si>
    <t>Luna, A-ben, 160x80cm, björk skiva, silvergrått stativ</t>
  </si>
  <si>
    <t>LUB-A160080025</t>
  </si>
  <si>
    <t>Luna, A-ben, 160x80cm, björk skiva, vitt stativ</t>
  </si>
  <si>
    <t>LUB-A160080032</t>
  </si>
  <si>
    <t>Luna, A-ben, 160x80cm, ek skiva, svart stativ</t>
  </si>
  <si>
    <t>LUB-A160080033</t>
  </si>
  <si>
    <t>Luna, A-ben, 160x80cm, ek skiva, silvergrått stativ</t>
  </si>
  <si>
    <t>LUB-A160080035</t>
  </si>
  <si>
    <t>Luna, A-ben, 160x80cm, ek skiva, vitt stativ</t>
  </si>
  <si>
    <t>LUB-A160080052</t>
  </si>
  <si>
    <t>Luna, A-ben, 160x80cm, vit skiva, svart stativ</t>
  </si>
  <si>
    <t>LUB-A160080053</t>
  </si>
  <si>
    <t>Luna, A-ben, 160x80cm, vit skiva, silvergrått stativ</t>
  </si>
  <si>
    <t>LUB-A160080055</t>
  </si>
  <si>
    <t>Luna, A-ben, 160x80cm, vit skiva, vitt stativ</t>
  </si>
  <si>
    <t>LUB-A160080062</t>
  </si>
  <si>
    <t>Luna, A-ben, 160x80cm, svart skiva, svart stativ</t>
  </si>
  <si>
    <t>LUB-A160080063</t>
  </si>
  <si>
    <t>Luna, A-ben, 160x80cm, svart skiva, silvergrått stativ</t>
  </si>
  <si>
    <t>LUB-A160080065</t>
  </si>
  <si>
    <t>Luna, A-ben, 160x80cm, svart skiva, vitt stativ</t>
  </si>
  <si>
    <t>LUB-A160080072</t>
  </si>
  <si>
    <t>Luna, A-ben, 160x80cm, grå skiva, svart stativ</t>
  </si>
  <si>
    <t>LUB-A160080073</t>
  </si>
  <si>
    <t>Luna, A-ben, 160x80cm, grå skiva, silvergrått stativ</t>
  </si>
  <si>
    <t>LUB-A160080075</t>
  </si>
  <si>
    <t>Luna, A-ben, 160x80cm, grå skiva, vitt stativ</t>
  </si>
  <si>
    <t>LUB-A160080332</t>
  </si>
  <si>
    <t>Luna, A-ben, 160x80cm, urban oak skiva, svart stativ</t>
  </si>
  <si>
    <t>LUB-A160080333</t>
  </si>
  <si>
    <t>Luna, A-ben, 160x80cm, urban oak skiva, silvergrått stativ</t>
  </si>
  <si>
    <t>LUB-A160080335</t>
  </si>
  <si>
    <t>Luna, A-ben, 160x80cm, urban oak skiva, vitt stativ</t>
  </si>
  <si>
    <t>Luna A - 180x70cm</t>
  </si>
  <si>
    <t>LUB-A180070012</t>
  </si>
  <si>
    <t>Luna, A-ben, 180x70cm, bok skiva, svart stativ</t>
  </si>
  <si>
    <t>LUB-A180070013</t>
  </si>
  <si>
    <t>Luna, A-ben, 180x70cm, bok skiva, silvergrått stativ</t>
  </si>
  <si>
    <t>LUB-A180070015</t>
  </si>
  <si>
    <t>Luna, A-ben, 180x70cm, bok skiva, vitt stativ</t>
  </si>
  <si>
    <t>LUB-A180070022</t>
  </si>
  <si>
    <t>Luna, A-ben, 180x70cm, björk skiva, svart stativ</t>
  </si>
  <si>
    <t>LUB-A180070023</t>
  </si>
  <si>
    <t>Luna, A-ben, 180x70cm, björk skiva, silvergrått stativ</t>
  </si>
  <si>
    <t>LUB-A180070025</t>
  </si>
  <si>
    <t>Luna, A-ben, 180x70cm, björk skiva, vitt stativ</t>
  </si>
  <si>
    <t>LUB-A180070032</t>
  </si>
  <si>
    <t>Luna, A-ben, 180x70cm, ek skiva, svart stativ</t>
  </si>
  <si>
    <t>LUB-A180070033</t>
  </si>
  <si>
    <t>Luna, A-ben, 180x70cm, ek skiva, silvergrått stativ</t>
  </si>
  <si>
    <t>LUB-A180070035</t>
  </si>
  <si>
    <t>Luna, A-ben, 180x70cm, ek skiva, vitt stativ</t>
  </si>
  <si>
    <t>LUB-A180070052</t>
  </si>
  <si>
    <t>Luna, A-ben, 180x70cm, vit skiva, svart stativ</t>
  </si>
  <si>
    <t>LUB-A180070053</t>
  </si>
  <si>
    <t>Luna, A-ben, 180x70cm, vit skiva, silvergrått stativ</t>
  </si>
  <si>
    <t>LUB-A180070055</t>
  </si>
  <si>
    <t>Luna, A-ben, 180x70cm, vit skiva, vitt stativ</t>
  </si>
  <si>
    <t>LUB-A180070062</t>
  </si>
  <si>
    <t>Luna, A-ben, 180x70cm, svart skiva, svart stativ</t>
  </si>
  <si>
    <t>LUB-A180070063</t>
  </si>
  <si>
    <t>Luna, A-ben, 180x70cm, svart skiva, silvergrått stativ</t>
  </si>
  <si>
    <t>LUB-A180070065</t>
  </si>
  <si>
    <t>Luna, A-ben, 180x70cm, svart skiva, vitt stativ</t>
  </si>
  <si>
    <t>LUB-A180070072</t>
  </si>
  <si>
    <t>Luna, A-ben, 180x70cm, grå skiva, svart stativ</t>
  </si>
  <si>
    <t>LUB-A180070073</t>
  </si>
  <si>
    <t>Luna, A-ben, 180x70cm, grå skiva, silvergrått stativ</t>
  </si>
  <si>
    <t>LUB-A180070075</t>
  </si>
  <si>
    <t>Luna, A-ben, 180x70cm, grå skiva, vitt stativ</t>
  </si>
  <si>
    <t>LUB-A180070332</t>
  </si>
  <si>
    <t>Luna, A-ben, 180x70cm, urban oak skiva, svart stativ</t>
  </si>
  <si>
    <t>LUB-A180070333</t>
  </si>
  <si>
    <t>Luna, A-ben, 180x70cm, urban oak skiva, silvergrått stativ</t>
  </si>
  <si>
    <t>LUB-A180070335</t>
  </si>
  <si>
    <t>Luna, A-ben, 180x70cm, urban oak skiva, vitt stativ</t>
  </si>
  <si>
    <t>Luna A - 180x80cm</t>
  </si>
  <si>
    <t>LUB-A180080012</t>
  </si>
  <si>
    <t>Luna, A-ben, 180x80cm, bok skiva, svart stativ</t>
  </si>
  <si>
    <t>LUB-A180080013</t>
  </si>
  <si>
    <t>Luna, A-ben, 180x80cm, bok skiva, silvergrått stativ</t>
  </si>
  <si>
    <t>LUB-A180080015</t>
  </si>
  <si>
    <t>Luna, A-ben, 180x80cm, bok skiva, vitt stativ</t>
  </si>
  <si>
    <t>LUB-A180080022</t>
  </si>
  <si>
    <t>Luna, A-ben, 180x80cm, björk skiva, svart stativ</t>
  </si>
  <si>
    <t>LUB-A180080023</t>
  </si>
  <si>
    <t>Luna, A-ben, 180x80cm, björk skiva, silvergrått stativ</t>
  </si>
  <si>
    <t>LUB-A180080025</t>
  </si>
  <si>
    <t>Luna, A-ben, 180x80cm, björk skiva, vitt stativ</t>
  </si>
  <si>
    <t>LUB-A180080032</t>
  </si>
  <si>
    <t>Luna, A-ben, 180x80cm, ek skiva, svart stativ</t>
  </si>
  <si>
    <t>LUB-A180080033</t>
  </si>
  <si>
    <t>Luna, A-ben, 180x80cm, ek skiva, silvergrått stativ</t>
  </si>
  <si>
    <t>LUB-A180080035</t>
  </si>
  <si>
    <t>Luna, A-ben, 180x80cm, ek skiva, vitt stativ</t>
  </si>
  <si>
    <t>LUB-A180080052</t>
  </si>
  <si>
    <t>Luna, A-ben, 180x80cm, vit skiva, svart stativ</t>
  </si>
  <si>
    <t>LUB-A180080053</t>
  </si>
  <si>
    <t>Luna, A-ben, 180x80cm, vit skiva, silvergrått stativ</t>
  </si>
  <si>
    <t>LUB-A180080055</t>
  </si>
  <si>
    <t>Luna, A-ben, 180x80cm, vit skiva, vitt stativ</t>
  </si>
  <si>
    <t>LUB-A180080062</t>
  </si>
  <si>
    <t>Luna, A-ben, 180x80cm, svart skiva, svart stativ</t>
  </si>
  <si>
    <t>LUB-A180080063</t>
  </si>
  <si>
    <t>Luna, A-ben, 180x80cm, svart skiva, silvergrått stativ</t>
  </si>
  <si>
    <t>LUB-A180080065</t>
  </si>
  <si>
    <t>Luna, A-ben, 180x80cm, svart skiva, vitt stativ</t>
  </si>
  <si>
    <t>LUB-A180080072</t>
  </si>
  <si>
    <t>Luna, A-ben, 180x80cm, grå skiva, svart stativ</t>
  </si>
  <si>
    <t>LUB-A180080073</t>
  </si>
  <si>
    <t>Luna, A-ben, 180x80cm, grå skiva, silvergrått stativ</t>
  </si>
  <si>
    <t>LUB-A180080075</t>
  </si>
  <si>
    <t>Luna, A-ben, 180x80cm, grå skiva, vitt stativ</t>
  </si>
  <si>
    <t>LUB-A180080332</t>
  </si>
  <si>
    <t>Luna, A-ben, 180x80cm, urban oak skiva, svart stativ</t>
  </si>
  <si>
    <t>LUB-A180080333</t>
  </si>
  <si>
    <t>Luna, A-ben, 180x80cm, urban oak skiva, silvergrått stativ</t>
  </si>
  <si>
    <t>LUB-A180080335</t>
  </si>
  <si>
    <t>Luna, A-ben, 180x80cm, urban oak skiva, vitt stativ</t>
  </si>
  <si>
    <t>Luna U - Bord</t>
  </si>
  <si>
    <t>Luna U - 120x60cm</t>
  </si>
  <si>
    <t>LUB-U120060012</t>
  </si>
  <si>
    <t>Luna, U-ben, 120x60cm, bok skiva, svart stativ</t>
  </si>
  <si>
    <t>LUB-U120060013</t>
  </si>
  <si>
    <t>Luna, U-ben, 120x60cm, bok skiva, silvergrått stativ</t>
  </si>
  <si>
    <t>LUB-U120060015</t>
  </si>
  <si>
    <t>Luna, U-ben, 120x60cm, bok skiva, vitt stativ</t>
  </si>
  <si>
    <t>LUB-U120060022</t>
  </si>
  <si>
    <t>Luna, U-ben, 120x60cm, björk skiva, svart stativ</t>
  </si>
  <si>
    <t>LUB-U120060023</t>
  </si>
  <si>
    <t>Luna, U-ben, 120x60cm, björk skiva, silvergrått stativ</t>
  </si>
  <si>
    <t>LUB-U120060025</t>
  </si>
  <si>
    <t>Luna, U-ben, 120x60cm, björk skiva, vitt stativ</t>
  </si>
  <si>
    <t>LUB-U120060032</t>
  </si>
  <si>
    <t>Luna, U-ben, 120x60cm, ek skiva, svart stativ</t>
  </si>
  <si>
    <t>LUB-U120060033</t>
  </si>
  <si>
    <t>Luna, U-ben, 120x60cm, ek skiva, silvergrått stativ</t>
  </si>
  <si>
    <t>LUB-U120060035</t>
  </si>
  <si>
    <t>Luna, U-ben, 120x60cm, ek skiva, vitt stativ</t>
  </si>
  <si>
    <t>LUB-U120060052</t>
  </si>
  <si>
    <t>Luna, U-ben, 120x60cm, vit skiva, svart stativ</t>
  </si>
  <si>
    <t>LUB-U120060053</t>
  </si>
  <si>
    <t>Luna, U-ben, 120x60cm, vit skiva, silvergrått stativ</t>
  </si>
  <si>
    <t>LUB-U120060055</t>
  </si>
  <si>
    <t>Luna, U-ben, 120x60cm, vit skiva, vitt stativ</t>
  </si>
  <si>
    <t>LUB-U120060062</t>
  </si>
  <si>
    <t>Luna, U-ben, 120x60cm, svart skiva, svart stativ</t>
  </si>
  <si>
    <t>LUB-U120060063</t>
  </si>
  <si>
    <t>Luna, U-ben, 120x60cm, svart skiva, silvergrått stativ</t>
  </si>
  <si>
    <t>LUB-U120060065</t>
  </si>
  <si>
    <t>Luna, U-ben, 120x60cm, svart skiva, vitt stativ</t>
  </si>
  <si>
    <t>LUB-U120060072</t>
  </si>
  <si>
    <t>Luna, U-ben, 120x60cm, grå skiva, svart stativ</t>
  </si>
  <si>
    <t>LUB-U120060073</t>
  </si>
  <si>
    <t>Luna, U-ben, 120x60cm, grå skiva, silvergrått stativ</t>
  </si>
  <si>
    <t>LUB-U120060075</t>
  </si>
  <si>
    <t>Luna, U-ben, 120x60cm, grå skiva, vitt stativ</t>
  </si>
  <si>
    <t>LUB-U120060332</t>
  </si>
  <si>
    <t>Luna, U-ben, 120x60cm, urban oak skiva, svart stativ</t>
  </si>
  <si>
    <t>LUB-U120060333</t>
  </si>
  <si>
    <t>Luna, U-ben, 120x60cm, urban oak skiva, silvergrått stativ</t>
  </si>
  <si>
    <t>LUB-U120060335</t>
  </si>
  <si>
    <t>Luna, U-ben, 120x60cm, urban oak skiva, vitt stativ</t>
  </si>
  <si>
    <t>Luna U - 120x70cm</t>
  </si>
  <si>
    <t>LUB-U120070012</t>
  </si>
  <si>
    <t>Luna, U-ben, 120x70cm, bok skiva, svart stativ</t>
  </si>
  <si>
    <t>LUB-U120070013</t>
  </si>
  <si>
    <t>Luna, U-ben, 120x70cm, bok skiva, silvergrått stativ</t>
  </si>
  <si>
    <t>LUB-U120070015</t>
  </si>
  <si>
    <t>Luna, U-ben, 120x70cm, bok skiva, vitt stativ</t>
  </si>
  <si>
    <t>LUB-U120070022</t>
  </si>
  <si>
    <t>Luna, U-ben, 120x70cm, björk skiva, svart stativ</t>
  </si>
  <si>
    <t>LUB-U120070023</t>
  </si>
  <si>
    <t>Luna, U-ben, 120x70cm, björk skiva, silvergrått stativ</t>
  </si>
  <si>
    <t>LUB-U120070025</t>
  </si>
  <si>
    <t>Luna, U-ben, 120x70cm, björk skiva, vitt stativ</t>
  </si>
  <si>
    <t>LUB-U120070032</t>
  </si>
  <si>
    <t>Luna, U-ben, 120x70cm, ek skiva, svart stativ</t>
  </si>
  <si>
    <t>LUB-U120070033</t>
  </si>
  <si>
    <t>Luna, U-ben, 120x70cm, ek skiva, silvergrått stativ</t>
  </si>
  <si>
    <t>LUB-U120070035</t>
  </si>
  <si>
    <t>Luna, U-ben, 120x70cm, ek skiva, vitt stativ</t>
  </si>
  <si>
    <t>LUB-U120070052</t>
  </si>
  <si>
    <t>Luna, U-ben, 120x70cm, vit skiva, svart stativ</t>
  </si>
  <si>
    <t>LUB-U120070053</t>
  </si>
  <si>
    <t>Luna, U-ben, 120x70cm, vit skiva, silvergrått stativ</t>
  </si>
  <si>
    <t>LUB-U120070055</t>
  </si>
  <si>
    <t>Luna, U-ben, 120x70cm, vit skiva, vitt stativ</t>
  </si>
  <si>
    <t>LUB-U120070062</t>
  </si>
  <si>
    <t>Luna, U-ben, 120x70cm, svart skiva, svart stativ</t>
  </si>
  <si>
    <t>LUB-U120070063</t>
  </si>
  <si>
    <t>Luna, U-ben, 120x70cm, svart skiva, silvergrått stativ</t>
  </si>
  <si>
    <t>LUB-U120070065</t>
  </si>
  <si>
    <t>Luna, U-ben, 120x70cm, svart skiva, vitt stativ</t>
  </si>
  <si>
    <t>LUB-U120070072</t>
  </si>
  <si>
    <t>Luna, U-ben, 120x70cm, grå skiva, svart stativ</t>
  </si>
  <si>
    <t>LUB-U120070073</t>
  </si>
  <si>
    <t>Luna, U-ben, 120x70cm, grå skiva, silvergrått stativ</t>
  </si>
  <si>
    <t>LUB-U120070075</t>
  </si>
  <si>
    <t>Luna, U-ben, 120x70cm, grå skiva, vitt stativ</t>
  </si>
  <si>
    <t>LUB-U120070332</t>
  </si>
  <si>
    <t>Luna, U-ben, 120x70cm, urban oak skiva, svart stativ</t>
  </si>
  <si>
    <t>LUB-U120070333</t>
  </si>
  <si>
    <t>Luna, U-ben, 120x70cm, urban oak skiva, silvergrått stativ</t>
  </si>
  <si>
    <t>LUB-U120070335</t>
  </si>
  <si>
    <t>Luna, U-ben, 120x70cm, urban oak skiva, vitt stativ</t>
  </si>
  <si>
    <t>Luna U - 120x80cm</t>
  </si>
  <si>
    <t>LUB-U120080012</t>
  </si>
  <si>
    <t>Luna, U-ben, 120x80cm, bok skiva, svart stativ</t>
  </si>
  <si>
    <t>LUB-U120080013</t>
  </si>
  <si>
    <t>Luna, U-ben, 120x80cm, bok skiva, silvergrått stativ</t>
  </si>
  <si>
    <t>LUB-U120080015</t>
  </si>
  <si>
    <t>Luna, U-ben, 120x80cm, bok skiva, vitt stativ</t>
  </si>
  <si>
    <t>LUB-U120080022</t>
  </si>
  <si>
    <t>Luna, U-ben, 120x80cm, björk skiva, svart stativ</t>
  </si>
  <si>
    <t>LUB-U120080023</t>
  </si>
  <si>
    <t>Luna, U-ben, 120x80cm, björk skiva, silvergrått stativ</t>
  </si>
  <si>
    <t>LUB-U120080025</t>
  </si>
  <si>
    <t>Luna, U-ben, 120x80cm, björk skiva, vitt stativ</t>
  </si>
  <si>
    <t>LUB-U120080032</t>
  </si>
  <si>
    <t>Luna, U-ben, 120x80cm, ek skiva, svart stativ</t>
  </si>
  <si>
    <t>LUB-U120080033</t>
  </si>
  <si>
    <t>Luna, U-ben, 120x80cm, ek skiva, silvergrått stativ</t>
  </si>
  <si>
    <t>LUB-U120080035</t>
  </si>
  <si>
    <t>Luna, U-ben, 120x80cm, ek skiva, vitt stativ</t>
  </si>
  <si>
    <t>LUB-U120080052</t>
  </si>
  <si>
    <t>Luna, U-ben, 120x80cm, vit skiva, svart stativ</t>
  </si>
  <si>
    <t>LUB-U120080053</t>
  </si>
  <si>
    <t>Luna, U-ben, 120x80cm, vit skiva, silvergrått stativ</t>
  </si>
  <si>
    <t>LUB-U120080055</t>
  </si>
  <si>
    <t>Luna, U-ben, 120x80cm, vit skiva, vitt stativ</t>
  </si>
  <si>
    <t>LUB-U120080062</t>
  </si>
  <si>
    <t>Luna, U-ben, 120x80cm, svart skiva, svart stativ</t>
  </si>
  <si>
    <t>LUB-U120080063</t>
  </si>
  <si>
    <t>Luna, U-ben, 120x80cm, svart skiva, silvergrått stativ</t>
  </si>
  <si>
    <t>LUB-U120080065</t>
  </si>
  <si>
    <t>Luna, U-ben, 120x80cm, svart skiva, vitt stativ</t>
  </si>
  <si>
    <t>LUB-U120080072</t>
  </si>
  <si>
    <t>Luna, U-ben, 120x80cm, grå skiva, svart stativ</t>
  </si>
  <si>
    <t>LUB-U120080073</t>
  </si>
  <si>
    <t>Luna, U-ben, 120x80cm, grå skiva, silvergrått stativ</t>
  </si>
  <si>
    <t>LUB-U120080075</t>
  </si>
  <si>
    <t>Luna, U-ben, 120x80cm, grå skiva, vitt stativ</t>
  </si>
  <si>
    <t>LUB-U120080332</t>
  </si>
  <si>
    <t>Luna, U-ben, 120x80cm, urban oak skiva, svart stativ</t>
  </si>
  <si>
    <t>LUB-U120080333</t>
  </si>
  <si>
    <t>Luna, U-ben, 120x80cm, urban oak skiva, silvergrått stativ</t>
  </si>
  <si>
    <t>LUB-U120080335</t>
  </si>
  <si>
    <t>Luna, U-ben, 120x80cm, urban oak skiva, vitt stativ</t>
  </si>
  <si>
    <t>Luna U - 140x60cm</t>
  </si>
  <si>
    <t>LUB-U140060012</t>
  </si>
  <si>
    <t>Luna, U-ben, 140x60cm, bok skiva, svart stativ</t>
  </si>
  <si>
    <t>LUB-U140060013</t>
  </si>
  <si>
    <t>Luna, U-ben, 140x60cm, bok skiva, silvergrått stativ</t>
  </si>
  <si>
    <t>LUB-U140060015</t>
  </si>
  <si>
    <t>Luna, U-ben, 140x60cm, bok skiva, vitt stativ</t>
  </si>
  <si>
    <t>LUB-U140060022</t>
  </si>
  <si>
    <t>Luna, U-ben, 140x60cm, björk skiva, svart stativ</t>
  </si>
  <si>
    <t>LUB-U140060023</t>
  </si>
  <si>
    <t>Luna, U-ben, 140x60cm, björk skiva, silvergrått stativ</t>
  </si>
  <si>
    <t>LUB-U140060025</t>
  </si>
  <si>
    <t>Luna, U-ben, 140x60cm, björk skiva, vitt stativ</t>
  </si>
  <si>
    <t>LUB-U140060032</t>
  </si>
  <si>
    <t>Luna, U-ben, 140x60cm, ek skiva, svart stativ</t>
  </si>
  <si>
    <t>LUB-U140060033</t>
  </si>
  <si>
    <t>Luna, U-ben, 140x60cm, ek skiva, silvergrått stativ</t>
  </si>
  <si>
    <t>LUB-U140060035</t>
  </si>
  <si>
    <t>Luna, U-ben, 140x60cm, ek skiva, vitt stativ</t>
  </si>
  <si>
    <t>LUB-U140060052</t>
  </si>
  <si>
    <t>Luna, U-ben, 140x60cm, vit skiva, svart stativ</t>
  </si>
  <si>
    <t>LUB-U140060053</t>
  </si>
  <si>
    <t>Luna, U-ben, 140x60cm, vit skiva, silvergrått stativ</t>
  </si>
  <si>
    <t>LUB-U140060055</t>
  </si>
  <si>
    <t>Luna, U-ben, 140x60cm, vit skiva, vitt stativ</t>
  </si>
  <si>
    <t>LUB-U140060062</t>
  </si>
  <si>
    <t>Luna, U-ben, 140x60cm, svart skiva, svart stativ</t>
  </si>
  <si>
    <t>LUB-U140060063</t>
  </si>
  <si>
    <t>Luna, U-ben, 140x60cm, svart skiva, silvergrått stativ</t>
  </si>
  <si>
    <t>LUB-U140060065</t>
  </si>
  <si>
    <t>Luna, U-ben, 140x60cm, svart skiva, vitt stativ</t>
  </si>
  <si>
    <t>LUB-U140060072</t>
  </si>
  <si>
    <t>Luna, U-ben, 140x60cm, grå skiva, svart stativ</t>
  </si>
  <si>
    <t>LUB-U140060073</t>
  </si>
  <si>
    <t>Luna, U-ben, 140x60cm, grå skiva, silvergrått stativ</t>
  </si>
  <si>
    <t>LUB-U140060075</t>
  </si>
  <si>
    <t>Luna, U-ben, 140x60cm, grå skiva, vitt stativ</t>
  </si>
  <si>
    <t>LUB-U140060332</t>
  </si>
  <si>
    <t>Luna, U-ben, 140x60cm, urban oak skiva, svart stativ</t>
  </si>
  <si>
    <t>LUB-U140060333</t>
  </si>
  <si>
    <t>Luna, U-ben, 140x60cm, urban oak skiva, silvergrått stativ</t>
  </si>
  <si>
    <t>LUB-U140060335</t>
  </si>
  <si>
    <t>Luna, U-ben, 140x60cm, urban oak skiva, vitt stativ</t>
  </si>
  <si>
    <t>Luna U - 140x70cm</t>
  </si>
  <si>
    <t>LUB-U140070012</t>
  </si>
  <si>
    <t>Luna, U-ben, 140x70cm, bok skiva, svart stativ</t>
  </si>
  <si>
    <t>LUB-U140070013</t>
  </si>
  <si>
    <t>Luna, U-ben, 140x70cm, bok skiva, silvergrått stativ</t>
  </si>
  <si>
    <t>LUB-U140070015</t>
  </si>
  <si>
    <t>Luna, U-ben, 140x70cm, bok skiva, vitt stativ</t>
  </si>
  <si>
    <t>LUB-U140070022</t>
  </si>
  <si>
    <t>Luna, U-ben, 140x70cm, björk skiva, svart stativ</t>
  </si>
  <si>
    <t>LUB-U140070023</t>
  </si>
  <si>
    <t>Luna, U-ben, 140x70cm, björk skiva, silvergrått stativ</t>
  </si>
  <si>
    <t>LUB-U140070025</t>
  </si>
  <si>
    <t>Luna, U-ben, 140x70cm, björk skiva, vitt stativ</t>
  </si>
  <si>
    <t>LUB-U140070032</t>
  </si>
  <si>
    <t>Luna, U-ben, 140x70cm, ek skiva, svart stativ</t>
  </si>
  <si>
    <t>LUB-U140070033</t>
  </si>
  <si>
    <t>Luna, U-ben, 140x70cm, ek skiva, silvergrått stativ</t>
  </si>
  <si>
    <t>LUB-U140070035</t>
  </si>
  <si>
    <t>Luna, U-ben, 140x70cm, ek skiva, vitt stativ</t>
  </si>
  <si>
    <t>LUB-U140070052</t>
  </si>
  <si>
    <t>Luna, U-ben, 140x70cm, vit skiva, svart stativ</t>
  </si>
  <si>
    <t>LUB-U140070053</t>
  </si>
  <si>
    <t>Luna, U-ben, 140x70cm, vit skiva, silvergrått stativ</t>
  </si>
  <si>
    <t>LUB-U140070055</t>
  </si>
  <si>
    <t>Luna, U-ben, 140x70cm, vit skiva, vitt stativ</t>
  </si>
  <si>
    <t>LUB-U140070062</t>
  </si>
  <si>
    <t>Luna, U-ben, 140x70cm, svart skiva, svart stativ</t>
  </si>
  <si>
    <t>LUB-U140070063</t>
  </si>
  <si>
    <t>Luna, U-ben, 140x70cm, svart skiva, silvergrått stativ</t>
  </si>
  <si>
    <t>LUB-U140070065</t>
  </si>
  <si>
    <t>Luna, U-ben, 140x70cm, svart skiva, vitt stativ</t>
  </si>
  <si>
    <t>LUB-U140070072</t>
  </si>
  <si>
    <t>Luna, U-ben, 140x70cm, grå skiva, svart stativ</t>
  </si>
  <si>
    <t>LUB-U140070073</t>
  </si>
  <si>
    <t>Luna, U-ben, 140x70cm, grå skiva, silvergrått stativ</t>
  </si>
  <si>
    <t>LUB-U140070075</t>
  </si>
  <si>
    <t>Luna, U-ben, 140x70cm, grå skiva, vitt stativ</t>
  </si>
  <si>
    <t>LUB-U140070332</t>
  </si>
  <si>
    <t>Luna, U-ben, 140x70cm, urban oak skiva, svart stativ</t>
  </si>
  <si>
    <t>LUB-U140070333</t>
  </si>
  <si>
    <t>Luna, U-ben, 140x70cm, urban oak skiva, silvergrått stativ</t>
  </si>
  <si>
    <t>LUB-U140070335</t>
  </si>
  <si>
    <t>Luna, U-ben, 140x70cm, urban oak skiva, vitt stativ</t>
  </si>
  <si>
    <t>Luna U - 140x80cm</t>
  </si>
  <si>
    <t>LUB-U140080012</t>
  </si>
  <si>
    <t>Luna, U-ben, 140x80cm, bok skiva, svart stativ</t>
  </si>
  <si>
    <t>LUB-U140080013</t>
  </si>
  <si>
    <t>Luna, U-ben, 140x80cm, bok skiva, silvergrått stativ</t>
  </si>
  <si>
    <t>LUB-U140080015</t>
  </si>
  <si>
    <t>Luna, U-ben, 140x80cm, bok skiva, vitt stativ</t>
  </si>
  <si>
    <t>LUB-U140080022</t>
  </si>
  <si>
    <t>Luna, U-ben, 140x80cm, björk skiva, svart stativ</t>
  </si>
  <si>
    <t>LUB-U140080023</t>
  </si>
  <si>
    <t>Luna, U-ben, 140x80cm, björk skiva, silvergrått stativ</t>
  </si>
  <si>
    <t>LUB-U140080025</t>
  </si>
  <si>
    <t>Luna, U-ben, 140x80cm, björk skiva, vitt stativ</t>
  </si>
  <si>
    <t>LUB-U140080032</t>
  </si>
  <si>
    <t>Luna, U-ben, 140x80cm, ek skiva, svart stativ</t>
  </si>
  <si>
    <t>LUB-U140080033</t>
  </si>
  <si>
    <t>Luna, U-ben, 140x80cm, ek skiva, silvergrått stativ</t>
  </si>
  <si>
    <t>LUB-U140080035</t>
  </si>
  <si>
    <t>Luna, U-ben, 140x80cm, ek skiva, vitt stativ</t>
  </si>
  <si>
    <t>LUB-U140080052</t>
  </si>
  <si>
    <t>Luna, U-ben, 140x80cm, vit skiva, svart stativ</t>
  </si>
  <si>
    <t>LUB-U140080053</t>
  </si>
  <si>
    <t>Luna, U-ben, 140x80cm, vit skiva, silvergrått stativ</t>
  </si>
  <si>
    <t>LUB-U140080055</t>
  </si>
  <si>
    <t>Luna, U-ben, 140x80cm, vit skiva, vitt stativ</t>
  </si>
  <si>
    <t>LUB-U140080062</t>
  </si>
  <si>
    <t>Luna, U-ben, 140x80cm, svart skiva, svart stativ</t>
  </si>
  <si>
    <t>LUB-U140080063</t>
  </si>
  <si>
    <t>Luna, U-ben, 140x80cm, svart skiva, silvergrått stativ</t>
  </si>
  <si>
    <t>LUB-U140080065</t>
  </si>
  <si>
    <t>Luna, U-ben, 140x80cm, svart skiva, vitt stativ</t>
  </si>
  <si>
    <t>LUB-U140080072</t>
  </si>
  <si>
    <t>Luna, U-ben, 140x80cm, grå skiva, svart stativ</t>
  </si>
  <si>
    <t>LUB-U140080073</t>
  </si>
  <si>
    <t>Luna, U-ben, 140x80cm, grå skiva, silvergrått stativ</t>
  </si>
  <si>
    <t>LUB-U140080075</t>
  </si>
  <si>
    <t>Luna, U-ben, 140x80cm, grå skiva, vitt stativ</t>
  </si>
  <si>
    <t>LUB-U140080332</t>
  </si>
  <si>
    <t>Luna, U-ben, 140x80cm, urban oak skiva, svart stativ</t>
  </si>
  <si>
    <t>LUB-U140080333</t>
  </si>
  <si>
    <t>Luna, U-ben, 140x80cm, urban oak skiva, silvergrått stativ</t>
  </si>
  <si>
    <t>LUB-U140080335</t>
  </si>
  <si>
    <t>Luna, U-ben, 140x80cm, urban oak skiva, vitt stativ</t>
  </si>
  <si>
    <t>Luna U - 160x70cm</t>
  </si>
  <si>
    <t>LUB-U160070012</t>
  </si>
  <si>
    <t>Luna, U-ben, 160x70cm, bok skiva, svart stativ</t>
  </si>
  <si>
    <t>LUB-U160070013</t>
  </si>
  <si>
    <t>Luna, U-ben, 160x70cm, bok skiva, silvergrått stativ</t>
  </si>
  <si>
    <t>LUB-U160070015</t>
  </si>
  <si>
    <t>Luna, U-ben, 160x70cm, bok skiva, vitt stativ</t>
  </si>
  <si>
    <t>LUB-U160070022</t>
  </si>
  <si>
    <t>Luna, U-ben, 160x70cm, björk skiva, svart stativ</t>
  </si>
  <si>
    <t>LUB-U160070023</t>
  </si>
  <si>
    <t>Luna, U-ben, 160x70cm, björk skiva, silvergrått stativ</t>
  </si>
  <si>
    <t>LUB-U160070025</t>
  </si>
  <si>
    <t>Luna, U-ben, 160x70cm, björk skiva, vitt stativ</t>
  </si>
  <si>
    <t>LUB-U160070032</t>
  </si>
  <si>
    <t>Luna, U-ben, 160x70cm, ek skiva, svart stativ</t>
  </si>
  <si>
    <t>LUB-U160070033</t>
  </si>
  <si>
    <t>Luna, U-ben, 160x70cm, ek skiva, silvergrått stativ</t>
  </si>
  <si>
    <t>LUB-U160070035</t>
  </si>
  <si>
    <t>Luna, U-ben, 160x70cm, ek skiva, vitt stativ</t>
  </si>
  <si>
    <t>LUB-U160070052</t>
  </si>
  <si>
    <t>Luna, U-ben, 160x70cm, vit skiva, svart stativ</t>
  </si>
  <si>
    <t>LUB-U160070053</t>
  </si>
  <si>
    <t>Luna, U-ben, 160x70cm, vit skiva, silvergrått stativ</t>
  </si>
  <si>
    <t>LUB-U160070055</t>
  </si>
  <si>
    <t>Luna, U-ben, 160x70cm, vit skiva, vitt stativ</t>
  </si>
  <si>
    <t>LUB-U160070062</t>
  </si>
  <si>
    <t>Luna, U-ben, 160x70cm, svart skiva, svart stativ</t>
  </si>
  <si>
    <t>LUB-U160070063</t>
  </si>
  <si>
    <t>Luna, U-ben, 160x70cm, svart skiva, silvergrått stativ</t>
  </si>
  <si>
    <t>LUB-U160070065</t>
  </si>
  <si>
    <t>Luna, U-ben, 160x70cm, svart skiva, vitt stativ</t>
  </si>
  <si>
    <t>LUB-U160070072</t>
  </si>
  <si>
    <t>Luna, U-ben, 160x70cm, grå skiva, svart stativ</t>
  </si>
  <si>
    <t>LUB-U160070073</t>
  </si>
  <si>
    <t>Luna, U-ben, 160x70cm, grå skiva, silvergrått stativ</t>
  </si>
  <si>
    <t>LUB-U160070075</t>
  </si>
  <si>
    <t>Luna, U-ben, 160x70cm, grå skiva, vitt stativ</t>
  </si>
  <si>
    <t>LUB-U160070332</t>
  </si>
  <si>
    <t>Luna, U-ben, 160x70cm, urban oak skiva, svart stativ</t>
  </si>
  <si>
    <t>LUB-U160070333</t>
  </si>
  <si>
    <t>Luna, U-ben, 160x70cm, urban oak skiva, silvergrått stativ</t>
  </si>
  <si>
    <t>LUB-U160070335</t>
  </si>
  <si>
    <t>Luna, U-ben, 160x70cm, urban oak skiva, vitt stativ</t>
  </si>
  <si>
    <t>Luna U - 160x80cm</t>
  </si>
  <si>
    <t>LUB-U160080012</t>
  </si>
  <si>
    <t>Luna, U-ben, 160x80cm, bok skiva, svart stativ</t>
  </si>
  <si>
    <t>LUB-U160080013</t>
  </si>
  <si>
    <t>Luna, U-ben, 160x80cm, bok skiva, silvergrått stativ</t>
  </si>
  <si>
    <t>LUB-U160080015</t>
  </si>
  <si>
    <t>Luna, U-ben, 160x80cm, bok skiva, vitt stativ</t>
  </si>
  <si>
    <t>LUB-U160080022</t>
  </si>
  <si>
    <t>Luna, U-ben, 160x80cm, björk skiva, svart stativ</t>
  </si>
  <si>
    <t>LUB-U160080023</t>
  </si>
  <si>
    <t>Luna, U-ben, 160x80cm, björk skiva, silvergrått stativ</t>
  </si>
  <si>
    <t>LUB-U160080025</t>
  </si>
  <si>
    <t>Luna, U-ben, 160x80cm, björk skiva, vitt stativ</t>
  </si>
  <si>
    <t>LUB-U160080032</t>
  </si>
  <si>
    <t>Luna, U-ben, 160x80cm, ek skiva, svart stativ</t>
  </si>
  <si>
    <t>LUB-U160080033</t>
  </si>
  <si>
    <t>Luna, U-ben, 160x80cm, ek skiva, silvergrått stativ</t>
  </si>
  <si>
    <t>LUB-U160080035</t>
  </si>
  <si>
    <t>Luna, U-ben, 160x80cm, ek skiva, vitt stativ</t>
  </si>
  <si>
    <t>LUB-U160080052</t>
  </si>
  <si>
    <t>Luna, U-ben, 160x80cm, vit skiva, svart stativ</t>
  </si>
  <si>
    <t>LUB-U160080053</t>
  </si>
  <si>
    <t>Luna, U-ben, 160x80cm, vit skiva, silvergrått stativ</t>
  </si>
  <si>
    <t>LUB-U160080055</t>
  </si>
  <si>
    <t>Luna, U-ben, 160x80cm, vit skiva, vitt stativ</t>
  </si>
  <si>
    <t>LUB-U160080062</t>
  </si>
  <si>
    <t>Luna, U-ben, 160x80cm, svart skiva, svart stativ</t>
  </si>
  <si>
    <t>LUB-U160080063</t>
  </si>
  <si>
    <t>Luna, U-ben, 160x80cm, svart skiva, silvergrått stativ</t>
  </si>
  <si>
    <t>LUB-U160080065</t>
  </si>
  <si>
    <t>Luna, U-ben, 160x80cm, svart skiva, vitt stativ</t>
  </si>
  <si>
    <t>LUB-U160080072</t>
  </si>
  <si>
    <t>Luna, U-ben, 160x80cm, grå skiva, svart stativ</t>
  </si>
  <si>
    <t>LUB-U160080073</t>
  </si>
  <si>
    <t>Luna, U-ben, 160x80cm, grå skiva, silvergrått stativ</t>
  </si>
  <si>
    <t>LUB-U160080075</t>
  </si>
  <si>
    <t>Luna, U-ben, 160x80cm, grå skiva, vitt stativ</t>
  </si>
  <si>
    <t>LUB-U160080332</t>
  </si>
  <si>
    <t>Luna, U-ben, 160x80cm, urban oak skiva, svart stativ</t>
  </si>
  <si>
    <t>LUB-U160080333</t>
  </si>
  <si>
    <t>Luna, U-ben, 160x80cm, urban oak skiva, silvergrått stativ</t>
  </si>
  <si>
    <t>LUB-U160080335</t>
  </si>
  <si>
    <t>Luna, U-ben, 160x80cm, urban oak skiva, vitt stativ</t>
  </si>
  <si>
    <t>Luna U - 180x70cm</t>
  </si>
  <si>
    <t>LUB-U180070012</t>
  </si>
  <si>
    <t>Luna, U-ben, 180x70cm, bok skiva, svart stativ</t>
  </si>
  <si>
    <t>LUB-U180070013</t>
  </si>
  <si>
    <t>Luna, U-ben, 180x70cm, bok skiva, silvergrått stativ</t>
  </si>
  <si>
    <t>LUB-U180070015</t>
  </si>
  <si>
    <t>Luna, U-ben, 180x70cm, bok skiva, vitt stativ</t>
  </si>
  <si>
    <t>LUB-U180070022</t>
  </si>
  <si>
    <t>Luna, U-ben, 180x70cm, björk skiva, svart stativ</t>
  </si>
  <si>
    <t>LUB-U180070023</t>
  </si>
  <si>
    <t>Luna, U-ben, 180x70cm, björk skiva, silvergrått stativ</t>
  </si>
  <si>
    <t>LUB-U180070025</t>
  </si>
  <si>
    <t>Luna, U-ben, 180x70cm, björk skiva, vitt stativ</t>
  </si>
  <si>
    <t>LUB-U180070032</t>
  </si>
  <si>
    <t>Luna, U-ben, 180x70cm, ek skiva, svart stativ</t>
  </si>
  <si>
    <t>LUB-U180070033</t>
  </si>
  <si>
    <t>Luna, U-ben, 180x70cm, ek skiva, silvergrått stativ</t>
  </si>
  <si>
    <t>LUB-U180070035</t>
  </si>
  <si>
    <t>Luna, U-ben, 180x70cm, ek skiva, vitt stativ</t>
  </si>
  <si>
    <t>LUB-U180070052</t>
  </si>
  <si>
    <t>Luna, U-ben, 180x70cm, vit skiva, svart stativ</t>
  </si>
  <si>
    <t>LUB-U180070053</t>
  </si>
  <si>
    <t>Luna, U-ben, 180x70cm, vit skiva, silvergrått stativ</t>
  </si>
  <si>
    <t>LUB-U180070055</t>
  </si>
  <si>
    <t>Luna, U-ben, 180x70cm, vit skiva, vitt stativ</t>
  </si>
  <si>
    <t>LUB-U180070062</t>
  </si>
  <si>
    <t>Luna, U-ben, 180x70cm, svart skiva, svart stativ</t>
  </si>
  <si>
    <t>LUB-U180070063</t>
  </si>
  <si>
    <t>Luna, U-ben, 180x70cm, svart skiva, silvergrått stativ</t>
  </si>
  <si>
    <t>LUB-U180070065</t>
  </si>
  <si>
    <t>Luna, U-ben, 180x70cm, svart skiva, vitt stativ</t>
  </si>
  <si>
    <t>LUB-U180070072</t>
  </si>
  <si>
    <t>Luna, U-ben, 180x70cm, grå skiva, svart stativ</t>
  </si>
  <si>
    <t>LUB-U180070073</t>
  </si>
  <si>
    <t>Luna, U-ben, 180x70cm, grå skiva, silvergrått stativ</t>
  </si>
  <si>
    <t>LUB-U180070075</t>
  </si>
  <si>
    <t>Luna, U-ben, 180x70cm, grå skiva, vitt stativ</t>
  </si>
  <si>
    <t>LUB-U180070332</t>
  </si>
  <si>
    <t>Luna, U-ben, 180x70cm, urban oak skiva, svart stativ</t>
  </si>
  <si>
    <t>LUB-U180070333</t>
  </si>
  <si>
    <t>Luna, U-ben, 180x70cm, urban oak skiva, silvergrått stativ</t>
  </si>
  <si>
    <t>LUB-U180070335</t>
  </si>
  <si>
    <t>Luna, U-ben, 180x70cm, urban oak skiva, vitt stativ</t>
  </si>
  <si>
    <t>Luna U - 180x80cm</t>
  </si>
  <si>
    <t>LUB-U180080012</t>
  </si>
  <si>
    <t>Luna, U-ben, 180x80cm, bok skiva, svart stativ</t>
  </si>
  <si>
    <t>LUB-U180080013</t>
  </si>
  <si>
    <t>Luna, U-ben, 180x80cm, bok skiva, silvergrått stativ</t>
  </si>
  <si>
    <t>LUB-U180080015</t>
  </si>
  <si>
    <t>Luna, U-ben, 180x80cm, bok skiva, vitt stativ</t>
  </si>
  <si>
    <t>LUB-U180080022</t>
  </si>
  <si>
    <t>Luna, U-ben, 180x80cm, björk skiva, svart stativ</t>
  </si>
  <si>
    <t>LUB-U180080023</t>
  </si>
  <si>
    <t>Luna, U-ben, 180x80cm, björk skiva, silvergrått stativ</t>
  </si>
  <si>
    <t>LUB-U180080025</t>
  </si>
  <si>
    <t>Luna, U-ben, 180x80cm, björk skiva, vitt stativ</t>
  </si>
  <si>
    <t>LUB-U180080032</t>
  </si>
  <si>
    <t>Luna, U-ben, 180x80cm, ek skiva, svart stativ</t>
  </si>
  <si>
    <t>LUB-U180080033</t>
  </si>
  <si>
    <t>Luna, U-ben, 180x80cm, ek skiva, silvergrått stativ</t>
  </si>
  <si>
    <t>LUB-U180080035</t>
  </si>
  <si>
    <t>Luna, U-ben, 180x80cm, ek skiva, vitt stativ</t>
  </si>
  <si>
    <t>LUB-U180080052</t>
  </si>
  <si>
    <t>Luna, U-ben, 180x80cm, vit skiva, svart stativ</t>
  </si>
  <si>
    <t>LUB-U180080053</t>
  </si>
  <si>
    <t>Luna, U-ben, 180x80cm, vit skiva, silvergrått stativ</t>
  </si>
  <si>
    <t>LUB-U180080055</t>
  </si>
  <si>
    <t>Luna, U-ben, 180x80cm, vit skiva, vitt stativ</t>
  </si>
  <si>
    <t>LUB-U180080062</t>
  </si>
  <si>
    <t>Luna, U-ben, 180x80cm, svart skiva, svart stativ</t>
  </si>
  <si>
    <t>LUB-U180080063</t>
  </si>
  <si>
    <t>Luna, U-ben, 180x80cm, svart skiva, silvergrått stativ</t>
  </si>
  <si>
    <t>LUB-U180080065</t>
  </si>
  <si>
    <t>Luna, U-ben, 180x80cm, svart skiva, vitt stativ</t>
  </si>
  <si>
    <t>LUB-U180080072</t>
  </si>
  <si>
    <t>Luna, U-ben, 180x80cm, grå skiva, svart stativ</t>
  </si>
  <si>
    <t>LUB-U180080073</t>
  </si>
  <si>
    <t>Luna, U-ben, 180x80cm, grå skiva, silvergrått stativ</t>
  </si>
  <si>
    <t>LUB-U180080075</t>
  </si>
  <si>
    <t>Luna, U-ben, 180x80cm, grå skiva, vitt stativ</t>
  </si>
  <si>
    <t>LUB-U180080332</t>
  </si>
  <si>
    <t>Luna, U-ben, 180x80cm, urban oak skiva, svart stativ</t>
  </si>
  <si>
    <t>LUB-U180080333</t>
  </si>
  <si>
    <t>Luna, U-ben, 180x80cm, urban oak skiva, silvergrått stativ</t>
  </si>
  <si>
    <t>LUB-U180080335</t>
  </si>
  <si>
    <t>Luna, U-ben, 180x80cm, urban oak skiva, vitt stativ</t>
  </si>
  <si>
    <t>Tellus Basic</t>
  </si>
  <si>
    <t>Tellus Basic - 120x60cm</t>
  </si>
  <si>
    <t>TBB101120060012</t>
  </si>
  <si>
    <t>Tellus Basic, T-stativ, fast höjd, 120x60, bok skiva, svart stativ</t>
  </si>
  <si>
    <t>120x60x75,5</t>
  </si>
  <si>
    <t>TBB101120060013</t>
  </si>
  <si>
    <t>Tellus Basic, T-stativ, fast höjd, 120x60, bok skiva, silvergrått stativ</t>
  </si>
  <si>
    <t>TBB101120060015</t>
  </si>
  <si>
    <t>Tellus Basic, T-stativ, fast höjd, 120x60, bok skiva, vitt stativ</t>
  </si>
  <si>
    <t>TBB101120060022</t>
  </si>
  <si>
    <t>Tellus Basic, T-stativ, fast höjd, 120x60, björk skiva, svart stativ</t>
  </si>
  <si>
    <t>TBB101120060023</t>
  </si>
  <si>
    <t>Tellus Basic, T-stativ, fast höjd, 120x60, björk skiva, silvergrått stativ</t>
  </si>
  <si>
    <t>TBB101120060025</t>
  </si>
  <si>
    <t>Tellus Basic, T-stativ, fast höjd, 120x60, björk skiva, vitt stativ</t>
  </si>
  <si>
    <t>TBB101120060032</t>
  </si>
  <si>
    <t>Tellus Basic, T-stativ, fast höjd, 120x60, ek skiva, svart stativ</t>
  </si>
  <si>
    <t>TBB101120060033</t>
  </si>
  <si>
    <t>Tellus Basic, T-stativ, fast höjd, 120x60, ek skiva, silvergrått stativ</t>
  </si>
  <si>
    <t>TBB101120060035</t>
  </si>
  <si>
    <t>Tellus Basic, T-stativ, fast höjd, 120x60, ek skiva, vitt stativ</t>
  </si>
  <si>
    <t>TBB101120060052</t>
  </si>
  <si>
    <t>Tellus Basic, T-stativ, fast höjd, 120x60, vit skiva, svart stativ</t>
  </si>
  <si>
    <t>TBB101120060053</t>
  </si>
  <si>
    <t>Tellus Basic, T-stativ, fast höjd, 120x60, vit skiva, silvergrått stativ</t>
  </si>
  <si>
    <t>TBB101120060055</t>
  </si>
  <si>
    <t>Tellus Basic, T-stativ, fast höjd, 120x60, vit skiva, vitt stativ</t>
  </si>
  <si>
    <t>TBB101120060062</t>
  </si>
  <si>
    <t>Tellus Basic, T-stativ, fast höjd, 120x60, svart skiva, svart stativ</t>
  </si>
  <si>
    <t>TBB101120060063</t>
  </si>
  <si>
    <t>Tellus Basic, T-stativ, fast höjd, 120x60, svart skiva, silvergrått stativ</t>
  </si>
  <si>
    <t>TBB101120060065</t>
  </si>
  <si>
    <t>Tellus Basic, T-stativ, fast höjd, 120x60, svart skiva, vitt stativ</t>
  </si>
  <si>
    <t>TBB101120060072</t>
  </si>
  <si>
    <t>Tellus Basic, T-stativ, fast höjd, 120x60, grå skiva, svart stativ</t>
  </si>
  <si>
    <t>TBB101120060073</t>
  </si>
  <si>
    <t>Tellus Basic, T-stativ, fast höjd, 120x60, grå skiva, silvergrått stativ</t>
  </si>
  <si>
    <t>TBB101120060075</t>
  </si>
  <si>
    <t>Tellus Basic, T-stativ, fast höjd, 120x60, grå skiva, vitt stativ</t>
  </si>
  <si>
    <t>TBB101120060332</t>
  </si>
  <si>
    <t>Tellus Basic, T-stativ, fast höjd, 120x60, urban oak skiva, svart stativ</t>
  </si>
  <si>
    <t>TBB101120060333</t>
  </si>
  <si>
    <t>Tellus Basic, T-stativ, fast höjd, 120x60, urban oak skiva, silvergrått stativ</t>
  </si>
  <si>
    <t>TBB101120060335</t>
  </si>
  <si>
    <t>Tellus Basic, T-stativ, fast höjd, 120x60, urban oak skiva, vitt stativ</t>
  </si>
  <si>
    <t>Tellus Basic - 120x70cm</t>
  </si>
  <si>
    <t>TBB101120070012</t>
  </si>
  <si>
    <t>Tellus Basic, T-stativ, fast höjd, 120x70, bok skiva, svart stativ</t>
  </si>
  <si>
    <t>120x70x75,5</t>
  </si>
  <si>
    <t>TBB101120070013</t>
  </si>
  <si>
    <t>Tellus Basic, T-stativ, fast höjd, 120x70, bok skiva, silvergrått stativ</t>
  </si>
  <si>
    <t>TBB101120070015</t>
  </si>
  <si>
    <t>Tellus Basic, T-stativ, fast höjd, 120x70, bok skiva, vitt stativ</t>
  </si>
  <si>
    <t>TBB101120070022</t>
  </si>
  <si>
    <t>Tellus Basic, T-stativ, fast höjd, 120x70, björk skiva, svart stativ</t>
  </si>
  <si>
    <t>TBB101120070023</t>
  </si>
  <si>
    <t>Tellus Basic, T-stativ, fast höjd, 120x70, björk skiva, silvergrått stativ</t>
  </si>
  <si>
    <t>TBB101120070025</t>
  </si>
  <si>
    <t>Tellus Basic, T-stativ, fast höjd, 120x70, björk skiva, vitt stativ</t>
  </si>
  <si>
    <t>TBB101120070032</t>
  </si>
  <si>
    <t>Tellus Basic, T-stativ, fast höjd, 120x70, ek skiva, svart stativ</t>
  </si>
  <si>
    <t>TBB101120070033</t>
  </si>
  <si>
    <t>Tellus Basic, T-stativ, fast höjd, 120x70, ek skiva, silvergrått stativ</t>
  </si>
  <si>
    <t>TBB101120070035</t>
  </si>
  <si>
    <t>Tellus Basic, T-stativ, fast höjd, 120x70, ek skiva, vitt stativ</t>
  </si>
  <si>
    <t>TBB101120070052</t>
  </si>
  <si>
    <t>Tellus Basic, T-stativ, fast höjd, 120x70, vit skiva, svart stativ</t>
  </si>
  <si>
    <t>TBB101120070053</t>
  </si>
  <si>
    <t>Tellus Basic, T-stativ, fast höjd, 120x70, vit skiva, silvergrått stativ</t>
  </si>
  <si>
    <t>TBB101120070055</t>
  </si>
  <si>
    <t>Tellus Basic, T-stativ, fast höjd, 120x70, vit skiva, vitt stativ</t>
  </si>
  <si>
    <t>TBB101120070062</t>
  </si>
  <si>
    <t>Tellus Basic, T-stativ, fast höjd, 120x70, svart skiva, svart stativ</t>
  </si>
  <si>
    <t>TBB101120070063</t>
  </si>
  <si>
    <t>Tellus Basic, T-stativ, fast höjd, 120x70, svart skiva, silvergrått stativ</t>
  </si>
  <si>
    <t>TBB101120070065</t>
  </si>
  <si>
    <t>Tellus Basic, T-stativ, fast höjd, 120x70, svart skiva, vitt stativ</t>
  </si>
  <si>
    <t>TBB101120070072</t>
  </si>
  <si>
    <t>Tellus Basic, T-stativ, fast höjd, 120x70, grå skiva, svart stativ</t>
  </si>
  <si>
    <t>TBB101120070073</t>
  </si>
  <si>
    <t>Tellus Basic, T-stativ, fast höjd, 120x70, grå skiva, silvergrått stativ</t>
  </si>
  <si>
    <t>TBB101120070075</t>
  </si>
  <si>
    <t>Tellus Basic, T-stativ, fast höjd, 120x70, grå skiva, vitt stativ</t>
  </si>
  <si>
    <t>TBB101120070332</t>
  </si>
  <si>
    <t>Tellus Basic, T-stativ, fast höjd, 120x70, urban oak skiva, svart stativ</t>
  </si>
  <si>
    <t>TBB101120070333</t>
  </si>
  <si>
    <t>Tellus Basic, T-stativ, fast höjd, 120x70, urban oak skiva, silvergrått stativ</t>
  </si>
  <si>
    <t>TBB101120070335</t>
  </si>
  <si>
    <t>Tellus Basic, T-stativ, fast höjd, 120x70, urban oak skiva, vitt stativ</t>
  </si>
  <si>
    <t>Tellus Basic - 120x80cm</t>
  </si>
  <si>
    <t>TBB101120080012</t>
  </si>
  <si>
    <t>Tellus Basic, T-stativ, fast höjd, 120x80, bok skiva, svart stativ</t>
  </si>
  <si>
    <t>120x80x75,5</t>
  </si>
  <si>
    <t>TBB101120080013</t>
  </si>
  <si>
    <t>Tellus Basic, T-stativ, fast höjd, 120x80, bok skiva, silvergrått stativ</t>
  </si>
  <si>
    <t>TBB101120080015</t>
  </si>
  <si>
    <t>Tellus Basic, T-stativ, fast höjd, 120x80, bok skiva, vitt stativ</t>
  </si>
  <si>
    <t>TBB101120080022</t>
  </si>
  <si>
    <t>Tellus Basic, T-stativ, fast höjd, 120x80, björk skiva, svart stativ</t>
  </si>
  <si>
    <t>TBB101120080023</t>
  </si>
  <si>
    <t>Tellus Basic, T-stativ, fast höjd, 120x80, björk skiva, silvergrått stativ</t>
  </si>
  <si>
    <t>TBB101120080025</t>
  </si>
  <si>
    <t>Tellus Basic, T-stativ, fast höjd, 120x80, björk skiva, vitt stativ</t>
  </si>
  <si>
    <t>TBB101120080032</t>
  </si>
  <si>
    <t>Tellus Basic, T-stativ, fast höjd, 120x80, ek skiva, svart stativ</t>
  </si>
  <si>
    <t>TBB101120080033</t>
  </si>
  <si>
    <t>Tellus Basic, T-stativ, fast höjd, 120x80, ek skiva, silvergrått stativ</t>
  </si>
  <si>
    <t>TBB101120080035</t>
  </si>
  <si>
    <t>Tellus Basic, T-stativ, fast höjd, 120x80, ek skiva, vitt stativ</t>
  </si>
  <si>
    <t>TBB101120080052</t>
  </si>
  <si>
    <t>Tellus Basic, T-stativ, fast höjd, 120x80, vit skiva, svart stativ</t>
  </si>
  <si>
    <t>TBB101120080053</t>
  </si>
  <si>
    <t>Tellus Basic, T-stativ, fast höjd, 120x80, vit skiva, silvergrått stativ</t>
  </si>
  <si>
    <t>TBB101120080055</t>
  </si>
  <si>
    <t>Tellus Basic, T-stativ, fast höjd, 120x80, vit skiva, vitt stativ</t>
  </si>
  <si>
    <t>TBB101120080062</t>
  </si>
  <si>
    <t>Tellus Basic, T-stativ, fast höjd, 120x80, svart skiva, svart stativ</t>
  </si>
  <si>
    <t>TBB101120080063</t>
  </si>
  <si>
    <t>Tellus Basic, T-stativ, fast höjd, 120x80, svart skiva, silvergrått stativ</t>
  </si>
  <si>
    <t>TBB101120080065</t>
  </si>
  <si>
    <t>Tellus Basic, T-stativ, fast höjd, 120x80, svart skiva, vitt stativ</t>
  </si>
  <si>
    <t>TBB101120080072</t>
  </si>
  <si>
    <t>Tellus Basic, T-stativ, fast höjd, 120x80, grå skiva, svart stativ</t>
  </si>
  <si>
    <t>TBB101120080073</t>
  </si>
  <si>
    <t>Tellus Basic, T-stativ, fast höjd, 120x80, grå skiva, silvergrått stativ</t>
  </si>
  <si>
    <t>TBB101120080075</t>
  </si>
  <si>
    <t>Tellus Basic, T-stativ, fast höjd, 120x80, grå skiva, vitt stativ</t>
  </si>
  <si>
    <t>TBB101120080332</t>
  </si>
  <si>
    <t>Tellus Basic, T-stativ, fast höjd, 120x80, urban oak skiva, svart stativ</t>
  </si>
  <si>
    <t>TBB101120080333</t>
  </si>
  <si>
    <t>Tellus Basic, T-stativ, fast höjd, 120x80, urban oak skiva, silvergrått stativ</t>
  </si>
  <si>
    <t>TBB101120080335</t>
  </si>
  <si>
    <t>Tellus Basic, T-stativ, fast höjd, 120x80, urban oak skiva, vitt stativ</t>
  </si>
  <si>
    <t>Tellus Basic - 140x60cm</t>
  </si>
  <si>
    <t>TBB101140060012</t>
  </si>
  <si>
    <t>Tellus Basic, T-stativ, fast höjd, 140x60, bok skiva, svart stativ</t>
  </si>
  <si>
    <t>140x60x75,5</t>
  </si>
  <si>
    <t>TBB101140060013</t>
  </si>
  <si>
    <t>Tellus Basic, T-stativ, fast höjd, 140x60, bok skiva, silvergrått stativ</t>
  </si>
  <si>
    <t>TBB101140060015</t>
  </si>
  <si>
    <t>Tellus Basic, T-stativ, fast höjd, 140x60, bok skiva, vitt stativ</t>
  </si>
  <si>
    <t>TBB101140060022</t>
  </si>
  <si>
    <t>Tellus Basic, T-stativ, fast höjd, 140x60, björk skiva, svart stativ</t>
  </si>
  <si>
    <t>TBB101140060023</t>
  </si>
  <si>
    <t>Tellus Basic, T-stativ, fast höjd, 140x60, björk skiva, silvergrått stativ</t>
  </si>
  <si>
    <t>TBB101140060025</t>
  </si>
  <si>
    <t>Tellus Basic, T-stativ, fast höjd, 140x60, björk skiva, vitt stativ</t>
  </si>
  <si>
    <t>TBB101140060032</t>
  </si>
  <si>
    <t>Tellus Basic, T-stativ, fast höjd, 140x60, ek skiva, svart stativ</t>
  </si>
  <si>
    <t>TBB101140060033</t>
  </si>
  <si>
    <t>Tellus Basic, T-stativ, fast höjd, 140x60, ek skiva, silvergrått stativ</t>
  </si>
  <si>
    <t>TBB101140060035</t>
  </si>
  <si>
    <t>Tellus Basic, T-stativ, fast höjd, 140x60, ek skiva, vitt stativ</t>
  </si>
  <si>
    <t>TBB101140060052</t>
  </si>
  <si>
    <t>Tellus Basic, T-stativ, fast höjd, 140x60, vit skiva, svart stativ</t>
  </si>
  <si>
    <t>TBB101140060053</t>
  </si>
  <si>
    <t>Tellus Basic, T-stativ, fast höjd, 140x60, vit skiva, silvergrått stativ</t>
  </si>
  <si>
    <t>TBB101140060055</t>
  </si>
  <si>
    <t>Tellus Basic, T-stativ, fast höjd, 140x60, vit skiva, vitt stativ</t>
  </si>
  <si>
    <t>TBB101140060062</t>
  </si>
  <si>
    <t>Tellus Basic, T-stativ, fast höjd, 140x60, svart skiva, svart stativ</t>
  </si>
  <si>
    <t>TBB101140060063</t>
  </si>
  <si>
    <t>Tellus Basic, T-stativ, fast höjd, 140x60, svart skiva, silvergrått stativ</t>
  </si>
  <si>
    <t>TBB101140060065</t>
  </si>
  <si>
    <t>Tellus Basic, T-stativ, fast höjd, 140x60, svart skiva, vitt stativ</t>
  </si>
  <si>
    <t>TBB101140060072</t>
  </si>
  <si>
    <t>Tellus Basic, T-stativ, fast höjd, 140x60, grå skiva, svart stativ</t>
  </si>
  <si>
    <t>TBB101140060073</t>
  </si>
  <si>
    <t>Tellus Basic, T-stativ, fast höjd, 140x60, grå skiva, silvergrått stativ</t>
  </si>
  <si>
    <t>TBB101140060075</t>
  </si>
  <si>
    <t>Tellus Basic, T-stativ, fast höjd, 140x60, grå skiva, vitt stativ</t>
  </si>
  <si>
    <t>TBB101140060332</t>
  </si>
  <si>
    <t>Tellus Basic, T-stativ, fast höjd, 140x60, urban oak skiva, svart stativ</t>
  </si>
  <si>
    <t>TBB101140060333</t>
  </si>
  <si>
    <t>Tellus Basic, T-stativ, fast höjd, 140x60, urban oak skiva, silvergrått stativ</t>
  </si>
  <si>
    <t>TBB101140060335</t>
  </si>
  <si>
    <t>Tellus Basic, T-stativ, fast höjd, 140x60, urban oak skiva, vitt stativ</t>
  </si>
  <si>
    <t>Tellus Basic - 140x70cm</t>
  </si>
  <si>
    <t>TBB101140070012</t>
  </si>
  <si>
    <t>Tellus Basic, T-stativ, fast höjd, 140x70, bok skiva, svart stativ</t>
  </si>
  <si>
    <t>140x70x75,5</t>
  </si>
  <si>
    <t>TBB101140070013</t>
  </si>
  <si>
    <t>Tellus Basic, T-stativ, fast höjd, 140x70, bok skiva, silvergrått stativ</t>
  </si>
  <si>
    <t>TBB101140070015</t>
  </si>
  <si>
    <t>Tellus Basic, T-stativ, fast höjd, 140x70, bok skiva, vitt stativ</t>
  </si>
  <si>
    <t>TBB101140070022</t>
  </si>
  <si>
    <t>Tellus Basic, T-stativ, fast höjd, 140x70, björk skiva, svart stativ</t>
  </si>
  <si>
    <t>TBB101140070023</t>
  </si>
  <si>
    <t>Tellus Basic, T-stativ, fast höjd, 140x70, björk skiva, silvergrått stativ</t>
  </si>
  <si>
    <t>TBB101140070025</t>
  </si>
  <si>
    <t>Tellus Basic, T-stativ, fast höjd, 140x70, björk skiva, vitt stativ</t>
  </si>
  <si>
    <t>TBB101140070032</t>
  </si>
  <si>
    <t>Tellus Basic, T-stativ, fast höjd, 140x70, ek skiva, svart stativ</t>
  </si>
  <si>
    <t>TBB101140070033</t>
  </si>
  <si>
    <t>Tellus Basic, T-stativ, fast höjd, 140x70, ek skiva, silvergrått stativ</t>
  </si>
  <si>
    <t>TBB101140070035</t>
  </si>
  <si>
    <t>Tellus Basic, T-stativ, fast höjd, 140x70, ek skiva, vitt stativ</t>
  </si>
  <si>
    <t>TBB101140070052</t>
  </si>
  <si>
    <t>Tellus Basic, T-stativ, fast höjd, 140x70, vit skiva, svart stativ</t>
  </si>
  <si>
    <t>TBB101140070053</t>
  </si>
  <si>
    <t>Tellus Basic, T-stativ, fast höjd, 140x70, vit skiva, silvergrått stativ</t>
  </si>
  <si>
    <t>TBB101140070055</t>
  </si>
  <si>
    <t>Tellus Basic, T-stativ, fast höjd, 140x70, vit skiva, vitt stativ</t>
  </si>
  <si>
    <t>TBB101140070062</t>
  </si>
  <si>
    <t>Tellus Basic, T-stativ, fast höjd, 140x70, svart skiva, svart stativ</t>
  </si>
  <si>
    <t>TBB101140070063</t>
  </si>
  <si>
    <t>Tellus Basic, T-stativ, fast höjd, 140x70, svart skiva, silvergrått stativ</t>
  </si>
  <si>
    <t>TBB101140070065</t>
  </si>
  <si>
    <t>Tellus Basic, T-stativ, fast höjd, 140x70, svart skiva, vitt stativ</t>
  </si>
  <si>
    <t>TBB101140070072</t>
  </si>
  <si>
    <t>Tellus Basic, T-stativ, fast höjd, 140x70, grå skiva, svart stativ</t>
  </si>
  <si>
    <t>TBB101140070073</t>
  </si>
  <si>
    <t>Tellus Basic, T-stativ, fast höjd, 140x70, grå skiva, silvergrått stativ</t>
  </si>
  <si>
    <t>TBB101140070075</t>
  </si>
  <si>
    <t>Tellus Basic, T-stativ, fast höjd, 140x70, grå skiva, vitt stativ</t>
  </si>
  <si>
    <t>TBB101140070332</t>
  </si>
  <si>
    <t>Tellus Basic, T-stativ, fast höjd, 140x70, urban oak skiva, svart stativ</t>
  </si>
  <si>
    <t>TBB101140070333</t>
  </si>
  <si>
    <t>Tellus Basic, T-stativ, fast höjd, 140x70, urban oak skiva, silvergrått stativ</t>
  </si>
  <si>
    <t>TBB101140070335</t>
  </si>
  <si>
    <t>Tellus Basic, T-stativ, fast höjd, 140x70, urban oak skiva, vitt stativ</t>
  </si>
  <si>
    <t>Tellus Basic - 140x80cm</t>
  </si>
  <si>
    <t>TBB101140080012</t>
  </si>
  <si>
    <t>Tellus Basic, T-stativ, fast höjd, 140x80, bok skiva, svart stativ</t>
  </si>
  <si>
    <t>140x80x75,5</t>
  </si>
  <si>
    <t>TBB101140080013</t>
  </si>
  <si>
    <t>Tellus Basic, T-stativ, fast höjd, 140x80, bok skiva, silvergrått stativ</t>
  </si>
  <si>
    <t>TBB101140080015</t>
  </si>
  <si>
    <t>Tellus Basic, T-stativ, fast höjd, 140x80, bok skiva, vitt stativ</t>
  </si>
  <si>
    <t>TBB101140080022</t>
  </si>
  <si>
    <t>Tellus Basic, T-stativ, fast höjd, 140x80, björk skiva, svart stativ</t>
  </si>
  <si>
    <t>TBB101140080023</t>
  </si>
  <si>
    <t>Tellus Basic, T-stativ, fast höjd, 140x80, björk skiva, silvergrått stativ</t>
  </si>
  <si>
    <t>TBB101140080025</t>
  </si>
  <si>
    <t>Tellus Basic, T-stativ, fast höjd, 140x80, björk skiva, vitt stativ</t>
  </si>
  <si>
    <t>TBB101140080032</t>
  </si>
  <si>
    <t>Tellus Basic, T-stativ, fast höjd, 140x80, ek skiva, svart stativ</t>
  </si>
  <si>
    <t>TBB101140080033</t>
  </si>
  <si>
    <t>Tellus Basic, T-stativ, fast höjd, 140x80, ek skiva, silvergrått stativ</t>
  </si>
  <si>
    <t>TBB101140080035</t>
  </si>
  <si>
    <t>Tellus Basic, T-stativ, fast höjd, 140x80, ek skiva, vitt stativ</t>
  </si>
  <si>
    <t>TBB101140080052</t>
  </si>
  <si>
    <t>Tellus Basic, T-stativ, fast höjd, 140x80, vit skiva, svart stativ</t>
  </si>
  <si>
    <t>TBB101140080053</t>
  </si>
  <si>
    <t>Tellus Basic, T-stativ, fast höjd, 140x80, vit skiva, silvergrått stativ</t>
  </si>
  <si>
    <t>TBB101140080055</t>
  </si>
  <si>
    <t>Tellus Basic, T-stativ, fast höjd, 140x80, vit skiva, vitt stativ</t>
  </si>
  <si>
    <t>TBB101140080062</t>
  </si>
  <si>
    <t>Tellus Basic, T-stativ, fast höjd, 140x80, svart skiva, svart stativ</t>
  </si>
  <si>
    <t>TBB101140080063</t>
  </si>
  <si>
    <t>Tellus Basic, T-stativ, fast höjd, 140x80, svart skiva, silvergrått stativ</t>
  </si>
  <si>
    <t>TBB101140080065</t>
  </si>
  <si>
    <t>Tellus Basic, T-stativ, fast höjd, 140x80, svart skiva, vitt stativ</t>
  </si>
  <si>
    <t>TBB101140080072</t>
  </si>
  <si>
    <t>Tellus Basic, T-stativ, fast höjd, 140x80, grå skiva, svart stativ</t>
  </si>
  <si>
    <t>TBB101140080073</t>
  </si>
  <si>
    <t>Tellus Basic, T-stativ, fast höjd, 140x80, grå skiva, silvergrått stativ</t>
  </si>
  <si>
    <t>TBB101140080075</t>
  </si>
  <si>
    <t>Tellus Basic, T-stativ, fast höjd, 140x80, grå skiva, vitt stativ</t>
  </si>
  <si>
    <t>TBB101140080332</t>
  </si>
  <si>
    <t>Tellus Basic, T-stativ, fast höjd, 140x80, urban oak skiva, svart stativ</t>
  </si>
  <si>
    <t>TBB101140080333</t>
  </si>
  <si>
    <t>Tellus Basic, T-stativ, fast höjd, 140x80, urban oak skiva, silvergrått stativ</t>
  </si>
  <si>
    <t>TBB101140080335</t>
  </si>
  <si>
    <t>Tellus Basic, T-stativ, fast höjd, 140x80, urban oak skiva, vitt stativ</t>
  </si>
  <si>
    <t>Tellus Basic - 160x70cm</t>
  </si>
  <si>
    <t>TBB101160070012</t>
  </si>
  <si>
    <t>Tellus Basic, T-stativ, fast höjd, 160x70, bok skiva, svart stativ</t>
  </si>
  <si>
    <t>160x70x75,5</t>
  </si>
  <si>
    <t>TBB101160070013</t>
  </si>
  <si>
    <t>Tellus Basic, T-stativ, fast höjd, 160x70, bok skiva, silvergrått stativ</t>
  </si>
  <si>
    <t>TBB101160070015</t>
  </si>
  <si>
    <t>Tellus Basic, T-stativ, fast höjd, 160x70, bok skiva, vitt stativ</t>
  </si>
  <si>
    <t>TBB101160070022</t>
  </si>
  <si>
    <t>Tellus Basic, T-stativ, fast höjd, 160x70, björk skiva, svart stativ</t>
  </si>
  <si>
    <t>TBB101160070023</t>
  </si>
  <si>
    <t>Tellus Basic, T-stativ, fast höjd, 160x70, björk skiva, silvergrått stativ</t>
  </si>
  <si>
    <t>TBB101160070025</t>
  </si>
  <si>
    <t>Tellus Basic, T-stativ, fast höjd, 160x70, björk skiva, vitt stativ</t>
  </si>
  <si>
    <t>TBB101160070032</t>
  </si>
  <si>
    <t>Tellus Basic, T-stativ, fast höjd, 160x70, ek skiva, svart stativ</t>
  </si>
  <si>
    <t>TBB101160070033</t>
  </si>
  <si>
    <t>Tellus Basic, T-stativ, fast höjd, 160x70, ek skiva, silvergrått stativ</t>
  </si>
  <si>
    <t>TBB101160070035</t>
  </si>
  <si>
    <t>Tellus Basic, T-stativ, fast höjd, 160x70, ek skiva, vitt stativ</t>
  </si>
  <si>
    <t>TBB101160070052</t>
  </si>
  <si>
    <t>Tellus Basic, T-stativ, fast höjd, 160x70, vit skiva, svart stativ</t>
  </si>
  <si>
    <t>TBB101160070053</t>
  </si>
  <si>
    <t>Tellus Basic, T-stativ, fast höjd, 160x70, vit skiva, silvergrått stativ</t>
  </si>
  <si>
    <t>TBB101160070055</t>
  </si>
  <si>
    <t>Tellus Basic, T-stativ, fast höjd, 160x70, vit skiva, vitt stativ</t>
  </si>
  <si>
    <t>TBB101160070062</t>
  </si>
  <si>
    <t>Tellus Basic, T-stativ, fast höjd, 160x70, svart skiva, svart stativ</t>
  </si>
  <si>
    <t>TBB101160070063</t>
  </si>
  <si>
    <t>Tellus Basic, T-stativ, fast höjd, 160x70, svart skiva, silvergrått stativ</t>
  </si>
  <si>
    <t>TBB101160070065</t>
  </si>
  <si>
    <t>Tellus Basic, T-stativ, fast höjd, 160x70, svart skiva, vitt stativ</t>
  </si>
  <si>
    <t>TBB101160070072</t>
  </si>
  <si>
    <t>Tellus Basic, T-stativ, fast höjd, 160x70, grå skiva, svart stativ</t>
  </si>
  <si>
    <t>TBB101160070073</t>
  </si>
  <si>
    <t>Tellus Basic, T-stativ, fast höjd, 160x70, grå skiva, silvergrått stativ</t>
  </si>
  <si>
    <t>TBB101160070075</t>
  </si>
  <si>
    <t>Tellus Basic, T-stativ, fast höjd, 160x70, grå skiva, vitt stativ</t>
  </si>
  <si>
    <t>TBB101160070332</t>
  </si>
  <si>
    <t>Tellus Basic, T-stativ, fast höjd, 160x70, urban oak skiva, svart stativ</t>
  </si>
  <si>
    <t>TBB101160070333</t>
  </si>
  <si>
    <t>Tellus Basic, T-stativ, fast höjd, 160x70, urban oak skiva, silvergrått stativ</t>
  </si>
  <si>
    <t>TBB101160070335</t>
  </si>
  <si>
    <t>Tellus Basic, T-stativ, fast höjd, 160x70, urban oak skiva, vitt stativ</t>
  </si>
  <si>
    <t>Tellus Basic - 160x80cm</t>
  </si>
  <si>
    <t>TBB101160080012</t>
  </si>
  <si>
    <t>Tellus Basic, T-stativ, fast höjd, 160x80, bok skiva, svart stativ</t>
  </si>
  <si>
    <t>160x80x75,5</t>
  </si>
  <si>
    <t>TBB101160080013</t>
  </si>
  <si>
    <t>Tellus Basic, T-stativ, fast höjd, 160x80, bok skiva, silvergrått stativ</t>
  </si>
  <si>
    <t>TBB101160080015</t>
  </si>
  <si>
    <t>Tellus Basic, T-stativ, fast höjd, 160x80, bok skiva, vitt stativ</t>
  </si>
  <si>
    <t>TBB101160080022</t>
  </si>
  <si>
    <t>Tellus Basic, T-stativ, fast höjd, 160x80, björk skiva, svart stativ</t>
  </si>
  <si>
    <t>TBB101160080023</t>
  </si>
  <si>
    <t>Tellus Basic, T-stativ, fast höjd, 160x80, björk skiva, silvergrått stativ</t>
  </si>
  <si>
    <t>TBB101160080025</t>
  </si>
  <si>
    <t>Tellus Basic, T-stativ, fast höjd, 160x80, björk skiva, vitt stativ</t>
  </si>
  <si>
    <t>TBB101160080032</t>
  </si>
  <si>
    <t>Tellus Basic, T-stativ, fast höjd, 160x80, ek skiva, svart stativ</t>
  </si>
  <si>
    <t>TBB101160080033</t>
  </si>
  <si>
    <t>Tellus Basic, T-stativ, fast höjd, 160x80, ek skiva, silvergrått stativ</t>
  </si>
  <si>
    <t>TBB101160080035</t>
  </si>
  <si>
    <t>Tellus Basic, T-stativ, fast höjd, 160x80, ek skiva, vitt stativ</t>
  </si>
  <si>
    <t>TBB101160080052</t>
  </si>
  <si>
    <t>Tellus Basic, T-stativ, fast höjd, 160x80, vit skiva, svart stativ</t>
  </si>
  <si>
    <t>TBB101160080053</t>
  </si>
  <si>
    <t>Tellus Basic, T-stativ, fast höjd, 160x80, vit skiva, silvergrått stativ</t>
  </si>
  <si>
    <t>TBB101160080055</t>
  </si>
  <si>
    <t>Tellus Basic, T-stativ, fast höjd, 160x80, vit skiva, vitt stativ</t>
  </si>
  <si>
    <t>TBB101160080062</t>
  </si>
  <si>
    <t>Tellus Basic, T-stativ, fast höjd, 160x80, svart skiva, svart stativ</t>
  </si>
  <si>
    <t>TBB101160080063</t>
  </si>
  <si>
    <t>Tellus Basic, T-stativ, fast höjd, 160x80, svart skiva, silvergrått stativ</t>
  </si>
  <si>
    <t>TBB101160080065</t>
  </si>
  <si>
    <t>Tellus Basic, T-stativ, fast höjd, 160x80, svart skiva, vitt stativ</t>
  </si>
  <si>
    <t>TBB101160080072</t>
  </si>
  <si>
    <t>Tellus Basic, T-stativ, fast höjd, 160x80, grå skiva, svart stativ</t>
  </si>
  <si>
    <t>TBB101160080073</t>
  </si>
  <si>
    <t>Tellus Basic, T-stativ, fast höjd, 160x80, grå skiva, silvergrått stativ</t>
  </si>
  <si>
    <t>TBB101160080075</t>
  </si>
  <si>
    <t>Tellus Basic, T-stativ, fast höjd, 160x80, grå skiva, vitt stativ</t>
  </si>
  <si>
    <t>TBB101160080332</t>
  </si>
  <si>
    <t>Tellus Basic, T-stativ, fast höjd, 160x80, urban oak skiva, svart stativ</t>
  </si>
  <si>
    <t>TBB101160080333</t>
  </si>
  <si>
    <t>Tellus Basic, T-stativ, fast höjd, 160x80, urban oak skiva, silvergrått stativ</t>
  </si>
  <si>
    <t>TBB101160080335</t>
  </si>
  <si>
    <t>Tellus Basic, T-stativ, fast höjd, 160x80, urban oak skiva, vitt stativ</t>
  </si>
  <si>
    <t>Tellus Basic - 180x70cm</t>
  </si>
  <si>
    <t>TBB101180070012</t>
  </si>
  <si>
    <t>Tellus Basic, T-stativ, fast höjd, 180x70, bok skiva, svart stativ</t>
  </si>
  <si>
    <t>180x70x75,5</t>
  </si>
  <si>
    <t>TBB101180070013</t>
  </si>
  <si>
    <t>Tellus Basic, T-stativ, fast höjd, 180x70, bok skiva, silvergrått stativ</t>
  </si>
  <si>
    <t>TBB101180070015</t>
  </si>
  <si>
    <t>Tellus Basic, T-stativ, fast höjd, 180x70, bok skiva, vitt stativ</t>
  </si>
  <si>
    <t>TBB101180070022</t>
  </si>
  <si>
    <t>Tellus Basic, T-stativ, fast höjd, 180x70, björk skiva, svart stativ</t>
  </si>
  <si>
    <t>TBB101180070023</t>
  </si>
  <si>
    <t>Tellus Basic, T-stativ, fast höjd, 180x70, björk skiva, silvergrått stativ</t>
  </si>
  <si>
    <t>TBB101180070025</t>
  </si>
  <si>
    <t>Tellus Basic, T-stativ, fast höjd, 180x70, björk skiva, vitt stativ</t>
  </si>
  <si>
    <t>TBB101180070032</t>
  </si>
  <si>
    <t>Tellus Basic, T-stativ, fast höjd, 180x70, ek skiva, svart stativ</t>
  </si>
  <si>
    <t>TBB101180070033</t>
  </si>
  <si>
    <t>Tellus Basic, T-stativ, fast höjd, 180x70, ek skiva, silvergrått stativ</t>
  </si>
  <si>
    <t>TBB101180070035</t>
  </si>
  <si>
    <t>Tellus Basic, T-stativ, fast höjd, 180x70, ek skiva, vitt stativ</t>
  </si>
  <si>
    <t>TBB101180070052</t>
  </si>
  <si>
    <t>Tellus Basic, T-stativ, fast höjd, 180x70, vit skiva, svart stativ</t>
  </si>
  <si>
    <t>TBB101180070053</t>
  </si>
  <si>
    <t>Tellus Basic, T-stativ, fast höjd, 180x70, vit skiva, silvergrått stativ</t>
  </si>
  <si>
    <t>TBB101180070055</t>
  </si>
  <si>
    <t>Tellus Basic, T-stativ, fast höjd, 180x70, vit skiva, vitt stativ</t>
  </si>
  <si>
    <t>TBB101180070062</t>
  </si>
  <si>
    <t>Tellus Basic, T-stativ, fast höjd, 180x70, svart skiva, svart stativ</t>
  </si>
  <si>
    <t>TBB101180070063</t>
  </si>
  <si>
    <t>Tellus Basic, T-stativ, fast höjd, 180x70, svart skiva, silvergrått stativ</t>
  </si>
  <si>
    <t>TBB101180070065</t>
  </si>
  <si>
    <t>Tellus Basic, T-stativ, fast höjd, 180x70, svart skiva, vitt stativ</t>
  </si>
  <si>
    <t>TBB101180070072</t>
  </si>
  <si>
    <t>Tellus Basic, T-stativ, fast höjd, 180x70, grå skiva, svart stativ</t>
  </si>
  <si>
    <t>TBB101180070073</t>
  </si>
  <si>
    <t>Tellus Basic, T-stativ, fast höjd, 180x70, grå skiva, silvergrått stativ</t>
  </si>
  <si>
    <t>TBB101180070075</t>
  </si>
  <si>
    <t>Tellus Basic, T-stativ, fast höjd, 180x70, grå skiva, vitt stativ</t>
  </si>
  <si>
    <t>TBB101180070332</t>
  </si>
  <si>
    <t>Tellus Basic, T-stativ, fast höjd, 180x70, urban oak skiva, svart stativ</t>
  </si>
  <si>
    <t>TBB101180070333</t>
  </si>
  <si>
    <t>Tellus Basic, T-stativ, fast höjd, 180x70, urban oak skiva, silvergrått stativ</t>
  </si>
  <si>
    <t>TBB101180070335</t>
  </si>
  <si>
    <t>Tellus Basic, T-stativ, fast höjd, 180x70, urban oak skiva, vitt stativ</t>
  </si>
  <si>
    <t>Tellus Basic - 180x80cm</t>
  </si>
  <si>
    <t>TBB101180080012</t>
  </si>
  <si>
    <t>Tellus Basic, T-stativ, fast höjd, 180x80, bok skiva, svart stativ</t>
  </si>
  <si>
    <t>180x80x75,5</t>
  </si>
  <si>
    <t>TBB101180080013</t>
  </si>
  <si>
    <t>Tellus Basic, T-stativ, fast höjd, 180x80, bok skiva, silvergrått stativ</t>
  </si>
  <si>
    <t>TBB101180080015</t>
  </si>
  <si>
    <t>Tellus Basic, T-stativ, fast höjd, 180x80, bok skiva, vitt stativ</t>
  </si>
  <si>
    <t>TBB101180080022</t>
  </si>
  <si>
    <t>Tellus Basic, T-stativ, fast höjd, 180x80, björk skiva, svart stativ</t>
  </si>
  <si>
    <t>TBB101180080023</t>
  </si>
  <si>
    <t>Tellus Basic, T-stativ, fast höjd, 180x80, björk skiva, silvergrått stativ</t>
  </si>
  <si>
    <t>TBB101180080025</t>
  </si>
  <si>
    <t>Tellus Basic, T-stativ, fast höjd, 180x80, björk skiva, vitt stativ</t>
  </si>
  <si>
    <t>TBB101180080032</t>
  </si>
  <si>
    <t>Tellus Basic, T-stativ, fast höjd, 180x80, ek skiva, svart stativ</t>
  </si>
  <si>
    <t>TBB101180080033</t>
  </si>
  <si>
    <t>Tellus Basic, T-stativ, fast höjd, 180x80, ek skiva, silvergrått stativ</t>
  </si>
  <si>
    <t>TBB101180080035</t>
  </si>
  <si>
    <t>Tellus Basic, T-stativ, fast höjd, 180x80, ek skiva, vitt stativ</t>
  </si>
  <si>
    <t>TBB101180080052</t>
  </si>
  <si>
    <t>Tellus Basic, T-stativ, fast höjd, 180x80, vit skiva, svart stativ</t>
  </si>
  <si>
    <t>TBB101180080053</t>
  </si>
  <si>
    <t>Tellus Basic, T-stativ, fast höjd, 180x80, vit skiva, silvergrått stativ</t>
  </si>
  <si>
    <t>TBB101180080055</t>
  </si>
  <si>
    <t>Tellus Basic, T-stativ, fast höjd, 180x80, vit skiva, vitt stativ</t>
  </si>
  <si>
    <t>TBB101180080062</t>
  </si>
  <si>
    <t>Tellus Basic, T-stativ, fast höjd, 180x80, svart skiva, svart stativ</t>
  </si>
  <si>
    <t>TBB101180080063</t>
  </si>
  <si>
    <t>Tellus Basic, T-stativ, fast höjd, 180x80, svart skiva, silvergrått stativ</t>
  </si>
  <si>
    <t>TBB101180080065</t>
  </si>
  <si>
    <t>Tellus Basic, T-stativ, fast höjd, 180x80, svart skiva, vitt stativ</t>
  </si>
  <si>
    <t>TBB101180080072</t>
  </si>
  <si>
    <t>Tellus Basic, T-stativ, fast höjd, 180x80, grå skiva, svart stativ</t>
  </si>
  <si>
    <t>TBB101180080073</t>
  </si>
  <si>
    <t>Tellus Basic, T-stativ, fast höjd, 180x80, grå skiva, silvergrått stativ</t>
  </si>
  <si>
    <t>TBB101180080075</t>
  </si>
  <si>
    <t>Tellus Basic, T-stativ, fast höjd, 180x80, grå skiva, vitt stativ</t>
  </si>
  <si>
    <t>TBB101180080332</t>
  </si>
  <si>
    <t>Tellus Basic, T-stativ, fast höjd, 180x80, urban oak skiva, svart stativ</t>
  </si>
  <si>
    <t>TBB101180080333</t>
  </si>
  <si>
    <t>Tellus Basic, T-stativ, fast höjd, 180x80, urban oak skiva, silvergrått stativ</t>
  </si>
  <si>
    <t>TBB101180080335</t>
  </si>
  <si>
    <t>Tellus Basic, T-stativ, fast höjd, 180x80, urban oak skiva, vitt stativ</t>
  </si>
  <si>
    <t>TELLUS - R124</t>
  </si>
  <si>
    <t>Tellus - R124 - 140x70cm</t>
  </si>
  <si>
    <t>TLB127140070012</t>
  </si>
  <si>
    <t>Tellus bord, R124, 140x70cm, bok skiva, svart stativ</t>
  </si>
  <si>
    <t>TLB127140070013</t>
  </si>
  <si>
    <t>Tellus bord, R124, 140x70cm, bok skiva, silvergrått stativ</t>
  </si>
  <si>
    <t>TLB127140070015</t>
  </si>
  <si>
    <t>Tellus bord, R124, 140x70cm, bok skiva, vitt stativ</t>
  </si>
  <si>
    <t>TLB127140070022</t>
  </si>
  <si>
    <t>Tellus bord, R124, 140x70cm, björk skiva, svart stativ</t>
  </si>
  <si>
    <t>TLB127140070023</t>
  </si>
  <si>
    <t>Tellus bord, R124, 140x70cm, björk skiva, silvergrått stativ</t>
  </si>
  <si>
    <t>TLB127140070025</t>
  </si>
  <si>
    <t>Tellus bord, R124, 140x70cm, björk skiva, vitt stativ</t>
  </si>
  <si>
    <t>TLB127140070032</t>
  </si>
  <si>
    <t>Tellus bord, R124, 140x70cm, ek skiva, svart stativ</t>
  </si>
  <si>
    <t>TLB127140070033</t>
  </si>
  <si>
    <t>Tellus bord, R124, 140x70cm, ek skiva, silvergrått stativ</t>
  </si>
  <si>
    <t>TLB127140070035</t>
  </si>
  <si>
    <t>Tellus bord, R124, 140x70cm, ek skiva, vitt stativ</t>
  </si>
  <si>
    <t>TLB127140070052</t>
  </si>
  <si>
    <t>Tellus bord, R124, 140x70cm, vit skiva, svart stativ</t>
  </si>
  <si>
    <t>TLB127140070053</t>
  </si>
  <si>
    <t>Tellus bord, R124, 140x70cm, vit skiva, silvergrått stativ</t>
  </si>
  <si>
    <t>TLB127140070055</t>
  </si>
  <si>
    <t>Tellus bord, R124, 140x70cm, vit skiva, vitt stativ</t>
  </si>
  <si>
    <t>TLB127140070062</t>
  </si>
  <si>
    <t>Tellus bord, R124, 140x70cm, svart skiva, svart stativ</t>
  </si>
  <si>
    <t>TLB127140070063</t>
  </si>
  <si>
    <t>Tellus bord, R124, 140x70cm, svart skiva, silvergrått stativ</t>
  </si>
  <si>
    <t>TLB127140070065</t>
  </si>
  <si>
    <t>Tellus bord, R124, 140x70cm, svart skiva, vitt stativ</t>
  </si>
  <si>
    <t>TLB127140070072</t>
  </si>
  <si>
    <t>Tellus bord, R124, 140x70cm, grå skiva, svart stativ</t>
  </si>
  <si>
    <t>TLB127140070073</t>
  </si>
  <si>
    <t>Tellus bord, R124, 140x70cm, grå skiva, silvergrått stativ</t>
  </si>
  <si>
    <t>TLB127140070075</t>
  </si>
  <si>
    <t>Tellus bord, R124, 140x70cm, grå skiva, vitt stativ</t>
  </si>
  <si>
    <t>TLB127140070332</t>
  </si>
  <si>
    <t>Tellus bord, R124, 140x70cm, urban oak skiva, svart stativ</t>
  </si>
  <si>
    <t>TLB127140070333</t>
  </si>
  <si>
    <t>Tellus bord, R124, 140x70cm, urban oak skiva, silvergrått stativ</t>
  </si>
  <si>
    <t>TLB127140070335</t>
  </si>
  <si>
    <t>Tellus bord, R124, 140x70cm, urban oak skiva, vitt stativ</t>
  </si>
  <si>
    <t>Tellus - R124 - 140x80cm</t>
  </si>
  <si>
    <t>TLB127140080012</t>
  </si>
  <si>
    <t>Tellus bord, R124, 140x80cm, bok skiva, svart stativ</t>
  </si>
  <si>
    <t>TLB127140080013</t>
  </si>
  <si>
    <t>Tellus bord, R124, 140x80cm, bok skiva, silvergrått stativ</t>
  </si>
  <si>
    <t>TLB127140080015</t>
  </si>
  <si>
    <t>Tellus bord, R124, 140x80cm, bok skiva, vitt stativ</t>
  </si>
  <si>
    <t>TLB127140080022</t>
  </si>
  <si>
    <t>Tellus bord, R124, 140x80cm, björk skiva, svart stativ</t>
  </si>
  <si>
    <t>TLB127140080023</t>
  </si>
  <si>
    <t>Tellus bord, R124, 140x80cm, björk skiva, silvergrått stativ</t>
  </si>
  <si>
    <t>TLB127140080025</t>
  </si>
  <si>
    <t>Tellus bord, R124, 140x80cm, björk skiva, vitt stativ</t>
  </si>
  <si>
    <t>TLB127140080032</t>
  </si>
  <si>
    <t>Tellus bord, R124, 140x80cm, ek skiva, svart stativ</t>
  </si>
  <si>
    <t>TLB127140080033</t>
  </si>
  <si>
    <t>Tellus bord, R124, 140x80cm, ek skiva, silvergrått stativ</t>
  </si>
  <si>
    <t>TLB127140080035</t>
  </si>
  <si>
    <t>Tellus bord, R124, 140x80cm, ek skiva, vitt stativ</t>
  </si>
  <si>
    <t>TLB127140080052</t>
  </si>
  <si>
    <t>Tellus bord, R124, 140x80cm, vit skiva, svart stativ</t>
  </si>
  <si>
    <t>TLB127140080053</t>
  </si>
  <si>
    <t>Tellus bord, R124, 140x80cm, vit skiva, silvergrått stativ</t>
  </si>
  <si>
    <t>TLB127140080055</t>
  </si>
  <si>
    <t>Tellus bord, R124, 140x80cm, vit skiva, vitt stativ</t>
  </si>
  <si>
    <t>TLB127140080062</t>
  </si>
  <si>
    <t>Tellus bord, R124, 140x80cm, svart skiva, svart stativ</t>
  </si>
  <si>
    <t>TLB127140080063</t>
  </si>
  <si>
    <t>Tellus bord, R124, 140x80cm, svart skiva, silvergrått stativ</t>
  </si>
  <si>
    <t>TLB127140080065</t>
  </si>
  <si>
    <t>Tellus bord, R124, 140x80cm, svart skiva, vitt stativ</t>
  </si>
  <si>
    <t>TLB127140080072</t>
  </si>
  <si>
    <t>Tellus bord, R124, 140x80cm, grå skiva, svart stativ</t>
  </si>
  <si>
    <t>TLB127140080073</t>
  </si>
  <si>
    <t>Tellus bord, R124, 140x80cm, grå skiva, silvergrått stativ</t>
  </si>
  <si>
    <t>TLB127140080075</t>
  </si>
  <si>
    <t>Tellus bord, R124, 140x80cm, grå skiva, vitt stativ</t>
  </si>
  <si>
    <t>TLB127140080332</t>
  </si>
  <si>
    <t>Tellus bord, R124, 140x80cm, urban oak skiva, svart stativ</t>
  </si>
  <si>
    <t>TLB127140080333</t>
  </si>
  <si>
    <t>Tellus bord, R124, 140x80cm, urban oak skiva, silvergrått stativ</t>
  </si>
  <si>
    <t>TLB127140080335</t>
  </si>
  <si>
    <t>Tellus bord, R124, 140x80cm, urban oak skiva, vitt stativ</t>
  </si>
  <si>
    <t>Tellus - R124 - 160x70cm</t>
  </si>
  <si>
    <t>TLB127160070012</t>
  </si>
  <si>
    <t>Tellus bord, R124, 160x70cm, bok skiva, svart stativ</t>
  </si>
  <si>
    <t>TLB127160070013</t>
  </si>
  <si>
    <t>Tellus bord, R124, 160x70cm, bok skiva, silvergrått stativ</t>
  </si>
  <si>
    <t>TLB127160070015</t>
  </si>
  <si>
    <t>Tellus bord, R124, 160x70cm, bok skiva, vitt stativ</t>
  </si>
  <si>
    <t>TLB127160070022</t>
  </si>
  <si>
    <t>Tellus bord, R124, 160x70cm, björk skiva, svart stativ</t>
  </si>
  <si>
    <t>TLB127160070023</t>
  </si>
  <si>
    <t>Tellus bord, R124, 160x70cm, björk skiva, silvergrått stativ</t>
  </si>
  <si>
    <t>TLB127160070025</t>
  </si>
  <si>
    <t>Tellus bord, R124, 160x70cm, björk skiva, vitt stativ</t>
  </si>
  <si>
    <t>TLB127160070032</t>
  </si>
  <si>
    <t>Tellus bord, R124, 160x70cm, ek skiva, svart stativ</t>
  </si>
  <si>
    <t>TLB127160070033</t>
  </si>
  <si>
    <t>Tellus bord, R124, 160x70cm, ek skiva, silvergrått stativ</t>
  </si>
  <si>
    <t>TLB127160070035</t>
  </si>
  <si>
    <t>Tellus bord, R124, 160x70cm, ek skiva, vitt stativ</t>
  </si>
  <si>
    <t>TLB127160070052</t>
  </si>
  <si>
    <t>Tellus bord, R124, 160x70cm, vit skiva, svart stativ</t>
  </si>
  <si>
    <t>TLB127160070053</t>
  </si>
  <si>
    <t>Tellus bord, R124, 160x70cm, vit skiva, silvergrått stativ</t>
  </si>
  <si>
    <t>TLB127160070055</t>
  </si>
  <si>
    <t>Tellus bord, R124, 160x70cm, vit skiva, vitt stativ</t>
  </si>
  <si>
    <t>TLB127160070062</t>
  </si>
  <si>
    <t>Tellus bord, R124, 160x70cm, svart skiva, svart stativ</t>
  </si>
  <si>
    <t>TLB127160070063</t>
  </si>
  <si>
    <t>Tellus bord, R124, 160x70cm, svart skiva, silvergrått stativ</t>
  </si>
  <si>
    <t>TLB127160070065</t>
  </si>
  <si>
    <t>Tellus bord, R124, 160x70cm, svart skiva, vitt stativ</t>
  </si>
  <si>
    <t>TLB127160070072</t>
  </si>
  <si>
    <t>Tellus bord, R124, 160x70cm, grå skiva, svart stativ</t>
  </si>
  <si>
    <t>TLB127160070073</t>
  </si>
  <si>
    <t>Tellus bord, R124, 160x70cm, grå skiva, silvergrått stativ</t>
  </si>
  <si>
    <t>TLB127160070075</t>
  </si>
  <si>
    <t>Tellus bord, R124, 160x70cm, grå skiva, vitt stativ</t>
  </si>
  <si>
    <t>TLB127160070332</t>
  </si>
  <si>
    <t>Tellus bord, R124, 160x70cm, urban oak skiva, svart stativ</t>
  </si>
  <si>
    <t>TLB127160070333</t>
  </si>
  <si>
    <t>Tellus bord, R124, 160x70cm, urban oak skiva, silvergrått stativ</t>
  </si>
  <si>
    <t>TLB127160070335</t>
  </si>
  <si>
    <t>Tellus bord, R124, 160x70cm, urban oak skiva, vitt stativ</t>
  </si>
  <si>
    <t>Tellus - R124 - 160x80cm</t>
  </si>
  <si>
    <t>TLB127160080012</t>
  </si>
  <si>
    <t>Tellus bord, R124, 160x80cm, bok skiva, svart stativ</t>
  </si>
  <si>
    <t>TLB127160080013</t>
  </si>
  <si>
    <t>Tellus bord, R124, 160x80cm, bok skiva, silvergrått stativ</t>
  </si>
  <si>
    <t>TLB127160080015</t>
  </si>
  <si>
    <t>Tellus bord, R124, 160x80cm, bok skiva, vitt stativ</t>
  </si>
  <si>
    <t>TLB127160080022</t>
  </si>
  <si>
    <t>Tellus bord, R124, 160x80cm, björk skiva, svart stativ</t>
  </si>
  <si>
    <t>TLB127160080023</t>
  </si>
  <si>
    <t>Tellus bord, R124, 160x80cm, björk skiva, silvergrått stativ</t>
  </si>
  <si>
    <t>TLB127160080025</t>
  </si>
  <si>
    <t>Tellus bord, R124, 160x80cm, björk skiva, vitt stativ</t>
  </si>
  <si>
    <t>TLB127160080032</t>
  </si>
  <si>
    <t>Tellus bord, R124, 160x80cm, ek skiva, svart stativ</t>
  </si>
  <si>
    <t>TLB127160080033</t>
  </si>
  <si>
    <t>Tellus bord, R124, 160x80cm, ek skiva, silvergrått stativ</t>
  </si>
  <si>
    <t>TLB127160080035</t>
  </si>
  <si>
    <t>Tellus bord, R124, 160x80cm, ek skiva, vitt stativ</t>
  </si>
  <si>
    <t>TLB127160080052</t>
  </si>
  <si>
    <t>Tellus bord, R124, 160x80cm, vit skiva, svart stativ</t>
  </si>
  <si>
    <t>TLB127160080053</t>
  </si>
  <si>
    <t>Tellus bord, R124, 160x80cm, vit skiva, silvergrått stativ</t>
  </si>
  <si>
    <t>TLB127160080055</t>
  </si>
  <si>
    <t>Tellus bord, R124, 160x80cm, vit skiva, vitt stativ</t>
  </si>
  <si>
    <t>TLB127160080062</t>
  </si>
  <si>
    <t>Tellus bord, R124, 160x80cm, svart skiva, svart stativ</t>
  </si>
  <si>
    <t>TLB127160080063</t>
  </si>
  <si>
    <t>Tellus bord, R124, 160x80cm, svart skiva, silvergrått stativ</t>
  </si>
  <si>
    <t>TLB127160080065</t>
  </si>
  <si>
    <t>Tellus bord, R124, 160x80cm, svart skiva, vitt stativ</t>
  </si>
  <si>
    <t>TLB127160080072</t>
  </si>
  <si>
    <t>Tellus bord, R124, 160x80cm, grå skiva, svart stativ</t>
  </si>
  <si>
    <t>TLB127160080073</t>
  </si>
  <si>
    <t>Tellus bord, R124, 160x80cm, grå skiva, silvergrått stativ</t>
  </si>
  <si>
    <t>TLB127160080075</t>
  </si>
  <si>
    <t>Tellus bord, R124, 160x80cm, grå skiva, vitt stativ</t>
  </si>
  <si>
    <t>TLB127160080332</t>
  </si>
  <si>
    <t>Tellus bord, R124, 160x80cm, urban oak skiva, svart stativ</t>
  </si>
  <si>
    <t>TLB127160080333</t>
  </si>
  <si>
    <t>Tellus bord, R124, 160x80cm, urban oak skiva, silvergrått stativ</t>
  </si>
  <si>
    <t>TLB127160080335</t>
  </si>
  <si>
    <t>Tellus bord, R124, 160x80cm, urban oak skiva, vitt stativ</t>
  </si>
  <si>
    <t>Tellus - R124 - 180x70cm</t>
  </si>
  <si>
    <t>TLB127180070012</t>
  </si>
  <si>
    <t>Tellus bord, R124, 180x70cm, bok skiva, svart stativ</t>
  </si>
  <si>
    <t>TLB127180070013</t>
  </si>
  <si>
    <t>Tellus bord, R124, 180x70cm, bok skiva, silvergrått stativ</t>
  </si>
  <si>
    <t>TLB127180070015</t>
  </si>
  <si>
    <t>Tellus bord, R124, 180x70cm, bok skiva, vitt stativ</t>
  </si>
  <si>
    <t>TLB127180070022</t>
  </si>
  <si>
    <t>Tellus bord, R124, 180x70cm, björk skiva, svart stativ</t>
  </si>
  <si>
    <t>TLB127180070023</t>
  </si>
  <si>
    <t>Tellus bord, R124, 180x70cm, björk skiva, silvergrått stativ</t>
  </si>
  <si>
    <t>TLB127180070025</t>
  </si>
  <si>
    <t>Tellus bord, R124, 180x70cm, björk skiva, vitt stativ</t>
  </si>
  <si>
    <t>TLB127180070032</t>
  </si>
  <si>
    <t>Tellus bord, R124, 180x70cm, ek skiva, svart stativ</t>
  </si>
  <si>
    <t>TLB127180070033</t>
  </si>
  <si>
    <t>Tellus bord, R124, 180x70cm, ek skiva, silvergrått stativ</t>
  </si>
  <si>
    <t>TLB127180070035</t>
  </si>
  <si>
    <t>Tellus bord, R124, 180x70cm, ek skiva, vitt stativ</t>
  </si>
  <si>
    <t>TLB127180070052</t>
  </si>
  <si>
    <t>Tellus bord, R124, 180x70cm, vit skiva, svart stativ</t>
  </si>
  <si>
    <t>TLB127180070053</t>
  </si>
  <si>
    <t>Tellus bord, R124, 180x70cm, vit skiva, silvergrått stativ</t>
  </si>
  <si>
    <t>TLB127180070055</t>
  </si>
  <si>
    <t>Tellus bord, R124, 180x70cm, vit skiva, vitt stativ</t>
  </si>
  <si>
    <t>TLB127180070062</t>
  </si>
  <si>
    <t>Tellus bord, R124, 180x70cm, svart skiva, svart stativ</t>
  </si>
  <si>
    <t>TLB127180070063</t>
  </si>
  <si>
    <t>Tellus bord, R124, 180x70cm, svart skiva, silvergrått stativ</t>
  </si>
  <si>
    <t>TLB127180070065</t>
  </si>
  <si>
    <t>Tellus bord, R124, 180x70cm, svart skiva, vitt stativ</t>
  </si>
  <si>
    <t>TLB127180070072</t>
  </si>
  <si>
    <t>Tellus bord, R124, 180x70cm, grå skiva, svart stativ</t>
  </si>
  <si>
    <t>TLB127180070073</t>
  </si>
  <si>
    <t>Tellus bord, R124, 180x70cm, grå skiva, silvergrått stativ</t>
  </si>
  <si>
    <t>TLB127180070075</t>
  </si>
  <si>
    <t>Tellus bord, R124, 180x70cm, grå skiva, vitt stativ</t>
  </si>
  <si>
    <t>TLB127180070332</t>
  </si>
  <si>
    <t>Tellus bord, R124, 180x70cm, urban oak skiva, svart stativ</t>
  </si>
  <si>
    <t>TLB127180070333</t>
  </si>
  <si>
    <t>Tellus bord, R124, 180x70cm, urban oak skiva, silvergrått stativ</t>
  </si>
  <si>
    <t>TLB127180070335</t>
  </si>
  <si>
    <t>Tellus bord, R124, 180x70cm, urban oak skiva, vitt stativ</t>
  </si>
  <si>
    <t>Tellus - R124 - 180x80cm</t>
  </si>
  <si>
    <t>TLB127180080012</t>
  </si>
  <si>
    <t>Tellus bord, R124, 180x80cm, bok skiva, svart stativ</t>
  </si>
  <si>
    <t>TLB127180080013</t>
  </si>
  <si>
    <t>Tellus bord, R124, 180x80cm, bok skiva, silvergrått stativ</t>
  </si>
  <si>
    <t>TLB127180080015</t>
  </si>
  <si>
    <t>Tellus bord, R124, 180x80cm, bok skiva, vitt stativ</t>
  </si>
  <si>
    <t>TLB127180080022</t>
  </si>
  <si>
    <t>Tellus bord, R124, 180x80cm, björk skiva, svart stativ</t>
  </si>
  <si>
    <t>TLB127180080023</t>
  </si>
  <si>
    <t>Tellus bord, R124, 180x80cm, björk skiva, silvergrått stativ</t>
  </si>
  <si>
    <t>TLB127180080025</t>
  </si>
  <si>
    <t>Tellus bord, R124, 180x80cm, björk skiva, vitt stativ</t>
  </si>
  <si>
    <t>TLB127180080032</t>
  </si>
  <si>
    <t>Tellus bord, R124, 180x80cm, ek skiva, svart stativ</t>
  </si>
  <si>
    <t>TLB127180080033</t>
  </si>
  <si>
    <t>Tellus bord, R124, 180x80cm, ek skiva, silvergrått stativ</t>
  </si>
  <si>
    <t>TLB127180080035</t>
  </si>
  <si>
    <t>Tellus bord, R124, 180x80cm, ek skiva, vitt stativ</t>
  </si>
  <si>
    <t>TLB127180080052</t>
  </si>
  <si>
    <t>Tellus bord, R124, 180x80cm, vit skiva, svart stativ</t>
  </si>
  <si>
    <t>TLB127180080053</t>
  </si>
  <si>
    <t>Tellus bord, R124, 180x80cm, vit skiva, silvergrått stativ</t>
  </si>
  <si>
    <t>TLB127180080055</t>
  </si>
  <si>
    <t>Tellus bord, R124, 180x80cm, vit skiva, vitt stativ</t>
  </si>
  <si>
    <t>TLB127180080062</t>
  </si>
  <si>
    <t>Tellus bord, R124, 180x80cm, svart skiva, svart stativ</t>
  </si>
  <si>
    <t>TLB127180080063</t>
  </si>
  <si>
    <t>Tellus bord, R124, 180x80cm, svart skiva, silvergrått stativ</t>
  </si>
  <si>
    <t>TLB127180080065</t>
  </si>
  <si>
    <t>Tellus bord, R124, 180x80cm, svart skiva, vitt stativ</t>
  </si>
  <si>
    <t>TLB127180080072</t>
  </si>
  <si>
    <t>Tellus bord, R124, 180x80cm, grå skiva, svart stativ</t>
  </si>
  <si>
    <t>TLB127180080073</t>
  </si>
  <si>
    <t>Tellus bord, R124, 180x80cm, grå skiva, silvergrått stativ</t>
  </si>
  <si>
    <t>TLB127180080075</t>
  </si>
  <si>
    <t>Tellus bord, R124, 180x80cm, grå skiva, vitt stativ</t>
  </si>
  <si>
    <t>TLB127180080332</t>
  </si>
  <si>
    <t>Tellus bord, R124, 180x80cm, urban oak skiva, svart stativ</t>
  </si>
  <si>
    <t>TLB127180080333</t>
  </si>
  <si>
    <t>Tellus bord, R124, 180x80cm, urban oak skiva, silvergrått stativ</t>
  </si>
  <si>
    <t>TLB127180080335</t>
  </si>
  <si>
    <t>Tellus bord, R124, 180x80cm, urban oak skiva, vitt stativ</t>
  </si>
  <si>
    <t>Tellus - R124 - 200x100cm</t>
  </si>
  <si>
    <t>TLB127200100052</t>
  </si>
  <si>
    <t>Tellus bord, R124, 200x100cm, vit skiva, svart stativ</t>
  </si>
  <si>
    <t>200x100x73,5</t>
  </si>
  <si>
    <t>TLB127200100053</t>
  </si>
  <si>
    <t>Tellus bord, R124, 200x100cm, vit skiva, silvergrått stativ</t>
  </si>
  <si>
    <t>TLB127200100055</t>
  </si>
  <si>
    <t>Tellus bord, R124, 200x100cm, vit skiva, vittt stativ</t>
  </si>
  <si>
    <t>Tellus - R124 - 200x100cm (båtformad)</t>
  </si>
  <si>
    <t>TLB127200101052</t>
  </si>
  <si>
    <t>Tellus bord, R124, båtformad 200x100/80cm, vit skiva, svart stativ</t>
  </si>
  <si>
    <t>200x100/80x73,5</t>
  </si>
  <si>
    <t>TLB127200101053</t>
  </si>
  <si>
    <t>Tellus bord, R124, båtformad 200x100/80cm, vit skiva, silvergrått stativ</t>
  </si>
  <si>
    <t>TLB127200101055</t>
  </si>
  <si>
    <t>Tellus bord, R124, båtformad 200x100/80cm, vit skiva, vitt stativ</t>
  </si>
  <si>
    <t>TELLUS - R164</t>
  </si>
  <si>
    <t>Tellus - R164 - 180x70cm</t>
  </si>
  <si>
    <t>TLB167180070012</t>
  </si>
  <si>
    <t>Tellus bord, R164, 180x70cm, bok skiva, svart stativ</t>
  </si>
  <si>
    <t>TLB167180070013</t>
  </si>
  <si>
    <t>Tellus bord, R164, 180x70cm, bok skiva, silvergrått stativ</t>
  </si>
  <si>
    <t>TLB167180070015</t>
  </si>
  <si>
    <t>Tellus bord, R164, 180x70cm, bok skiva, vitt stativ</t>
  </si>
  <si>
    <t>TLB167180070022</t>
  </si>
  <si>
    <t>Tellus bord, R164, 180x70cm, björk skiva, svart stativ</t>
  </si>
  <si>
    <t>TLB167180070023</t>
  </si>
  <si>
    <t>Tellus bord, R164, 180x70cm, björk skiva, silvergrått stativ</t>
  </si>
  <si>
    <t>TLB167180070025</t>
  </si>
  <si>
    <t>Tellus bord, R164, 180x70cm, björk skiva, vitt stativ</t>
  </si>
  <si>
    <t>TLB167180070032</t>
  </si>
  <si>
    <t>Tellus bord, R164, 180x70cm, ek skiva, svart stativ</t>
  </si>
  <si>
    <t>TLB167180070033</t>
  </si>
  <si>
    <t>Tellus bord, R164, 180x70cm, ek skiva, silvergrått stativ</t>
  </si>
  <si>
    <t>TLB167180070035</t>
  </si>
  <si>
    <t>Tellus bord, R164, 180x70cm, ek skiva, vitt stativ</t>
  </si>
  <si>
    <t>TLB167180070052</t>
  </si>
  <si>
    <t>Tellus bord, R164, 180x70cm, vit skiva, svart stativ</t>
  </si>
  <si>
    <t>TLB167180070053</t>
  </si>
  <si>
    <t>Tellus bord, R164, 180x70cm, vit skiva, silvergrått stativ</t>
  </si>
  <si>
    <t>TLB167180070055</t>
  </si>
  <si>
    <t>Tellus bord, R164, 180x70cm, vit skiva, vitt stativ</t>
  </si>
  <si>
    <t>TLB167180070062</t>
  </si>
  <si>
    <t>Tellus bord, R164, 180x70cm, svart skiva, svart stativ</t>
  </si>
  <si>
    <t>TLB167180070063</t>
  </si>
  <si>
    <t>Tellus bord, R164, 180x70cm, svart skiva, silvergrått stativ</t>
  </si>
  <si>
    <t>TLB167180070065</t>
  </si>
  <si>
    <t>Tellus bord, R164, 180x70cm, svart skiva, vitt stativ</t>
  </si>
  <si>
    <t>TLB167180070072</t>
  </si>
  <si>
    <t>Tellus bord, R164, 180x70cm, grå skiva, svart stativ</t>
  </si>
  <si>
    <t>TLB167180070073</t>
  </si>
  <si>
    <t>Tellus bord, R164, 180x70cm, grå skiva, silvergrått stativ</t>
  </si>
  <si>
    <t>TLB167180070075</t>
  </si>
  <si>
    <t>Tellus bord, R164, 180x70cm, grå skiva, vitt stativ</t>
  </si>
  <si>
    <t>TLB167180070332</t>
  </si>
  <si>
    <t>Tellus bord, R164, 180x70cm, urban oak skiva, svart stativ</t>
  </si>
  <si>
    <t>TLB167180070333</t>
  </si>
  <si>
    <t>Tellus bord, R164, 180x70cm, urban oak skiva, silvergrått stativ</t>
  </si>
  <si>
    <t>TLB167180070335</t>
  </si>
  <si>
    <t>Tellus bord, R164, 180x70cm, urban oak skiva, vitt stativ</t>
  </si>
  <si>
    <t>Tellus - R164 - 180x80cm</t>
  </si>
  <si>
    <t>TLB167180080012</t>
  </si>
  <si>
    <t>Tellus bord, R164, 180x80cm, bok skiva, svart stativ</t>
  </si>
  <si>
    <t>TLB167180080013</t>
  </si>
  <si>
    <t>Tellus bord, R164, 180x80cm, bok skiva, silvergrått stativ</t>
  </si>
  <si>
    <t>TLB167180080015</t>
  </si>
  <si>
    <t>Tellus bord, R164, 180x80cm, bok skiva, vitt stativ</t>
  </si>
  <si>
    <t>TLB167180080022</t>
  </si>
  <si>
    <t>Tellus bord, R164, 180x80cm, björk skiva, svart stativ</t>
  </si>
  <si>
    <t>TLB167180080023</t>
  </si>
  <si>
    <t>Tellus bord, R164, 180x80cm, björk skiva, silvergrått stativ</t>
  </si>
  <si>
    <t>TLB167180080025</t>
  </si>
  <si>
    <t>Tellus bord, R164, 180x80cm, björk skiva, vitt stativ</t>
  </si>
  <si>
    <t>TLB167180080032</t>
  </si>
  <si>
    <t>Tellus bord, R164, 180x80cm, ek skiva, svart stativ</t>
  </si>
  <si>
    <t>TLB167180080033</t>
  </si>
  <si>
    <t>Tellus bord, R164, 180x80cm, ek skiva, silvergrått stativ</t>
  </si>
  <si>
    <t>TLB167180080035</t>
  </si>
  <si>
    <t>Tellus bord, R164, 180x80cm, ek skiva, vitt stativ</t>
  </si>
  <si>
    <t>TLB167180080052</t>
  </si>
  <si>
    <t>Tellus bord, R164, 180x80cm, vit skiva, svart stativ</t>
  </si>
  <si>
    <t>TLB167180080053</t>
  </si>
  <si>
    <t>Tellus bord, R164, 180x80cm, vit skiva, silvergrått stativ</t>
  </si>
  <si>
    <t>TLB167180080055</t>
  </si>
  <si>
    <t>Tellus bord, R164, 180x80cm, vit skiva, vitt stativ</t>
  </si>
  <si>
    <t>TLB167180080062</t>
  </si>
  <si>
    <t>Tellus bord, R164, 180x80cm, svart skiva, svart stativ</t>
  </si>
  <si>
    <t>TLB167180080063</t>
  </si>
  <si>
    <t>Tellus bord, R164, 180x80cm, svart skiva, silvergrått stativ</t>
  </si>
  <si>
    <t>TLB167180080065</t>
  </si>
  <si>
    <t>Tellus bord, R164, 180x80cm, svart skiva, vitt stativ</t>
  </si>
  <si>
    <t>TLB167180080072</t>
  </si>
  <si>
    <t>Tellus bord, R164, 180x80cm, grå skiva, svart stativ</t>
  </si>
  <si>
    <t>TLB167180080073</t>
  </si>
  <si>
    <t>Tellus bord, R164, 180x80cm, grå skiva, silvergrått stativ</t>
  </si>
  <si>
    <t>TLB167180080075</t>
  </si>
  <si>
    <t>Tellus bord, R164, 180x80cm, grå skiva, vitt stativ</t>
  </si>
  <si>
    <t>TLB167180080332</t>
  </si>
  <si>
    <t>Tellus bord, R164, 180x80cm, urban oak skiva, svart stativ</t>
  </si>
  <si>
    <t>TLB167180080333</t>
  </si>
  <si>
    <t>Tellus bord, R164, 180x80cm, urban oak skiva, silvergrått stativ</t>
  </si>
  <si>
    <t>TLB167180080335</t>
  </si>
  <si>
    <t>Tellus bord, R164, 180x80cm, urban oak skiva, vitt stativ</t>
  </si>
  <si>
    <t>Tellus - R164 - 200x100cm</t>
  </si>
  <si>
    <t>TLB167200100052</t>
  </si>
  <si>
    <t>Tellus bord, R164, 200x100cm, vit skiva, svart stativ</t>
  </si>
  <si>
    <t>TLB167200100053</t>
  </si>
  <si>
    <t>Tellus bord, R164, 200x100cm, vit skiva, silvergrått stativ</t>
  </si>
  <si>
    <t>TLB167200100055</t>
  </si>
  <si>
    <t>Tellus bord, R164, 200x100cm, vit skiva, vittt stativ</t>
  </si>
  <si>
    <t>Tellus - R164 - 200x100cm (båtformad)</t>
  </si>
  <si>
    <t>TLB167200101052</t>
  </si>
  <si>
    <t>Tellus bord, R164, båtformad 200x100/80cm, vit skiva, svart stativ</t>
  </si>
  <si>
    <t>TLB167200101053</t>
  </si>
  <si>
    <t>Tellus bord, R164, båtformad 200x100/80cm, vit skiva, silvergrått stativ</t>
  </si>
  <si>
    <t>TLB167200101055</t>
  </si>
  <si>
    <t>Tellus bord, R164, båtformad 200x100/80cm, vit skiva, vitt stativ</t>
  </si>
  <si>
    <t>STUDIO BORD MED RUND FOT</t>
  </si>
  <si>
    <t>Studio bord med rund fot (45Ø) och rund skiva (50Ø) - Höjd 50cm</t>
  </si>
  <si>
    <t>STDB05005LD45060481</t>
  </si>
  <si>
    <t>Studio bord med rund skiva, 50Ø, vit, 45Ø, 50cm höjd, polerat rostfritt</t>
  </si>
  <si>
    <t>Ø50x50</t>
  </si>
  <si>
    <t>STDB05005LD45060482</t>
  </si>
  <si>
    <t>Studio bord med rund skiva, 50Ø, vit, 45Ø, 50cm höjd, svart</t>
  </si>
  <si>
    <t>STDB05005LD45060483</t>
  </si>
  <si>
    <t>Studio bord med rund skiva, 50Ø, vit, 45Ø, 50cm höjd, silvergrått</t>
  </si>
  <si>
    <t>STDB05007LD45060481</t>
  </si>
  <si>
    <t>Studio bord med rund skiva, 50Ø, grå, 45Ø, 50cm höjd, polerat rostfritt</t>
  </si>
  <si>
    <t>STDB05007LD45060482</t>
  </si>
  <si>
    <t>Studio bord med rund skiva, 50Ø, grå, 45Ø, 50cm höjd, svart</t>
  </si>
  <si>
    <t>STDB05007LD45060483</t>
  </si>
  <si>
    <t>Studio bord med rund skiva, 50Ø, grå, 45Ø, 50cm höjd, silvergrått</t>
  </si>
  <si>
    <t>STDB05033LD45060481</t>
  </si>
  <si>
    <t>Studio bord med rund skiva, 50Ø, urban oak, 45Ø, 50cm höjd, polerat rostfritt</t>
  </si>
  <si>
    <t>STDB05033LD45060482</t>
  </si>
  <si>
    <t>Studio bord med rund skiva, 50Ø, urban oak, 45Ø, 50cm höjd, svart</t>
  </si>
  <si>
    <t>STDB05033LD45060483</t>
  </si>
  <si>
    <t>Studio bord med rund skiva, 50Ø, urban oak, 45Ø, 50cm höjd, silvergrått</t>
  </si>
  <si>
    <t>Studio bord med rund fot (45Ø) och rund skiva (50Ø) - Höjd 74cm</t>
  </si>
  <si>
    <t>STDB05005LD45060721</t>
  </si>
  <si>
    <t>Studio bord med rund skiva, 50Ø, vit, 45Ø, 74cm höjd, polerat rostfritt</t>
  </si>
  <si>
    <t>Ø50x74</t>
  </si>
  <si>
    <t>STDB05005LD45060722</t>
  </si>
  <si>
    <t>Studio bord med rund skiva, 50Ø, vit, 45Ø, 74cm höjd, svart</t>
  </si>
  <si>
    <t>STDB05005LD45060723</t>
  </si>
  <si>
    <t>Studio bord med rund skiva, 50Ø, vit, 45Ø, 74cm höjd, silvergrått</t>
  </si>
  <si>
    <t>STDB05007LD45060721</t>
  </si>
  <si>
    <t>Studio bord med rund skiva, 50Ø, grå, 45Ø, 74cm höjd, polerat rostfritt</t>
  </si>
  <si>
    <t>STDB05007LD45060722</t>
  </si>
  <si>
    <t>Studio bord med rund skiva, 50Ø, grå, 45Ø, 74cm höjd, svart</t>
  </si>
  <si>
    <t>STDB05007LD45060723</t>
  </si>
  <si>
    <t>Studio bord med rund skiva, 50Ø, grå, 45Ø, 74cm höjd, silvergrått</t>
  </si>
  <si>
    <t>STDB05033LD45060721</t>
  </si>
  <si>
    <t>Studio bord med rund skiva, 50Ø, urban oak, 45Ø, 74cm höjd, polerat rostfritt</t>
  </si>
  <si>
    <t>STDB05033LD45060722</t>
  </si>
  <si>
    <t>Studio bord med rund skiva, 50Ø, urban oak, 45Ø, 74cm höjd, svart</t>
  </si>
  <si>
    <t>STDB05033LD45060723</t>
  </si>
  <si>
    <t>Studio bord med rund skiva, 50Ø, urban oak, 45Ø, 74cm höjd, silvergrått</t>
  </si>
  <si>
    <t>Studio bord med rund fot (45Ø) och rund skiva (50Ø) - Höjd 90cm</t>
  </si>
  <si>
    <t>STDB05005LD4506881</t>
  </si>
  <si>
    <t>Studio bord med rund skiva, 50Ø, vit, 45Ø, 90cm höjd, polerat rostfritt</t>
  </si>
  <si>
    <t>Ø50x90</t>
  </si>
  <si>
    <t>STDB05005LD4506882</t>
  </si>
  <si>
    <t>Studio bord med rund skiva, 50Ø, vit, 45Ø, 90cm höjd, svart</t>
  </si>
  <si>
    <t>STDB05005LD4506883</t>
  </si>
  <si>
    <t>Studio bord med rund skiva, 50Ø, vit, 45Ø, 90cm höjd, silvergrått</t>
  </si>
  <si>
    <t>STDB05007LD4506881</t>
  </si>
  <si>
    <t>Studio bord med rund skiva, 50Ø, grå, 45Ø, 90cm höjd, polerat rostfritt</t>
  </si>
  <si>
    <t>STDB05007LD4506882</t>
  </si>
  <si>
    <t>Studio bord med rund skiva, 50Ø, grå, 45Ø, 90cm höjd, svart</t>
  </si>
  <si>
    <t>STDB05007LD4506883</t>
  </si>
  <si>
    <t>Studio bord med rund skiva, 50Ø, grå, 45Ø, 90cm höjd, silvergrått</t>
  </si>
  <si>
    <t>STDB05033LD4506881</t>
  </si>
  <si>
    <t>Studio bord med rund skiva, 50Ø, urban oak, 45Ø, 90cm höjd, polerat rostfritt</t>
  </si>
  <si>
    <t>STDB05033LD4506882</t>
  </si>
  <si>
    <t>Studio bord med rund skiva, 50Ø, urban oak, 45Ø, 90cm höjd, svart</t>
  </si>
  <si>
    <t>STDB05033LD4506883</t>
  </si>
  <si>
    <t>Studio bord med rund skiva, 50Ø, urban oak, 45Ø, 90cm höjd, silvergrått</t>
  </si>
  <si>
    <t>Studio bord med rund fot (45Ø) och rund skiva (50Ø) - Höjd 110cm</t>
  </si>
  <si>
    <t>STDB05005LD45061081</t>
  </si>
  <si>
    <t>Studio bord med rund skiva, 50Ø, vit, 45Ø, 110cm höjd, polerat rostfritt</t>
  </si>
  <si>
    <t>Ø50x110</t>
  </si>
  <si>
    <t>STDB05005LD45061082</t>
  </si>
  <si>
    <t>Studio bord med rund skiva, 50Ø, vit, 45Ø, 110cm höjd, svart</t>
  </si>
  <si>
    <t>STDB05005LD45061083</t>
  </si>
  <si>
    <t>Studio bord med rund skiva, 50Ø, vit, 45Ø, 110cm höjd, silvergrått</t>
  </si>
  <si>
    <t>STDB05007LD45061081</t>
  </si>
  <si>
    <t>Studio bord med rund skiva, 50Ø, grå, 45Ø, 110cm höjd, polerat rostfritt</t>
  </si>
  <si>
    <t>STDB05007LD45061082</t>
  </si>
  <si>
    <t>Studio bord med rund skiva, 50Ø, grå, 45Ø, 110cm höjd, svart</t>
  </si>
  <si>
    <t>STDB05007LD45061083</t>
  </si>
  <si>
    <t>Studio bord med rund skiva, 50Ø, grå, 45Ø, 110cm höjd, silvergrått</t>
  </si>
  <si>
    <t>STDB05033LD45061081</t>
  </si>
  <si>
    <t>Studio bord med rund skiva, 50Ø, urban oak, 45Ø, 110cm höjd, polerat rostfritt</t>
  </si>
  <si>
    <t>STDB05033LD45061082</t>
  </si>
  <si>
    <t>Studio bord med rund skiva, 50Ø, urban oak, 45Ø, 110cm höjd, svart</t>
  </si>
  <si>
    <t>STDB05033LD45061083</t>
  </si>
  <si>
    <t>Studio bord med rund skiva, 50Ø, urban oak, 45Ø, 110cm höjd, silvergrått</t>
  </si>
  <si>
    <t>Studio bord med rund fot (45Ø) och rund skiva (60Ø) - Höjd 50cm</t>
  </si>
  <si>
    <t>STDB06005LD45060481</t>
  </si>
  <si>
    <t>Studio bord med rund skiva, 60Ø, vit, 45Ø, 50cm höjd, polerat rostfritt</t>
  </si>
  <si>
    <t>Ø60x50</t>
  </si>
  <si>
    <t>STDB06005LD45060482</t>
  </si>
  <si>
    <t>Studio bord med rund skiva, 60Ø, vit, 45Ø, 50cm höjd, svart</t>
  </si>
  <si>
    <t>STDB06005LD45060483</t>
  </si>
  <si>
    <t>Studio bord med rund skiva, 60Ø, vit, 45Ø, 50cm höjd, silvergrått</t>
  </si>
  <si>
    <t>STDB06007LD45060481</t>
  </si>
  <si>
    <t>Studio bord med rund skiva, 60Ø, grå, 45Ø, 50cm höjd, polerat rostfritt</t>
  </si>
  <si>
    <t>STDB06007LD45060482</t>
  </si>
  <si>
    <t>Studio bord med rund skiva, 60Ø, grå, 45Ø, 50cm höjd, svart</t>
  </si>
  <si>
    <t>STDB06007LD45060483</t>
  </si>
  <si>
    <t>Studio bord med rund skiva, 60Ø, grå, 45Ø, 50cm höjd, silvergrått</t>
  </si>
  <si>
    <t>STDB06033LD45060481</t>
  </si>
  <si>
    <t>Studio bord med rund skiva, 60Ø, urban oak, 45Ø, 50cm höjd, polerat rostfritt</t>
  </si>
  <si>
    <t>STDB06033LD45060482</t>
  </si>
  <si>
    <t>Studio bord med rund skiva, 60Ø, urban oak, 45Ø, 50cm höjd, svart</t>
  </si>
  <si>
    <t>STDB06033LD45060483</t>
  </si>
  <si>
    <t>Studio bord med rund skiva, 60Ø, urban oak, 45Ø, 50cm höjd, silvergrått</t>
  </si>
  <si>
    <t>Studio bord med rund fot (45Ø) och rund skiva (60Ø) - Höjd 74cm</t>
  </si>
  <si>
    <t>STDB06005LD45060721</t>
  </si>
  <si>
    <t>Studio bord med rund skiva, 60Ø, vit, 45Ø, 74cm höjd, polerat rostfritt</t>
  </si>
  <si>
    <t>Ø60x74</t>
  </si>
  <si>
    <t>STDB06005LD45060722</t>
  </si>
  <si>
    <t>Studio bord med rund skiva, 60Ø, vit, 45Ø, 74cm höjd, svart</t>
  </si>
  <si>
    <t>STDB06005LD45060723</t>
  </si>
  <si>
    <t>Studio bord med rund skiva, 60Ø, vit, 45Ø, 74cm höjd, silvergrått</t>
  </si>
  <si>
    <t>STDB06007LD45060721</t>
  </si>
  <si>
    <t>Studio bord med rund skiva, 60Ø, grå, 45Ø, 74cm höjd, polerat rostfritt</t>
  </si>
  <si>
    <t>STDB06007LD45060722</t>
  </si>
  <si>
    <t>Studio bord med rund skiva, 60Ø, grå, 45Ø, 74cm höjd, svart</t>
  </si>
  <si>
    <t>STDB06007LD45060723</t>
  </si>
  <si>
    <t>Studio bord med rund skiva, 60Ø, grå, 45Ø, 74cm höjd, silvergrått</t>
  </si>
  <si>
    <t>STDB06033LD45060721</t>
  </si>
  <si>
    <t>Studio bord med rund skiva, 60Ø, urban oak, 45Ø, 74cm höjd, polerat rostfritt</t>
  </si>
  <si>
    <t>STDB06033LD45060722</t>
  </si>
  <si>
    <t>Studio bord med rund skiva, 60Ø, urban oak, 45Ø, 74cm höjd, svart</t>
  </si>
  <si>
    <t>STDB06033LD45060723</t>
  </si>
  <si>
    <t>Studio bord med rund skiva, 60Ø, urban oak, 45Ø, 74cm höjd, silvergrått</t>
  </si>
  <si>
    <t>Studio bord med rund fot (45Ø) och rund skiva (60Ø) - Höjd 90cm</t>
  </si>
  <si>
    <t>STDB06005LD4506881</t>
  </si>
  <si>
    <t>Studio bord med rund skiva, 60Ø, vit, 45Ø, 90cm höjd, polerat rostfritt</t>
  </si>
  <si>
    <t>Ø60x90</t>
  </si>
  <si>
    <t>STDB06005LD4506882</t>
  </si>
  <si>
    <t>Studio bord med rund skiva, 60Ø, vit, 45Ø, 90cm höjd, svart</t>
  </si>
  <si>
    <t>STDB06005LD4506883</t>
  </si>
  <si>
    <t>Studio bord med rund skiva, 60Ø, vit, 45Ø, 90cm höjd, silvergrått</t>
  </si>
  <si>
    <t>STDB06007LD4506881</t>
  </si>
  <si>
    <t>Studio bord med rund skiva, 60Ø, grå, 45Ø, 90cm höjd, polerat rostfritt</t>
  </si>
  <si>
    <t>STDB06007LD4506882</t>
  </si>
  <si>
    <t>Studio bord med rund skiva, 60Ø, grå, 45Ø, 90cm höjd, svart</t>
  </si>
  <si>
    <t>STDB06007LD4506883</t>
  </si>
  <si>
    <t>Studio bord med rund skiva, 60Ø, grå, 45Ø, 90cm höjd, silvergrått</t>
  </si>
  <si>
    <t>STDB06033LD4506881</t>
  </si>
  <si>
    <t>Studio bord med rund skiva, 60Ø, urban oak, 45Ø, 90cm höjd, polerat rostfritt</t>
  </si>
  <si>
    <t>STDB06033LD4506882</t>
  </si>
  <si>
    <t>Studio bord med rund skiva, 60Ø, urban oak, 45Ø, 90cm höjd, svart</t>
  </si>
  <si>
    <t>STDB06033LD4506883</t>
  </si>
  <si>
    <t>Studio bord med rund skiva, 60Ø, urban oak, 45Ø, 90cm höjd, silvergrått</t>
  </si>
  <si>
    <t>Studio bord med rund fot (45Ø) och rund skiva (60Ø) - Höjd 110cm</t>
  </si>
  <si>
    <t>STDB06005LD45061081</t>
  </si>
  <si>
    <t>Studio bord med rund skiva, 60Ø, vit, 45Ø, 110cm höjd, polerat rostfritt</t>
  </si>
  <si>
    <t>Ø60x110</t>
  </si>
  <si>
    <t>STDB06005LD45061082</t>
  </si>
  <si>
    <t>Studio bord med rund skiva, 60Ø, vit, 45Ø, 110cm höjd, svart</t>
  </si>
  <si>
    <t>STDB06005LD45061083</t>
  </si>
  <si>
    <t>Studio bord med rund skiva, 60Ø, vit, 45Ø, 110cm höjd, silvergrått</t>
  </si>
  <si>
    <t>STDB06007LD45061081</t>
  </si>
  <si>
    <t>Studio bord med rund skiva, 60Ø, grå, 45Ø, 110cm höjd, polerat rostfritt</t>
  </si>
  <si>
    <t>STDB06007LD45061082</t>
  </si>
  <si>
    <t>Studio bord med rund skiva, 60Ø, grå, 45Ø, 110cm höjd, svart</t>
  </si>
  <si>
    <t>STDB06007LD45061083</t>
  </si>
  <si>
    <t>Studio bord med rund skiva, 60Ø, grå, 45Ø, 110cm höjd, silvergrått</t>
  </si>
  <si>
    <t>STDB06033LD45061081</t>
  </si>
  <si>
    <t>Studio bord med rund skiva, 60Ø, urban oak, 45Ø, 110cm höjd, polerat rostfritt</t>
  </si>
  <si>
    <t>STDB06033LD45061082</t>
  </si>
  <si>
    <t>Studio bord med rund skiva, 60Ø, urban oak, 45Ø, 110cm höjd, svart</t>
  </si>
  <si>
    <t>STDB06033LD45061083</t>
  </si>
  <si>
    <t>Studio bord med rund skiva, 60Ø, urban oak, 45Ø, 110cm höjd, silvergrått</t>
  </si>
  <si>
    <t>Studio bord med rund fot (45Ø) och rund skiva (70Ø) - Höjd 50cm</t>
  </si>
  <si>
    <t>STDB07005LD45060481</t>
  </si>
  <si>
    <t>Studio bord med rund skiva, 70Ø, vit, 45Ø, 50cm höjd, polerat rostfritt</t>
  </si>
  <si>
    <t>Ø70x50</t>
  </si>
  <si>
    <t>STDB07005LD45060482</t>
  </si>
  <si>
    <t>Studio bord med rund skiva, 70Ø, vit, 45Ø, 50cm höjd, svart</t>
  </si>
  <si>
    <t>STDB07005LD45060483</t>
  </si>
  <si>
    <t>Studio bord med rund skiva, 70Ø, vit, 45Ø, 50cm höjd, silvergrått</t>
  </si>
  <si>
    <t>STDB07007LD45060481</t>
  </si>
  <si>
    <t>Studio bord med rund skiva, 70Ø, grå, 45Ø, 50cm höjd, polerat rostfritt</t>
  </si>
  <si>
    <t>STDB07007LD45060482</t>
  </si>
  <si>
    <t>Studio bord med rund skiva, 70Ø, grå, 45Ø, 50cm höjd, svart</t>
  </si>
  <si>
    <t>STDB07007LD45060483</t>
  </si>
  <si>
    <t>Studio bord med rund skiva, 70Ø, grå, 45Ø, 50cm höjd, silvergrått</t>
  </si>
  <si>
    <t>STDB07033LD45060481</t>
  </si>
  <si>
    <t>Studio bord med rund skiva, 70Ø, urban oak, 45Ø, 50cm höjd, polerat rostfritt</t>
  </si>
  <si>
    <t>STDB07033LD45060482</t>
  </si>
  <si>
    <t>Studio bord med rund skiva, 70Ø, urban oak, 45Ø, 50cm höjd, svart</t>
  </si>
  <si>
    <t>STDB07033LD45060483</t>
  </si>
  <si>
    <t>Studio bord med rund skiva, 70Ø, urban oak, 45Ø, 50cm höjd, silvergrått</t>
  </si>
  <si>
    <t>Studio bord med rund fot (45Ø) och rund skiva (70Ø) - Höjd 74cm</t>
  </si>
  <si>
    <t>STDB07005LD45060721</t>
  </si>
  <si>
    <t>Studio bord med rund skiva, 70Ø, vit, 45Ø, 74cm höjd, polerat rostfritt</t>
  </si>
  <si>
    <t>Ø70x74</t>
  </si>
  <si>
    <t>STDB07005LD45060722</t>
  </si>
  <si>
    <t>Studio bord med rund skiva, 70Ø, vit, 45Ø, 74cm höjd, svart</t>
  </si>
  <si>
    <t>STDB07005LD45060723</t>
  </si>
  <si>
    <t>Studio bord med rund skiva, 70Ø, vit, 45Ø, 74cm höjd, silvergrått</t>
  </si>
  <si>
    <t>STDB07007LD45060721</t>
  </si>
  <si>
    <t>Studio bord med rund skiva, 70Ø, grå, 45Ø, 74cm höjd, polerat rostfritt</t>
  </si>
  <si>
    <t>STDB07007LD45060722</t>
  </si>
  <si>
    <t>Studio bord med rund skiva, 70Ø, grå, 45Ø, 74cm höjd, svart</t>
  </si>
  <si>
    <t>STDB07007LD45060723</t>
  </si>
  <si>
    <t>Studio bord med rund skiva, 70Ø, grå, 45Ø, 74cm höjd, silvergrått</t>
  </si>
  <si>
    <t>STDB07033LD45060721</t>
  </si>
  <si>
    <t>Studio bord med rund skiva, 70Ø, urban oak, 45Ø, 74cm höjd, polerat rostfritt</t>
  </si>
  <si>
    <t>STDB07033LD45060722</t>
  </si>
  <si>
    <t>Studio bord med rund skiva, 70Ø, urban oak, 45Ø, 74cm höjd, svart</t>
  </si>
  <si>
    <t>STDB07033LD45060723</t>
  </si>
  <si>
    <t>Studio bord med rund skiva, 70Ø, urban oak, 45Ø, 74cm höjd, silvergrått</t>
  </si>
  <si>
    <t>Studio bord med rund fot (45Ø) och rund skiva (70Ø) - Höjd 90cm</t>
  </si>
  <si>
    <t>STDB07005LD4506881</t>
  </si>
  <si>
    <t>Studio bord med rund skiva, 70Ø, vit, 45Ø, 90cm höjd, polerat rostfritt</t>
  </si>
  <si>
    <t>Ø70x90</t>
  </si>
  <si>
    <t>STDB07005LD4506882</t>
  </si>
  <si>
    <t>Studio bord med rund skiva, 70Ø, vit, 45Ø, 90cm höjd, svart</t>
  </si>
  <si>
    <t>STDB07005LD4506883</t>
  </si>
  <si>
    <t>Studio bord med rund skiva, 70Ø, vit, 45Ø, 90cm höjd, silvergrått</t>
  </si>
  <si>
    <t>STDB07007LD4506881</t>
  </si>
  <si>
    <t>Studio bord med rund skiva, 70Ø, grå, 45Ø, 90cm höjd, polerat rostfritt</t>
  </si>
  <si>
    <t>STDB07007LD4506882</t>
  </si>
  <si>
    <t>Studio bord med rund skiva, 70Ø, grå, 45Ø, 90cm höjd, svart</t>
  </si>
  <si>
    <t>STDB07007LD4506883</t>
  </si>
  <si>
    <t>Studio bord med rund skiva, 70Ø, grå, 45Ø, 90cm höjd, silvergrått</t>
  </si>
  <si>
    <t>STDB07033LD4506881</t>
  </si>
  <si>
    <t>Studio bord med rund skiva, 70Ø, urban oak, 45Ø, 90cm höjd, polerat rostfritt</t>
  </si>
  <si>
    <t>STDB07033LD4506882</t>
  </si>
  <si>
    <t>Studio bord med rund skiva, 70Ø, urban oak, 45Ø, 90cm höjd, svart</t>
  </si>
  <si>
    <t>STDB07033LD4506883</t>
  </si>
  <si>
    <t>Studio bord med rund skiva, 70Ø, urban oak, 45Ø, 90cm höjd, silvergrått</t>
  </si>
  <si>
    <t>Studio bord med rund fot (45Ø) och rund skiva (70Ø) - Höjd 110cm</t>
  </si>
  <si>
    <t>STDB07005LD45061081</t>
  </si>
  <si>
    <t>Studio bord med rund skiva, 70Ø, vit, 45Ø, 110cm höjd, polerat rostfritt</t>
  </si>
  <si>
    <t>Ø70x110</t>
  </si>
  <si>
    <t>STDB07005LD45061082</t>
  </si>
  <si>
    <t>Studio bord med rund skiva, 70Ø, vit, 45Ø, 110cm höjd, svart</t>
  </si>
  <si>
    <t>STDB07005LD45061083</t>
  </si>
  <si>
    <t>Studio bord med rund skiva, 70Ø, vit, 45Ø, 110cm höjd, silvergrått</t>
  </si>
  <si>
    <t>STDB07007LD45061081</t>
  </si>
  <si>
    <t>Studio bord med rund skiva, 70Ø, grå, 45Ø, 110cm höjd, polerat rostfritt</t>
  </si>
  <si>
    <t>STDB07007LD45061082</t>
  </si>
  <si>
    <t>Studio bord med rund skiva, 70Ø, grå, 45Ø, 110cm höjd, svart</t>
  </si>
  <si>
    <t>STDB07007LD45061083</t>
  </si>
  <si>
    <t>Studio bord med rund skiva, 70Ø, grå, 45Ø, 110cm höjd, silvergrått</t>
  </si>
  <si>
    <t>STDB07033LD45061081</t>
  </si>
  <si>
    <t>Studio bord med rund skiva, 70Ø, urban oak, 45Ø, 110cm höjd, polerat rostfritt</t>
  </si>
  <si>
    <t>STDB07033LD45061082</t>
  </si>
  <si>
    <t>Studio bord med rund skiva, 70Ø, urban oak, 45Ø, 110cm höjd, svart</t>
  </si>
  <si>
    <t>STDB07033LD45061083</t>
  </si>
  <si>
    <t>Studio bord med rund skiva, 70Ø, urban oak, 45Ø, 110cm höjd, silvergrått</t>
  </si>
  <si>
    <t>Studio bord med rund fot (54Ø) och rund skiva (70Ø) - Höjd 50cm</t>
  </si>
  <si>
    <t>STDB07005LD54070481</t>
  </si>
  <si>
    <t>Studio bord med rund skiva, 70Ø, vit, 54Ø, 50cm höjd, polerat rostfritt</t>
  </si>
  <si>
    <t>STDB07005LD54070482</t>
  </si>
  <si>
    <t>Studio bord med rund skiva, 70Ø, vit, 54Ø, 50cm höjd, svart</t>
  </si>
  <si>
    <t>STDB07005LD54070483</t>
  </si>
  <si>
    <t>Studio bord med rund skiva, 70Ø, vit, 54Ø, 50cm höjd, silvergrått</t>
  </si>
  <si>
    <t>STDB07007LD54070481</t>
  </si>
  <si>
    <t>Studio bord med rund skiva, 70Ø, grå, 54Ø, 50cm höjd, polerat rostfritt</t>
  </si>
  <si>
    <t>STDB07007LD54070482</t>
  </si>
  <si>
    <t>Studio bord med rund skiva, 70Ø, grå, 54Ø, 50cm höjd, svart</t>
  </si>
  <si>
    <t>STDB07007LD54070483</t>
  </si>
  <si>
    <t>Studio bord med rund skiva, 70Ø, grå, 54Ø, 50cm höjd, silvergrått</t>
  </si>
  <si>
    <t>STDB07033LD54070481</t>
  </si>
  <si>
    <t>Studio bord med rund skiva, 70Ø, urban oak, 54Ø, 50cm höjd, polerat rostfritt</t>
  </si>
  <si>
    <t>STDB07033LD54070482</t>
  </si>
  <si>
    <t>Studio bord med rund skiva, 70Ø, urban oak, 54Ø, 50cm höjd, svart</t>
  </si>
  <si>
    <t>STDB07033LD54070483</t>
  </si>
  <si>
    <t>Studio bord med rund skiva, 70Ø, urban oak, 54Ø, 50cm höjd, silvergrått</t>
  </si>
  <si>
    <t>Studio bord med rund fot (54Ø) och rund skiva (70Ø) - Höjd 74cm</t>
  </si>
  <si>
    <t>STDB07005LD54070721</t>
  </si>
  <si>
    <t>Studio bord med rund skiva, 70Ø, vit, 54Ø, 74cm höjd, polerat rostfritt</t>
  </si>
  <si>
    <t>STDB07005LD54070722</t>
  </si>
  <si>
    <t>Studio bord med rund skiva, 70Ø, vit, 54Ø, 74cm höjd, svart</t>
  </si>
  <si>
    <t>STDB07005LD54070723</t>
  </si>
  <si>
    <t>Studio bord med rund skiva, 70Ø, vit, 54Ø, 74cm höjd, silvergrått</t>
  </si>
  <si>
    <t>STDB07007LD54070721</t>
  </si>
  <si>
    <t>Studio bord med rund skiva, 70Ø, grå, 54Ø, 74cm höjd, polerat rostfritt</t>
  </si>
  <si>
    <t>STDB07007LD54070722</t>
  </si>
  <si>
    <t>Studio bord med rund skiva, 70Ø, grå, 54Ø, 74cm höjd, svart</t>
  </si>
  <si>
    <t>STDB07007LD54070723</t>
  </si>
  <si>
    <t>Studio bord med rund skiva, 70Ø, grå, 54Ø, 74cm höjd, silvergrått</t>
  </si>
  <si>
    <t>STDB07033LD54070721</t>
  </si>
  <si>
    <t>Studio bord med rund skiva, 70Ø, urban oak, 54Ø, 74cm höjd, polerat rostfritt</t>
  </si>
  <si>
    <t>STDB07033LD54070722</t>
  </si>
  <si>
    <t>Studio bord med rund skiva, 70Ø, urban oak, 54Ø, 74cm höjd, svart</t>
  </si>
  <si>
    <t>STDB07033LD54070723</t>
  </si>
  <si>
    <t>Studio bord med rund skiva, 70Ø, urban oak, 54Ø, 74cm höjd, silvergrått</t>
  </si>
  <si>
    <t>Studio bord med rund fot (54Ø) och rund skiva (70Ø) - Höjd 90cm</t>
  </si>
  <si>
    <t>STDB07005LD5407881</t>
  </si>
  <si>
    <t>Studio bord med rund skiva, 70Ø, vit, 54Ø, 90cm höjd, polerat rostfritt</t>
  </si>
  <si>
    <t>STDB07005LD5407882</t>
  </si>
  <si>
    <t>Studio bord med rund skiva, 70Ø, vit, 54Ø, 90cm höjd, svart</t>
  </si>
  <si>
    <t>STDB07005LD5407883</t>
  </si>
  <si>
    <t>Studio bord med rund skiva, 70Ø, vit, 54Ø, 90cm höjd, silvergrått</t>
  </si>
  <si>
    <t>STDB07007LD5407881</t>
  </si>
  <si>
    <t>Studio bord med rund skiva, 70Ø, grå, 54Ø, 90cm höjd, polerat rostfritt</t>
  </si>
  <si>
    <t>STDB07007LD5407882</t>
  </si>
  <si>
    <t>Studio bord med rund skiva, 70Ø, grå, 54Ø, 90cm höjd, svart</t>
  </si>
  <si>
    <t>STDB07007LD5407883</t>
  </si>
  <si>
    <t>Studio bord med rund skiva, 70Ø, grå, 54Ø, 90cm höjd, silvergrått</t>
  </si>
  <si>
    <t>STDB07033LD5407881</t>
  </si>
  <si>
    <t>Studio bord med rund skiva, 70Ø, urban oak, 54Ø, 90cm höjd, polerat rostfritt</t>
  </si>
  <si>
    <t>STDB07033LD5407882</t>
  </si>
  <si>
    <t>Studio bord med rund skiva, 70Ø, urban oak, 54Ø, 90cm höjd, svart</t>
  </si>
  <si>
    <t>STDB07033LD5407883</t>
  </si>
  <si>
    <t>Studio bord med rund skiva, 70Ø, urban oak, 54Ø, 90cm höjd, silvergrått</t>
  </si>
  <si>
    <t>Studio bord med rund fot (54Ø) och rund skiva (70Ø) - Höjd 110cm</t>
  </si>
  <si>
    <t>STDB07005LD54071081</t>
  </si>
  <si>
    <t>Studio bord med rund skiva, 70Ø, vit, 54Ø, 110cm höjd, polerat rostfritt</t>
  </si>
  <si>
    <t>STDB07005LD54071082</t>
  </si>
  <si>
    <t>Studio bord med rund skiva, 70Ø, vit, 54Ø, 110cm höjd, svart</t>
  </si>
  <si>
    <t>STDB07005LD54071083</t>
  </si>
  <si>
    <t>Studio bord med rund skiva, 70Ø, vit, 54Ø, 110cm höjd, silvergrått</t>
  </si>
  <si>
    <t>STDB07007LD54071081</t>
  </si>
  <si>
    <t>Studio bord med rund skiva, 70Ø, grå, 54Ø, 110cm höjd, polerat rostfritt</t>
  </si>
  <si>
    <t>STDB07007LD54071082</t>
  </si>
  <si>
    <t>Studio bord med rund skiva, 70Ø, grå, 54Ø, 110cm höjd, svart</t>
  </si>
  <si>
    <t>STDB07007LD54071083</t>
  </si>
  <si>
    <t>Studio bord med rund skiva, 70Ø, grå, 54Ø, 110cm höjd, silvergrått</t>
  </si>
  <si>
    <t>STDB07033LD54071081</t>
  </si>
  <si>
    <t>Studio bord med rund skiva, 70Ø, urban oak, 54Ø, 110cm höjd, polerat rostfritt</t>
  </si>
  <si>
    <t>STDB07033LD54071082</t>
  </si>
  <si>
    <t>Studio bord med rund skiva, 70Ø, urban oak, 54Ø, 110cm höjd, svart</t>
  </si>
  <si>
    <t>STDB07033LD54071083</t>
  </si>
  <si>
    <t>Studio bord med rund skiva, 70Ø, urban oak, 54Ø, 110cm höjd, silvergrått</t>
  </si>
  <si>
    <t>Studio bord med rund fot (54Ø) och rund skiva (80Ø) - Höjd 50cm</t>
  </si>
  <si>
    <t>STDB08005LD54070481</t>
  </si>
  <si>
    <t>Studio bord med rund skiva, 80Ø, vit, 54Ø, 50cm höjd, polerat rostfritt</t>
  </si>
  <si>
    <t>Ø80x50</t>
  </si>
  <si>
    <t>STDB08005LD54070482</t>
  </si>
  <si>
    <t>Studio bord med rund skiva, 80Ø, vit, 54Ø, 50cm höjd, svart</t>
  </si>
  <si>
    <t>STDB08005LD54070483</t>
  </si>
  <si>
    <t>Studio bord med rund skiva, 80Ø, vit, 54Ø, 50cm höjd, silvergrått</t>
  </si>
  <si>
    <t>STDB08007LD54070481</t>
  </si>
  <si>
    <t>Studio bord med rund skiva, 80Ø, grå, 54Ø, 50cm höjd, polerat rostfritt</t>
  </si>
  <si>
    <t>STDB08007LD54070482</t>
  </si>
  <si>
    <t>Studio bord med rund skiva, 80Ø, grå, 54Ø, 50cm höjd, svart</t>
  </si>
  <si>
    <t>STDB08007LD54070483</t>
  </si>
  <si>
    <t>Studio bord med rund skiva, 80Ø, grå, 54Ø, 50cm höjd, silvergrått</t>
  </si>
  <si>
    <t>STDB08033LD54070481</t>
  </si>
  <si>
    <t>Studio bord med rund skiva, 80Ø, urban oak, 54Ø, 50cm höjd, polerat rostfritt</t>
  </si>
  <si>
    <t>STDB08033LD54070482</t>
  </si>
  <si>
    <t>Studio bord med rund skiva, 80Ø, urban oak, 54Ø, 50cm höjd, svart</t>
  </si>
  <si>
    <t>STDB08033LD54070483</t>
  </si>
  <si>
    <t>Studio bord med rund skiva, 80Ø, urban oak, 54Ø, 50cm höjd, silvergrått</t>
  </si>
  <si>
    <t>Studio bord med rund fot (54Ø) och rund skiva (80Ø) - Höjd 74cm</t>
  </si>
  <si>
    <t>STDB08005LD54070721</t>
  </si>
  <si>
    <t>Studio bord med rund skiva, 80Ø, vit, 54Ø, 74cm höjd, polerat rostfritt</t>
  </si>
  <si>
    <t>Ø80x74</t>
  </si>
  <si>
    <t>STDB08005LD54070722</t>
  </si>
  <si>
    <t>Studio bord med rund skiva, 80Ø, vit, 54Ø, 74cm höjd, svart</t>
  </si>
  <si>
    <t>STDB08005LD54070723</t>
  </si>
  <si>
    <t>Studio bord med rund skiva, 80Ø, vit, 54Ø, 74cm höjd, silvergrått</t>
  </si>
  <si>
    <t>STDB08007LD54070721</t>
  </si>
  <si>
    <t>Studio bord med rund skiva, 80Ø, grå, 54Ø, 74cm höjd, polerat rostfritt</t>
  </si>
  <si>
    <t>STDB08007LD54070722</t>
  </si>
  <si>
    <t>Studio bord med rund skiva, 80Ø, grå, 54Ø, 74cm höjd, svart</t>
  </si>
  <si>
    <t>STDB08007LD54070723</t>
  </si>
  <si>
    <t>Studio bord med rund skiva, 80Ø, grå, 54Ø, 74cm höjd, silvergrått</t>
  </si>
  <si>
    <t>STDB08033LD54070721</t>
  </si>
  <si>
    <t>Studio bord med rund skiva, 80Ø, urban oak, 54Ø, 74cm höjd, polerat rostfritt</t>
  </si>
  <si>
    <t>STDB08033LD54070722</t>
  </si>
  <si>
    <t>Studio bord med rund skiva, 80Ø, urban oak, 54Ø, 74cm höjd, svart</t>
  </si>
  <si>
    <t>STDB08033LD54070723</t>
  </si>
  <si>
    <t>Studio bord med rund skiva, 80Ø, urban oak, 54Ø, 74cm höjd, silvergrått</t>
  </si>
  <si>
    <t>Studio bord med rund fot (54Ø) och rund skiva (80Ø) - Höjd 90cm</t>
  </si>
  <si>
    <t>STDB08005LD5407881</t>
  </si>
  <si>
    <t>Studio bord med rund skiva, 80Ø, vit, 54Ø, 90cm höjd, polerat rostfritt</t>
  </si>
  <si>
    <t>Ø80x90</t>
  </si>
  <si>
    <t>STDB08005LD5407882</t>
  </si>
  <si>
    <t>Studio bord med rund skiva, 80Ø, vit, 54Ø, 90cm höjd, svart</t>
  </si>
  <si>
    <t>STDB08005LD5407883</t>
  </si>
  <si>
    <t>Studio bord med rund skiva, 80Ø, vit, 54Ø, 90cm höjd, silvergrått</t>
  </si>
  <si>
    <t>STDB08007LD5407881</t>
  </si>
  <si>
    <t>Studio bord med rund skiva, 80Ø, grå, 54Ø, 90cm höjd, polerat rostfritt</t>
  </si>
  <si>
    <t>STDB08007LD5407882</t>
  </si>
  <si>
    <t>Studio bord med rund skiva, 80Ø, grå, 54Ø, 90cm höjd, svart</t>
  </si>
  <si>
    <t>STDB08007LD5407883</t>
  </si>
  <si>
    <t>Studio bord med rund skiva, 80Ø, grå, 54Ø, 90cm höjd, silvergrått</t>
  </si>
  <si>
    <t>STDB08033LD5407881</t>
  </si>
  <si>
    <t>Studio bord med rund skiva, 80Ø, urban oak, 54Ø, 90cm höjd, polerat rostfritt</t>
  </si>
  <si>
    <t>STDB08033LD5407882</t>
  </si>
  <si>
    <t>Studio bord med rund skiva, 80Ø, urban oak, 54Ø, 90cm höjd, svart</t>
  </si>
  <si>
    <t>STDB08033LD5407883</t>
  </si>
  <si>
    <t>Studio bord med rund skiva, 80Ø, urban oak, 54Ø, 90cm höjd, silvergrått</t>
  </si>
  <si>
    <t>Studio bord med rund fot (54Ø) och rund skiva (80Ø) - Höjd 110cm</t>
  </si>
  <si>
    <t>STDB08005LD54071081</t>
  </si>
  <si>
    <t>Studio bord med rund skiva, 80Ø, vit, 54Ø, 110cm höjd, polerat rostfritt</t>
  </si>
  <si>
    <t>Ø80x110</t>
  </si>
  <si>
    <t>STDB08005LD54071082</t>
  </si>
  <si>
    <t>Studio bord med rund skiva, 80Ø, vit, 54Ø, 110cm höjd, svart</t>
  </si>
  <si>
    <t>STDB08005LD54071083</t>
  </si>
  <si>
    <t>Studio bord med rund skiva, 80Ø, vit, 54Ø, 110cm höjd, silvergrått</t>
  </si>
  <si>
    <t>STDB08007LD54071081</t>
  </si>
  <si>
    <t>Studio bord med rund skiva, 80Ø, grå, 54Ø, 110cm höjd, polerat rostfritt</t>
  </si>
  <si>
    <t>STDB08007LD54071082</t>
  </si>
  <si>
    <t>Studio bord med rund skiva, 80Ø, grå, 54Ø, 110cm höjd, svart</t>
  </si>
  <si>
    <t>STDB08007LD54071083</t>
  </si>
  <si>
    <t>Studio bord med rund skiva, 80Ø, grå, 54Ø, 110cm höjd, silvergrått</t>
  </si>
  <si>
    <t>STDB08033LD54071081</t>
  </si>
  <si>
    <t>Studio bord med rund skiva, 80Ø, urban oak, 54Ø, 110cm höjd, polerat rostfritt</t>
  </si>
  <si>
    <t>STDB08033LD54071082</t>
  </si>
  <si>
    <t>Studio bord med rund skiva, 80Ø, urban oak, 54Ø, 110cm höjd, svart</t>
  </si>
  <si>
    <t>STDB08033LD54071083</t>
  </si>
  <si>
    <t>Studio bord med rund skiva, 80Ø, urban oak, 54Ø, 110cm höjd, silvergrått</t>
  </si>
  <si>
    <t>Studio bord med rund fot (62Ø) och rund skiva (90Ø) - Höjd 50cm</t>
  </si>
  <si>
    <t>STDB09005LD62100481</t>
  </si>
  <si>
    <t>Studio bord med rund skiva, 90Ø, vit, 62Ø, 50cm höjd, polerat rostfritt</t>
  </si>
  <si>
    <t>Ø90x50</t>
  </si>
  <si>
    <t>STDB09005LD62100482</t>
  </si>
  <si>
    <t>Studio bord med rund skiva, 90Ø, vit, 62Ø, 50cm höjd, svart</t>
  </si>
  <si>
    <t>STDB09005LD62100483</t>
  </si>
  <si>
    <t>Studio bord med rund skiva, 90Ø, vit, 62Ø, 50cm höjd, silvergrått</t>
  </si>
  <si>
    <t>STDB09007LD62100481</t>
  </si>
  <si>
    <t>Studio bord med rund skiva, 90Ø, grå, 62Ø, 50cm höjd, polerat rostfritt</t>
  </si>
  <si>
    <t>STDB09007LD62100482</t>
  </si>
  <si>
    <t>Studio bord med rund skiva, 90Ø, grå, 62Ø, 50cm höjd, svart</t>
  </si>
  <si>
    <t>STDB09007LD62100483</t>
  </si>
  <si>
    <t>Studio bord med rund skiva, 90Ø, grå, 62Ø, 50cm höjd, silvergrått</t>
  </si>
  <si>
    <t>STDB09033LD62100481</t>
  </si>
  <si>
    <t>Studio bord med rund skiva, 90Ø, urban oak, 62Ø, 50cm höjd, polerat rostfritt</t>
  </si>
  <si>
    <t>STDB09033LD62100482</t>
  </si>
  <si>
    <t>Studio bord med rund skiva, 90Ø, urban oak, 62Ø, 50cm höjd, svart</t>
  </si>
  <si>
    <t>STDB09033LD62100483</t>
  </si>
  <si>
    <t>Studio bord med rund skiva, 90Ø, urban oak, 62Ø, 50cm höjd, silvergrått</t>
  </si>
  <si>
    <t>Studio bord med rund fot (62Ø) och rund skiva (90Ø) - Höjd 74cm</t>
  </si>
  <si>
    <t>STDB09005LD62100721</t>
  </si>
  <si>
    <t>Studio bord med rund skiva, 90Ø, vit, 62Ø, 74cm höjd, polerat rostfritt</t>
  </si>
  <si>
    <t>Ø90x74</t>
  </si>
  <si>
    <t>STDB09005LD62100722</t>
  </si>
  <si>
    <t>Studio bord med rund skiva, 90Ø, vit, 62Ø, 74cm höjd, svart</t>
  </si>
  <si>
    <t>STDB09005LD62100723</t>
  </si>
  <si>
    <t>Studio bord med rund skiva, 90Ø, vit, 62Ø, 74cm höjd, silvergrått</t>
  </si>
  <si>
    <t>STDB09007LD62100721</t>
  </si>
  <si>
    <t>Studio bord med rund skiva, 90Ø, grå, 62Ø, 74cm höjd, polerat rostfritt</t>
  </si>
  <si>
    <t>STDB09007LD62100722</t>
  </si>
  <si>
    <t>Studio bord med rund skiva, 90Ø, grå, 62Ø, 74cm höjd, svart</t>
  </si>
  <si>
    <t>STDB09007LD62100723</t>
  </si>
  <si>
    <t>Studio bord med rund skiva, 90Ø, grå, 62Ø, 74cm höjd, silvergrått</t>
  </si>
  <si>
    <t>STDB09033LD62100721</t>
  </si>
  <si>
    <t>Studio bord med rund skiva, 90Ø, urban oak, 62Ø, 74cm höjd, polerat rostfritt</t>
  </si>
  <si>
    <t>STDB09033LD62100722</t>
  </si>
  <si>
    <t>Studio bord med rund skiva, 90Ø, urban oak, 62Ø, 74cm höjd, svart</t>
  </si>
  <si>
    <t>STDB09033LD62100723</t>
  </si>
  <si>
    <t>Studio bord med rund skiva, 90Ø, urban oak, 62Ø, 74cm höjd, silvergrått</t>
  </si>
  <si>
    <t>Studio bord med rund fot (62Ø) och rund skiva (90Ø) - Höjd 90cm</t>
  </si>
  <si>
    <t>STDB09005LD62100881</t>
  </si>
  <si>
    <t>Studio bord med rund skiva, 90Ø, vit, 62Ø, 90cm höjd, polerat rostfritt</t>
  </si>
  <si>
    <t>Ø90x90</t>
  </si>
  <si>
    <t>STDB09005LD62100882</t>
  </si>
  <si>
    <t>Studio bord med rund skiva, 90Ø, vit, 62Ø, 90cm höjd, svart</t>
  </si>
  <si>
    <t>STDB09005LD62100883</t>
  </si>
  <si>
    <t>Studio bord med rund skiva, 90Ø, vit, 62Ø, 90cm höjd, silvergrått</t>
  </si>
  <si>
    <t>STDB09007LD62100881</t>
  </si>
  <si>
    <t>Studio bord med rund skiva, 90Ø, grå, 62Ø, 90cm höjd, polerat rostfritt</t>
  </si>
  <si>
    <t>STDB09007LD62100882</t>
  </si>
  <si>
    <t>Studio bord med rund skiva, 90Ø, grå, 62Ø, 90cm höjd, svart</t>
  </si>
  <si>
    <t>STDB09007LD62100883</t>
  </si>
  <si>
    <t>Studio bord med rund skiva, 90Ø, grå, 62Ø, 90cm höjd, silvergrått</t>
  </si>
  <si>
    <t>STDB09033LD62100881</t>
  </si>
  <si>
    <t>Studio bord med rund skiva, 90Ø, urban oak, 62Ø, 90cm höjd, polerat rostfritt</t>
  </si>
  <si>
    <t>STDB09033LD62100882</t>
  </si>
  <si>
    <t>Studio bord med rund skiva, 90Ø, urban oak, 62Ø, 90cm höjd, svart</t>
  </si>
  <si>
    <t>STDB09033LD62100883</t>
  </si>
  <si>
    <t>Studio bord med rund skiva, 90Ø, urban oak, 62Ø, 90cm höjd, silvergrått</t>
  </si>
  <si>
    <t>Studio bord med rund fot (62Ø) och rund skiva (90Ø) - Höjd 110cm</t>
  </si>
  <si>
    <t>STDB09005LD62101081</t>
  </si>
  <si>
    <t>Studio bord med rund skiva, 90Ø, vit, 62Ø, 110cm höjd, polerat rostfritt</t>
  </si>
  <si>
    <t>Ø90x110</t>
  </si>
  <si>
    <t>STDB09005LD62101082</t>
  </si>
  <si>
    <t>Studio bord med rund skiva, 90Ø, vit, 62Ø, 110cm höjd, svart</t>
  </si>
  <si>
    <t>STDB09005LD62101083</t>
  </si>
  <si>
    <t>Studio bord med rund skiva, 90Ø, vit, 62Ø, 110cm höjd, silvergrått</t>
  </si>
  <si>
    <t>STDB09007LD62101081</t>
  </si>
  <si>
    <t>Studio bord med rund skiva, 90Ø, grå, 62Ø, 110cm höjd, polerat rostfritt</t>
  </si>
  <si>
    <t>STDB09007LD62101082</t>
  </si>
  <si>
    <t>Studio bord med rund skiva, 90Ø, grå, 62Ø, 110cm höjd, svart</t>
  </si>
  <si>
    <t>STDB09007LD62101083</t>
  </si>
  <si>
    <t>Studio bord med rund skiva, 90Ø, grå, 62Ø, 110cm höjd, silvergrått</t>
  </si>
  <si>
    <t>STDB09033LD62101081</t>
  </si>
  <si>
    <t>Studio bord med rund skiva, 90Ø, urban oak, 62Ø, 110cm höjd, polerat rostfritt</t>
  </si>
  <si>
    <t>STDB09033LD62101082</t>
  </si>
  <si>
    <t>Studio bord med rund skiva, 90Ø, urban oak, 62Ø, 110cm höjd, svart</t>
  </si>
  <si>
    <t>STDB09033LD62101083</t>
  </si>
  <si>
    <t>Studio bord med rund skiva, 90Ø, urban oak, 62Ø, 110cm höjd, silvergrått</t>
  </si>
  <si>
    <t>Studio bord med rund fot (72Ø) och rund skiva (90Ø) - Höjd 50cm</t>
  </si>
  <si>
    <t>STDB09005LD48100481</t>
  </si>
  <si>
    <t>Studio bord med rund skiva, 90Ø, vit, 72Ø, 50cm höjd, polerat rostfritt</t>
  </si>
  <si>
    <t>STDB09005LD48100482</t>
  </si>
  <si>
    <t>Studio bord med rund skiva, 90Ø, vit, 72Ø, 50cm höjd, svart</t>
  </si>
  <si>
    <t>STDB09005LD48100483</t>
  </si>
  <si>
    <t>Studio bord med rund skiva, 90Ø, vit, 72Ø, 50cm höjd, silvergrått</t>
  </si>
  <si>
    <t>STDB09007LD48100481</t>
  </si>
  <si>
    <t>Studio bord med rund skiva, 90Ø, grå, 72Ø, 50cm höjd, polerat rostfritt</t>
  </si>
  <si>
    <t>STDB09007LD48100482</t>
  </si>
  <si>
    <t>Studio bord med rund skiva, 90Ø, grå, 72Ø, 50cm höjd, svart</t>
  </si>
  <si>
    <t>STDB09007LD48100483</t>
  </si>
  <si>
    <t>Studio bord med rund skiva, 90Ø, grå, 72Ø, 50cm höjd, silvergrått</t>
  </si>
  <si>
    <t>STDB09033LD48100481</t>
  </si>
  <si>
    <t>Studio bord med rund skiva, 90Ø, urban oak, 72Ø, 50cm höjd, polerat rostfritt</t>
  </si>
  <si>
    <t>STDB09033LD48100482</t>
  </si>
  <si>
    <t>Studio bord med rund skiva, 90Ø, urban oak, 72Ø, 50cm höjd, svart</t>
  </si>
  <si>
    <t>STDB09033LD48100483</t>
  </si>
  <si>
    <t>Studio bord med rund skiva, 90Ø, urban oak, 72Ø, 50cm höjd, silvergrått</t>
  </si>
  <si>
    <t>Studio bord med rund fot (72Ø) och rund skiva (90Ø) - Höjd 74cm</t>
  </si>
  <si>
    <t>STDB09005LD72100721</t>
  </si>
  <si>
    <t>Studio bord med rund skiva, 90Ø, vit, 72Ø, 74cm höjd, polerat rostfritt</t>
  </si>
  <si>
    <t>STDB09005LD72100722</t>
  </si>
  <si>
    <t>Studio bord med rund skiva, 90Ø, vit, 72Ø, 74cm höjd, svart</t>
  </si>
  <si>
    <t>STDB09005LD72100723</t>
  </si>
  <si>
    <t>Studio bord med rund skiva, 90Ø, vit, 72Ø, 74cm höjd, silvergrått</t>
  </si>
  <si>
    <t>STDB09007LD72100721</t>
  </si>
  <si>
    <t>Studio bord med rund skiva, 90Ø, grå, 72Ø, 74cm höjd, polerat rostfritt</t>
  </si>
  <si>
    <t>STDB09007LD72100722</t>
  </si>
  <si>
    <t>Studio bord med rund skiva, 90Ø, grå, 72Ø, 74cm höjd, svart</t>
  </si>
  <si>
    <t>STDB09007LD72100723</t>
  </si>
  <si>
    <t>Studio bord med rund skiva, 90Ø, grå, 72Ø, 74cm höjd, silvergrått</t>
  </si>
  <si>
    <t>STDB09033LD72100721</t>
  </si>
  <si>
    <t>Studio bord med rund skiva, 90Ø, urban oak, 72Ø, 74cm höjd, polerat rostfritt</t>
  </si>
  <si>
    <t>STDB09033LD72100722</t>
  </si>
  <si>
    <t>Studio bord med rund skiva, 90Ø, urban oak, 72Ø, 74cm höjd, svart</t>
  </si>
  <si>
    <t>STDB09033LD72100723</t>
  </si>
  <si>
    <t>Studio bord med rund skiva, 90Ø, urban oak, 72Ø, 74cm höjd, silvergrått</t>
  </si>
  <si>
    <t>Studio bord med rund fot (72Ø) och rund skiva (90Ø) - Höjd 90cm</t>
  </si>
  <si>
    <t>STDB09005LD72100881</t>
  </si>
  <si>
    <t>Studio bord med rund skiva, 90Ø, vit, 72Ø, 90cm höjd, polerat rostfritt</t>
  </si>
  <si>
    <t>STDB09005LD72100882</t>
  </si>
  <si>
    <t>Studio bord med rund skiva, 90Ø, vit, 72Ø, 90cm höjd, svart</t>
  </si>
  <si>
    <t>STDB09005LD72100883</t>
  </si>
  <si>
    <t>Studio bord med rund skiva, 90Ø, vit, 72Ø, 90cm höjd, silvergrått</t>
  </si>
  <si>
    <t>STDB09007LD72100881</t>
  </si>
  <si>
    <t>Studio bord med rund skiva, 90Ø, grå, 72Ø, 90cm höjd, polerat rostfritt</t>
  </si>
  <si>
    <t>STDB09007LD72100882</t>
  </si>
  <si>
    <t>Studio bord med rund skiva, 90Ø, grå, 72Ø, 90cm höjd, svart</t>
  </si>
  <si>
    <t>STDB09007LD72100883</t>
  </si>
  <si>
    <t>Studio bord med rund skiva, 90Ø, grå, 72Ø, 90cm höjd, silvergrått</t>
  </si>
  <si>
    <t>STDB09033LD72100881</t>
  </si>
  <si>
    <t>Studio bord med rund skiva, 90Ø, urban oak, 72Ø, 90cm höjd, polerat rostfritt</t>
  </si>
  <si>
    <t>STDB09033LD72100882</t>
  </si>
  <si>
    <t>Studio bord med rund skiva, 90Ø, urban oak, 72Ø, 90cm höjd, svart</t>
  </si>
  <si>
    <t>STDB09033LD72100883</t>
  </si>
  <si>
    <t>Studio bord med rund skiva, 90Ø, urban oak, 72Ø, 90cm höjd, silvergrått</t>
  </si>
  <si>
    <t>Studio bord med rund fot (72Ø) och rund skiva (90Ø) - Höjd 110cm</t>
  </si>
  <si>
    <t>STDB09005LD72101081</t>
  </si>
  <si>
    <t>Studio bord med rund skiva, 90Ø, vit, 72Ø, 110cm höjd, polerat rostfritt</t>
  </si>
  <si>
    <t>ellus basic</t>
  </si>
  <si>
    <t>STDB09005LD72101082</t>
  </si>
  <si>
    <t>Studio bord med rund skiva, 90Ø, vit, 72Ø, 110cm höjd, svart</t>
  </si>
  <si>
    <t>STDB09005LD72101083</t>
  </si>
  <si>
    <t>Studio bord med rund skiva, 90Ø, vit, 72Ø, 110cm höjd, silvergrått</t>
  </si>
  <si>
    <t>STDB09007LD72101081</t>
  </si>
  <si>
    <t>Studio bord med rund skiva, 90Ø, grå, 72Ø, 110cm höjd, polerat rostfritt</t>
  </si>
  <si>
    <t>STDB09007LD72101082</t>
  </si>
  <si>
    <t>Studio bord med rund skiva, 90Ø, grå, 72Ø, 110cm höjd, svart</t>
  </si>
  <si>
    <t>STDB09007LD72101083</t>
  </si>
  <si>
    <t>Studio bord med rund skiva, 90Ø, grå, 72Ø, 110cm höjd, silvergrått</t>
  </si>
  <si>
    <t>STDB09033LD72101081</t>
  </si>
  <si>
    <t>Studio bord med rund skiva, 90Ø, urban oak, 72Ø, 110cm höjd, polerat rostfritt</t>
  </si>
  <si>
    <t>STDB09033LD72101082</t>
  </si>
  <si>
    <t>Studio bord med rund skiva, 90Ø, urban oak, 72Ø, 110cm höjd, svart</t>
  </si>
  <si>
    <t>STDB09033LD72101083</t>
  </si>
  <si>
    <t>Studio bord med rund skiva, 90Ø, urban oak, 72Ø, 110cm höjd, silvergrått</t>
  </si>
  <si>
    <t>Studio bord med rund fot (72Ø) och rund skiva (120Ø) - Höjd 50cm</t>
  </si>
  <si>
    <t>STDB12005LD72100481</t>
  </si>
  <si>
    <t>Studio bord med rund skiva, 120Ø, vit, 72Ø, 50cm höjd, polerat rostfritt</t>
  </si>
  <si>
    <t>Ø120x50</t>
  </si>
  <si>
    <t>STDB12005LD72100482</t>
  </si>
  <si>
    <t>Studio bord med rund skiva, 120Ø, vit, 72Ø, 50cm höjd, svart</t>
  </si>
  <si>
    <t>STDB12005LD72100483</t>
  </si>
  <si>
    <t>Studio bord med rund skiva, 120Ø, vit, 72Ø, 50cm höjd, silvergrått</t>
  </si>
  <si>
    <t>STDB12007LD72100481</t>
  </si>
  <si>
    <t>Studio bord med rund skiva, 120Ø, grå, 72Ø, 50cm höjd, polerat rostfritt</t>
  </si>
  <si>
    <t>STDB12007LD72100482</t>
  </si>
  <si>
    <t>Studio bord med rund skiva, 120Ø, grå, 72Ø, 50cm höjd, svart</t>
  </si>
  <si>
    <t>STDB12007LD72100483</t>
  </si>
  <si>
    <t>Studio bord med rund skiva, 120Ø, grå, 72Ø, 50cm höjd, silvergrått</t>
  </si>
  <si>
    <t>STDB12033LD72100481</t>
  </si>
  <si>
    <t>Studio bord med rund skiva, 120Ø, urban oak, 72Ø, 50cm höjd, polerat rostfritt</t>
  </si>
  <si>
    <t>STDB12033LD72100482</t>
  </si>
  <si>
    <t>Studio bord med rund skiva, 120Ø, urban oak, 72Ø, 50cm höjd, svart</t>
  </si>
  <si>
    <t>STDB12033LD72100483</t>
  </si>
  <si>
    <t>Studio bord med rund skiva, 120Ø, urban oak, 72Ø, 50cm höjd, silvergrått</t>
  </si>
  <si>
    <t>Studio bord med rund fot (72Ø) och rund skiva (120Ø) - Höjd 74cm</t>
  </si>
  <si>
    <t>STDB12005LD72100721</t>
  </si>
  <si>
    <t>Studio bord med rund skiva, 120Ø, vit, 72Ø, 74cm höjd, polerat rostfritt</t>
  </si>
  <si>
    <t>Ø120x74</t>
  </si>
  <si>
    <t>STDB12005LD72100722</t>
  </si>
  <si>
    <t>Studio bord med rund skiva, 120Ø, vit, 72Ø, 74cm höjd, svart</t>
  </si>
  <si>
    <t>STDB12005LD72100723</t>
  </si>
  <si>
    <t>Studio bord med rund skiva, 120Ø, vit, 72Ø, 74cm höjd, silvergrått</t>
  </si>
  <si>
    <t>STDB12007LD72100721</t>
  </si>
  <si>
    <t>Studio bord med rund skiva, 120Ø, grå, 72Ø, 74cm höjd, polerat rostfritt</t>
  </si>
  <si>
    <t>STDB12007LD72100722</t>
  </si>
  <si>
    <t>Studio bord med rund skiva, 120Ø, grå, 72Ø, 74cm höjd, svart</t>
  </si>
  <si>
    <t>STDB12007LD72100723</t>
  </si>
  <si>
    <t>Studio bord med rund skiva, 120Ø, grå, 72Ø, 74cm höjd, silvergrått</t>
  </si>
  <si>
    <t>STDB12033LD72100721</t>
  </si>
  <si>
    <t>Studio bord med rund skiva, 120Ø, urban oak, 72Ø, 74cm höjd, polerat rostfritt</t>
  </si>
  <si>
    <t>STDB12033LD72100722</t>
  </si>
  <si>
    <t>Studio bord med rund skiva, 120Ø, urban oak, 72Ø, 74cm höjd, svart</t>
  </si>
  <si>
    <t>STDB12033LD72100723</t>
  </si>
  <si>
    <t>Studio bord med rund skiva, 120Ø, urban oak, 72Ø, 74cm höjd, silvergrått</t>
  </si>
  <si>
    <t>Studio bord med rund fot (72Ø) och rund skiva (120Ø) - Höjd 90cm</t>
  </si>
  <si>
    <t>STDB12005LD72100881</t>
  </si>
  <si>
    <t>Studio bord med rund skiva, 120Ø, vit, 72Ø, 90cm höjd, polerat rostfritt</t>
  </si>
  <si>
    <t>Ø120x90</t>
  </si>
  <si>
    <t>STDB12005LD72100882</t>
  </si>
  <si>
    <t>Studio bord med rund skiva, 120Ø, vit, 72Ø, 90cm höjd, svart</t>
  </si>
  <si>
    <t>STDB12005LD72100883</t>
  </si>
  <si>
    <t>Studio bord med rund skiva, 120Ø, vit, 72Ø, 90cm höjd, silvergrått</t>
  </si>
  <si>
    <t>STDB12007LD72100881</t>
  </si>
  <si>
    <t>Studio bord med rund skiva, 120Ø, grå, 72Ø, 90cm höjd, polerat rostfritt</t>
  </si>
  <si>
    <t>STDB12007LD72100882</t>
  </si>
  <si>
    <t>Studio bord med rund skiva, 120Ø, grå, 72Ø, 90cm höjd, svart</t>
  </si>
  <si>
    <t>STDB12007LD72100883</t>
  </si>
  <si>
    <t>Studio bord med rund skiva, 120Ø, grå, 72Ø, 90cm höjd, silvergrått</t>
  </si>
  <si>
    <t>STDB12033LD72100881</t>
  </si>
  <si>
    <t>Studio bord med rund skiva, 120Ø, urban oak, 72Ø, 90cm höjd, polerat rostfritt</t>
  </si>
  <si>
    <t>STDB12033LD72100882</t>
  </si>
  <si>
    <t>Studio bord med rund skiva, 120Ø, urban oak, 72Ø, 90cm höjd, svart</t>
  </si>
  <si>
    <t>STDB12033LD72100883</t>
  </si>
  <si>
    <t>Studio bord med rund skiva, 120Ø, urban oak, 72Ø, 90cm höjd, silvergrått</t>
  </si>
  <si>
    <t>Studio bord med rund fot (72Ø) och rund skiva (120Ø) - Höjd 110cm</t>
  </si>
  <si>
    <t>STDB12005LD72101081</t>
  </si>
  <si>
    <t>Studio bord med rund skiva, 120Ø, vit, 72Ø, 110cm höjd, polerat rostfritt</t>
  </si>
  <si>
    <t>Ø120x110</t>
  </si>
  <si>
    <t>STDB12005LD72101082</t>
  </si>
  <si>
    <t>Studio bord med rund skiva, 120Ø, vit, 72Ø, 110cm höjd, svart</t>
  </si>
  <si>
    <t>STDB12005LD72101083</t>
  </si>
  <si>
    <t>Studio bord med rund skiva, 120Ø, vit, 72Ø, 110cm höjd, silvergrått</t>
  </si>
  <si>
    <t>STDB12007LD72101081</t>
  </si>
  <si>
    <t>Studio bord med rund skiva, 120Ø, grå, 72Ø, 110cm höjd, polerat rostfritt</t>
  </si>
  <si>
    <t>STDB12007LD72101082</t>
  </si>
  <si>
    <t>Studio bord med rund skiva, 120Ø, grå, 72Ø, 110cm höjd, svart</t>
  </si>
  <si>
    <t>STDB12007LD72101083</t>
  </si>
  <si>
    <t>Studio bord med rund skiva, 120Ø, grå, 72Ø, 110cm höjd, silvergrått</t>
  </si>
  <si>
    <t>STDB12033LD72101081</t>
  </si>
  <si>
    <t>Studio bord med rund skiva, 120Ø, urban oak, 72Ø, 110cm höjd, polerat rostfritt</t>
  </si>
  <si>
    <t>STDB12033LD72101082</t>
  </si>
  <si>
    <t>Studio bord med rund skiva, 120Ø, urban oak, 72Ø, 110cm höjd, svart</t>
  </si>
  <si>
    <t>STDB12033LD72101083</t>
  </si>
  <si>
    <t>Studio bord med rund skiva, 120Ø, urban oak, 72Ø, 110cm höjd, silvergrått</t>
  </si>
  <si>
    <t>STUDIO BORD MED KRYSS FOT</t>
  </si>
  <si>
    <t>Studio bord med kryss fot (50X) och rund skiva (50Ø) - Höjd 50cm</t>
  </si>
  <si>
    <t>STDB05005LX50060481</t>
  </si>
  <si>
    <t>Studio bord med rund skiva, 50Ø, vit, 50X, 50cm höjd, polerat rostfritt</t>
  </si>
  <si>
    <t>STDB05005LX50060482</t>
  </si>
  <si>
    <t>Studio bord med rund skiva, 50Ø, vit, 50X, 50cm höjd, svart</t>
  </si>
  <si>
    <t>STDB05005LX50060483</t>
  </si>
  <si>
    <t>Studio bord med rund skiva, 50Ø, vit, 50X, 50cm höjd, silvergrått</t>
  </si>
  <si>
    <t>STDB05007LX50060481</t>
  </si>
  <si>
    <t>Studio bord med rund skiva, 50Ø, grå, 50X, 50cm höjd, polerat rostfritt</t>
  </si>
  <si>
    <t>STDB05007LX50060482</t>
  </si>
  <si>
    <t>Studio bord med rund skiva, 50Ø, grå, 50X, 50cm höjd, svart</t>
  </si>
  <si>
    <t>STDB05007LX50060483</t>
  </si>
  <si>
    <t>Studio bord med rund skiva, 50Ø, grå, 50X, 50cm höjd, silvergrått</t>
  </si>
  <si>
    <t>STDB05033LX50060481</t>
  </si>
  <si>
    <t>Studio bord med rund skiva, 50Ø, urban oak, 50X, 50cm höjd, polerat rostfritt</t>
  </si>
  <si>
    <t>STDB05033LX50060482</t>
  </si>
  <si>
    <t>Studio bord med rund skiva, 50Ø, urban oak, 50X, 50cm höjd, svart</t>
  </si>
  <si>
    <t>STDB05033LX50060483</t>
  </si>
  <si>
    <t>Studio bord med rund skiva, 50Ø, urban oak, 50X, 50cm höjd, silvergrått</t>
  </si>
  <si>
    <t>Studio bord med kryss fot (50X) och rund skiva (50Ø) - Höjd 74cm</t>
  </si>
  <si>
    <t>STDB05005LX50060721</t>
  </si>
  <si>
    <t>Studio bord med rund skiva, 50Ø, vit, 50X, 74cm höjd, polerat rostfritt</t>
  </si>
  <si>
    <t>STDB05005LX50060722</t>
  </si>
  <si>
    <t>Studio bord med rund skiva, 50Ø, vit, 50X, 74cm höjd, svart</t>
  </si>
  <si>
    <t>STDB05005LX50060723</t>
  </si>
  <si>
    <t>Studio bord med rund skiva, 50Ø, vit, 50X, 74cm höjd, silvergrått</t>
  </si>
  <si>
    <t>STDB05007LX50060721</t>
  </si>
  <si>
    <t>Studio bord med rund skiva, 50Ø, grå, 50X, 74cm höjd, polerat rostfritt</t>
  </si>
  <si>
    <t>STDB05007LX50060722</t>
  </si>
  <si>
    <t>Studio bord med rund skiva, 50Ø, grå, 50X, 74cm höjd, svart</t>
  </si>
  <si>
    <t>STDB05007LX50060723</t>
  </si>
  <si>
    <t>Studio bord med rund skiva, 50Ø, grå, 50X, 74cm höjd, silvergrått</t>
  </si>
  <si>
    <t>STDB05033LX50060721</t>
  </si>
  <si>
    <t>Studio bord med rund skiva, 50Ø, urban oak, 50X, 74cm höjd, polerat rostfritt</t>
  </si>
  <si>
    <t>STDB05033LX50060722</t>
  </si>
  <si>
    <t>Studio bord med rund skiva, 50Ø, urban oak, 50X, 74cm höjd, svart</t>
  </si>
  <si>
    <t>STDB05033LX50060723</t>
  </si>
  <si>
    <t>Studio bord med rund skiva, 50Ø, urban oak, 50X, 74cm höjd, silvergrått</t>
  </si>
  <si>
    <t>Studio bord med kryss fot (50X) och rund skiva (50Ø) - Höjd 90cm</t>
  </si>
  <si>
    <t>STDB05005LX50060881</t>
  </si>
  <si>
    <t>Studio bord med rund skiva, 50Ø, vit, 50X, 90cm höjd, polerat rostfritt</t>
  </si>
  <si>
    <t>STDB05005LX50060882</t>
  </si>
  <si>
    <t>Studio bord med rund skiva, 50Ø, vit, 50X, 90cm höjd, svart</t>
  </si>
  <si>
    <t>STDB05005LX50060883</t>
  </si>
  <si>
    <t>Studio bord med rund skiva, 50Ø, vit, 50X, 90cm höjd, silvergrått</t>
  </si>
  <si>
    <t>STDB05007LX50060881</t>
  </si>
  <si>
    <t>Studio bord med rund skiva, 50Ø, grå, 50X, 90cm höjd, polerat rostfritt</t>
  </si>
  <si>
    <t>STDB05007LX50060882</t>
  </si>
  <si>
    <t>Studio bord med rund skiva, 50Ø, grå, 50X, 90cm höjd, svart</t>
  </si>
  <si>
    <t>STDB05007LX50060883</t>
  </si>
  <si>
    <t>Studio bord med rund skiva, 50Ø, grå, 50X, 90cm höjd, silvergrått</t>
  </si>
  <si>
    <t>STDB05033LX50060881</t>
  </si>
  <si>
    <t>Studio bord med rund skiva, 50Ø, urban oak, 50X, 90cm höjd, polerat rostfritt</t>
  </si>
  <si>
    <t>STDB05033LX50060882</t>
  </si>
  <si>
    <t>Studio bord med rund skiva, 50Ø, urban oak, 50X, 90cm höjd, svart</t>
  </si>
  <si>
    <t>STDB05033LX50060883</t>
  </si>
  <si>
    <t>Studio bord med rund skiva, 50Ø, urban oak, 50X, 90cm höjd, silvergrått</t>
  </si>
  <si>
    <t>Studio bord med kryss fot (50X) och rund skiva (50Ø) - Höjd 110cm</t>
  </si>
  <si>
    <t>STDB05005LX50061081</t>
  </si>
  <si>
    <t>Studio bord med rund skiva, 50Ø, vit, 50X, 110cm höjd, polerat rostfritt</t>
  </si>
  <si>
    <t>STDB05005LX50061082</t>
  </si>
  <si>
    <t>Studio bord med rund skiva, 50Ø, vit, 50X, 110cm höjd, svart</t>
  </si>
  <si>
    <t>STDB05005LX50061083</t>
  </si>
  <si>
    <t>Studio bord med rund skiva, 50Ø, vit, 50X, 110cm höjd, silvergrått</t>
  </si>
  <si>
    <t>STDB05007LX50061081</t>
  </si>
  <si>
    <t>Studio bord med rund skiva, 50Ø, grå, 50X, 110cm höjd, polerat rostfritt</t>
  </si>
  <si>
    <t>STDB05007LX50061082</t>
  </si>
  <si>
    <t>Studio bord med rund skiva, 50Ø, grå, 50X, 110cm höjd, svart</t>
  </si>
  <si>
    <t>STDB05007LX50061083</t>
  </si>
  <si>
    <t>Studio bord med rund skiva, 50Ø, grå, 50X, 110cm höjd, silvergrått</t>
  </si>
  <si>
    <t>STDB05033LX50061081</t>
  </si>
  <si>
    <t>Studio bord med rund skiva, 50Ø, urban oak, 50X, 110cm höjd, polerat rostfritt</t>
  </si>
  <si>
    <t>STDB05033LX50061082</t>
  </si>
  <si>
    <t>Studio bord med rund skiva, 50Ø, urban oak, 50X, 110cm höjd, svart</t>
  </si>
  <si>
    <t>STDB05033LX50061083</t>
  </si>
  <si>
    <t>Studio bord med rund skiva, 50Ø, urban oak, 50X, 110cm höjd, silvergrått</t>
  </si>
  <si>
    <t>Studio bord med kryss fot (50X) och rund skiva (60Ø) - Höjd 50cm</t>
  </si>
  <si>
    <t>STDB06005LX50060481</t>
  </si>
  <si>
    <t>Studio bord med rund skiva, 60Ø, vit, 50X, 50cm höjd, polerat rostfritt</t>
  </si>
  <si>
    <t>STDB06005LX50060482</t>
  </si>
  <si>
    <t>Studio bord med rund skiva, 60Ø, vit, 50X, 50cm höjd, svart</t>
  </si>
  <si>
    <t>STDB06005LX50060483</t>
  </si>
  <si>
    <t>Studio bord med rund skiva, 60Ø, vit, 50X, 50cm höjd, silvergrått</t>
  </si>
  <si>
    <t>STDB06007LX50060481</t>
  </si>
  <si>
    <t>Studio bord med rund skiva, 60Ø, grå, 50X, 50cm höjd, polerat rostfritt</t>
  </si>
  <si>
    <t>STDB06007LX50060482</t>
  </si>
  <si>
    <t>Studio bord med rund skiva, 60Ø, grå, 50X, 50cm höjd, svart</t>
  </si>
  <si>
    <t>STDB06007LX50060483</t>
  </si>
  <si>
    <t>Studio bord med rund skiva, 60Ø, grå, 50X, 50cm höjd, silvergrått</t>
  </si>
  <si>
    <t>STDB06033LX50060481</t>
  </si>
  <si>
    <t>Studio bord med rund skiva, 60Ø, urban oak, 50X, 50cm höjd, polerat rostfritt</t>
  </si>
  <si>
    <t>STDB06033LX50060482</t>
  </si>
  <si>
    <t>Studio bord med rund skiva, 60Ø, urban oak, 50X, 50cm höjd, svart</t>
  </si>
  <si>
    <t>STDB06033LX50060483</t>
  </si>
  <si>
    <t>Studio bord med rund skiva, 60Ø, urban oak, 50X, 50cm höjd, silvergrått</t>
  </si>
  <si>
    <t>Studio bord med kryss fot (50X) och rund skiva (60Ø) - Höjd 74cm</t>
  </si>
  <si>
    <t>STDB06005LX50060721</t>
  </si>
  <si>
    <t>Studio bord med rund skiva, 60Ø, vit, 50X, 74cm höjd, polerat rostfritt</t>
  </si>
  <si>
    <t>STDB06005LX50060722</t>
  </si>
  <si>
    <t>Studio bord med rund skiva, 60Ø, vit, 50X, 74cm höjd, svart</t>
  </si>
  <si>
    <t>STDB06005LX50060723</t>
  </si>
  <si>
    <t>Studio bord med rund skiva, 60Ø, vit, 50X, 74cm höjd, silvergrått</t>
  </si>
  <si>
    <t>STDB06007LX50060721</t>
  </si>
  <si>
    <t>Studio bord med rund skiva, 60Ø, grå, 50X, 74cm höjd, polerat rostfritt</t>
  </si>
  <si>
    <t>STDB06007LX50060722</t>
  </si>
  <si>
    <t>Studio bord med rund skiva, 60Ø, grå, 50X, 74cm höjd, svart</t>
  </si>
  <si>
    <t>STDB06007LX50060723</t>
  </si>
  <si>
    <t>Studio bord med rund skiva, 60Ø, grå, 50X, 74cm höjd, silvergrått</t>
  </si>
  <si>
    <t>STDB06033LX50060721</t>
  </si>
  <si>
    <t>Studio bord med rund skiva, 60Ø, urban oak, 50X, 74cm höjd, polerat rostfritt</t>
  </si>
  <si>
    <t>STDB06033LX50060722</t>
  </si>
  <si>
    <t>Studio bord med rund skiva, 60Ø, urban oak, 50X, 74cm höjd, svart</t>
  </si>
  <si>
    <t>STDB06033LX50060723</t>
  </si>
  <si>
    <t>Studio bord med rund skiva, 60Ø, urban oak, 50X, 74cm höjd, silvergrått</t>
  </si>
  <si>
    <t>Studio bord med kryss fot (50X) och rund skiva (60Ø) - Höjd 90cm</t>
  </si>
  <si>
    <t>STDB06005LX50060881</t>
  </si>
  <si>
    <t>Studio bord med rund skiva, 60Ø, vit, 50X, 90cm höjd, polerat rostfritt</t>
  </si>
  <si>
    <t>STDB06005LX50060882</t>
  </si>
  <si>
    <t>Studio bord med rund skiva, 60Ø, vit, 50X, 90cm höjd, svart</t>
  </si>
  <si>
    <t>STDB06005LX50060883</t>
  </si>
  <si>
    <t>Studio bord med rund skiva, 60Ø, vit, 50X, 90cm höjd, silvergrått</t>
  </si>
  <si>
    <t>STDB06007LX50060881</t>
  </si>
  <si>
    <t>Studio bord med rund skiva, 60Ø, grå, 50X, 90cm höjd, polerat rostfritt</t>
  </si>
  <si>
    <t>STDB06007LX50060882</t>
  </si>
  <si>
    <t>Studio bord med rund skiva, 60Ø, grå, 50X, 90cm höjd, svart</t>
  </si>
  <si>
    <t>STDB06007LX50060883</t>
  </si>
  <si>
    <t>Studio bord med rund skiva, 60Ø, grå, 50X, 90cm höjd, silvergrått</t>
  </si>
  <si>
    <t>STDB06033LX50060881</t>
  </si>
  <si>
    <t>Studio bord med rund skiva, 60Ø, urban oak, 50X, 90cm höjd, polerat rostfritt</t>
  </si>
  <si>
    <t>STDB06033LX50060882</t>
  </si>
  <si>
    <t>Studio bord med rund skiva, 60Ø, urban oak, 50X, 90cm höjd, svart</t>
  </si>
  <si>
    <t>STDB06033LX50060883</t>
  </si>
  <si>
    <t>Studio bord med rund skiva, 60Ø, urban oak, 50X, 90cm höjd, silvergrått</t>
  </si>
  <si>
    <t>Studio bord med kryss fot (50X) och rund skiva (60Ø) - Höjd 110cm</t>
  </si>
  <si>
    <t>STDB06005LX50061081</t>
  </si>
  <si>
    <t>Studio bord med rund skiva, 60Ø, vit, 50X, 110cm höjd, polerat rostfritt</t>
  </si>
  <si>
    <t>STDB06005LX50061082</t>
  </si>
  <si>
    <t>Studio bord med rund skiva, 60Ø, vit, 50X, 110cm höjd, svart</t>
  </si>
  <si>
    <t>STDB06005LX50061083</t>
  </si>
  <si>
    <t>Studio bord med rund skiva, 60Ø, vit, 50X, 110cm höjd, silvergrått</t>
  </si>
  <si>
    <t>STDB06007LX50061081</t>
  </si>
  <si>
    <t>Studio bord med rund skiva, 60Ø, grå, 50X, 110cm höjd, polerat rostfritt</t>
  </si>
  <si>
    <t>STDB06007LX50061082</t>
  </si>
  <si>
    <t>Studio bord med rund skiva, 60Ø, grå, 50X, 110cm höjd, svart</t>
  </si>
  <si>
    <t>STDB06007LX50061083</t>
  </si>
  <si>
    <t>Studio bord med rund skiva, 60Ø, grå, 50X, 110cm höjd, silvergrått</t>
  </si>
  <si>
    <t>STDB06033LX50061081</t>
  </si>
  <si>
    <t>Studio bord med rund skiva, 60Ø, urban oak, 50X, 110cm höjd, polerat rostfritt</t>
  </si>
  <si>
    <t>STDB06033LX50061082</t>
  </si>
  <si>
    <t>Studio bord med rund skiva, 60Ø, urban oak, 50X, 110cm höjd, svart</t>
  </si>
  <si>
    <t>STDB06033LX50061083</t>
  </si>
  <si>
    <t>Studio bord med rund skiva, 60Ø, urban oak, 50X, 110cm höjd, silvergrått</t>
  </si>
  <si>
    <t>Studio bord med kryss fot (50X) och rund skiva (70Ø) - Höjd 50cm</t>
  </si>
  <si>
    <t>STDB07005LX50060481</t>
  </si>
  <si>
    <t>Studio bord med rund skiva, 70Ø, vit, 50X, 50cm höjd, polerat rostfritt</t>
  </si>
  <si>
    <t>STDB07005LX50060482</t>
  </si>
  <si>
    <t>Studio bord med rund skiva, 70Ø, vit, 50X, 50cm höjd, svart</t>
  </si>
  <si>
    <t>STDB07005LX50060483</t>
  </si>
  <si>
    <t>Studio bord med rund skiva, 70Ø, vit, 50X, 50cm höjd, silvergrått</t>
  </si>
  <si>
    <t>STDB07007LX50060481</t>
  </si>
  <si>
    <t>Studio bord med rund skiva, 70Ø, grå, 50X, 50cm höjd, polerat rostfritt</t>
  </si>
  <si>
    <t>STDB07007LX50060482</t>
  </si>
  <si>
    <t>Studio bord med rund skiva, 70Ø, grå, 50X, 50cm höjd, svart</t>
  </si>
  <si>
    <t>STDB07007LX50060483</t>
  </si>
  <si>
    <t>Studio bord med rund skiva, 70Ø, grå, 50X, 50cm höjd, silvergrått</t>
  </si>
  <si>
    <t>STDB07033LX50060481</t>
  </si>
  <si>
    <t>Studio bord med rund skiva, 70Ø, urban oak, 50X, 50cm höjd, polerat rostfritt</t>
  </si>
  <si>
    <t>STDB07033LX50060482</t>
  </si>
  <si>
    <t>Studio bord med rund skiva, 70Ø, urban oak, 50X, 50cm höjd, svart</t>
  </si>
  <si>
    <t>STDB07033LX50060483</t>
  </si>
  <si>
    <t>Studio bord med rund skiva, 70Ø, urban oak, 50X, 50cm höjd, silvergrått</t>
  </si>
  <si>
    <t>Studio bord med kryss fot (50X) och rund skiva (70Ø) - Höjd 74cm</t>
  </si>
  <si>
    <t>STDB07005LX50060721</t>
  </si>
  <si>
    <t>Studio bord med rund skiva, 70Ø, vit, 50X, 74cm höjd, polerat rostfritt</t>
  </si>
  <si>
    <t>STDB07005LX50060722</t>
  </si>
  <si>
    <t>Studio bord med rund skiva, 70Ø, vit, 50X, 74cm höjd, svart</t>
  </si>
  <si>
    <t>STDB07005LX50060723</t>
  </si>
  <si>
    <t>Studio bord med rund skiva, 70Ø, vit, 50X, 74cm höjd, silvergrått</t>
  </si>
  <si>
    <t>STDB07007LX50060721</t>
  </si>
  <si>
    <t>Studio bord med rund skiva, 70Ø, grå, 50X, 74cm höjd, polerat rostfritt</t>
  </si>
  <si>
    <t>STDB07007LX50060722</t>
  </si>
  <si>
    <t>Studio bord med rund skiva, 70Ø, grå, 50X, 74cm höjd, svart</t>
  </si>
  <si>
    <t>STDB07007LX50060723</t>
  </si>
  <si>
    <t>Studio bord med rund skiva, 70Ø, grå, 50X, 74cm höjd, silvergrått</t>
  </si>
  <si>
    <t>STDB07033LX50060721</t>
  </si>
  <si>
    <t>Studio bord med rund skiva, 70Ø, urban oak, 50X, 74cm höjd, polerat rostfritt</t>
  </si>
  <si>
    <t>STDB07033LX50060722</t>
  </si>
  <si>
    <t>Studio bord med rund skiva, 70Ø, urban oak, 50X, 74cm höjd, svart</t>
  </si>
  <si>
    <t>STDB07033LX50060723</t>
  </si>
  <si>
    <t>Studio bord med rund skiva, 70Ø, urban oak, 50X, 74cm höjd, silvergrått</t>
  </si>
  <si>
    <t>Studio bord med kryss fot (50X) och rund skiva (70Ø) - Höjd 90cm</t>
  </si>
  <si>
    <t>STDB07005LX50060881</t>
  </si>
  <si>
    <t>Studio bord med rund skiva, 70Ø, vit, 50X, 90cm höjd, polerat rostfritt</t>
  </si>
  <si>
    <t>STDB07005LX50060882</t>
  </si>
  <si>
    <t>Studio bord med rund skiva, 70Ø, vit, 50X, 90cm höjd, svart</t>
  </si>
  <si>
    <t>STDB07005LX50060883</t>
  </si>
  <si>
    <t>Studio bord med rund skiva, 70Ø, vit, 50X, 90cm höjd, silvergrått</t>
  </si>
  <si>
    <t>STDB07007LX50060881</t>
  </si>
  <si>
    <t>Studio bord med rund skiva, 70Ø, grå, 50X, 90cm höjd, polerat rostfritt</t>
  </si>
  <si>
    <t>STDB07007LX50060882</t>
  </si>
  <si>
    <t>Studio bord med rund skiva, 70Ø, grå, 50X, 90cm höjd, svart</t>
  </si>
  <si>
    <t>STDB07007LX50060883</t>
  </si>
  <si>
    <t>Studio bord med rund skiva, 70Ø, grå, 50X, 90cm höjd, silvergrått</t>
  </si>
  <si>
    <t>STDB07033LX50060881</t>
  </si>
  <si>
    <t>Studio bord med rund skiva, 70Ø, urban oak, 50X, 90cm höjd, polerat rostfritt</t>
  </si>
  <si>
    <t>STDB07033LX50060882</t>
  </si>
  <si>
    <t>Studio bord med rund skiva, 70Ø, urban oak, 50X, 90cm höjd, svart</t>
  </si>
  <si>
    <t>STDB07033LX50060883</t>
  </si>
  <si>
    <t>Studio bord med rund skiva, 70Ø, urban oak, 50X, 90cm höjd, silvergrått</t>
  </si>
  <si>
    <t>Studio bord med kryss fot (50X) och rund skiva (70Ø) - Höjd 110cm</t>
  </si>
  <si>
    <t>STDB07005LX50061081</t>
  </si>
  <si>
    <t>Studio bord med rund skiva, 70Ø, vit, 50X, 110cm höjd, polerat rostfritt</t>
  </si>
  <si>
    <t>STDB07005LX50061082</t>
  </si>
  <si>
    <t>Studio bord med rund skiva, 70Ø, vit, 50X, 110cm höjd, svart</t>
  </si>
  <si>
    <t>STDB07005LX50061083</t>
  </si>
  <si>
    <t>Studio bord med rund skiva, 70Ø, vit, 50X, 110cm höjd, silvergrått</t>
  </si>
  <si>
    <t>STDB07007LX50061081</t>
  </si>
  <si>
    <t>Studio bord med rund skiva, 70Ø, grå, 50X, 110cm höjd, polerat rostfritt</t>
  </si>
  <si>
    <t>STDB07007LX50061082</t>
  </si>
  <si>
    <t>Studio bord med rund skiva, 70Ø, grå, 50X, 110cm höjd, svart</t>
  </si>
  <si>
    <t>STDB07007LX50061083</t>
  </si>
  <si>
    <t>Studio bord med rund skiva, 70Ø, grå, 50X, 110cm höjd, silvergrått</t>
  </si>
  <si>
    <t>STDB07033LX50061081</t>
  </si>
  <si>
    <t>Studio bord med rund skiva, 70Ø, urban oak, 50X, 110cm höjd, polerat rostfritt</t>
  </si>
  <si>
    <t>STDB07033LX50061082</t>
  </si>
  <si>
    <t>Studio bord med rund skiva, 70Ø, urban oak, 50X, 110cm höjd, svart</t>
  </si>
  <si>
    <t>STDB07033LX50061083</t>
  </si>
  <si>
    <t>Studio bord med rund skiva, 70Ø, urban oak, 50X, 110cm höjd, silvergrått</t>
  </si>
  <si>
    <t>Studio bord med kryss fot (65X) och rund skiva (70Ø) - Höjd 50cm</t>
  </si>
  <si>
    <t>STDB07005LX65070481</t>
  </si>
  <si>
    <t>Studio bord med rund skiva, 70Ø, vit, 65X, 50cm höjd, polerat rostfritt</t>
  </si>
  <si>
    <t>STDB07005LX65070482</t>
  </si>
  <si>
    <t>Studio bord med rund skiva, 70Ø, vit, 65X, 50cm höjd, svart</t>
  </si>
  <si>
    <t>STDB07005LX65070483</t>
  </si>
  <si>
    <t>Studio bord med rund skiva, 70Ø, vit, 65X, 50cm höjd, silvergrått</t>
  </si>
  <si>
    <t>STDB07007LX65070481</t>
  </si>
  <si>
    <t>Studio bord med rund skiva, 70Ø, grå, 65X, 50cm höjd, polerat rostfritt</t>
  </si>
  <si>
    <t>STDB07007LX65070482</t>
  </si>
  <si>
    <t>Studio bord med rund skiva, 70Ø, grå, 65X, 50cm höjd, svart</t>
  </si>
  <si>
    <t>STDB07007LX65070483</t>
  </si>
  <si>
    <t>Studio bord med rund skiva, 70Ø, grå, 65X, 50cm höjd, silvergrått</t>
  </si>
  <si>
    <t>STDB07033LX65070481</t>
  </si>
  <si>
    <t>Studio bord med rund skiva, 70Ø, urban oak, 65X, 50cm höjd, polerat rostfritt</t>
  </si>
  <si>
    <t>STDB07033LX65070482</t>
  </si>
  <si>
    <t>Studio bord med rund skiva, 70Ø, urban oak, 65X, 50cm höjd, svart</t>
  </si>
  <si>
    <t>STDB07033LX65070483</t>
  </si>
  <si>
    <t>Studio bord med rund skiva, 70Ø, urban oak, 65X, 50cm höjd, silvergrått</t>
  </si>
  <si>
    <t>Studio bord med kryss fot (65X) och rund skiva (70Ø) - Höjd 74cm</t>
  </si>
  <si>
    <t>STDB07005LX65070721</t>
  </si>
  <si>
    <t>Studio bord med rund skiva, 70Ø, vit, 65X, 74cm höjd, polerat rostfritt</t>
  </si>
  <si>
    <t>STDB07005LX65070722</t>
  </si>
  <si>
    <t>Studio bord med rund skiva, 70Ø, vit, 65X, 74cm höjd, svart</t>
  </si>
  <si>
    <t>STDB07005LX65070723</t>
  </si>
  <si>
    <t>Studio bord med rund skiva, 70Ø, vit, 65X, 74cm höjd, silvergrått</t>
  </si>
  <si>
    <t>STDB07007LX65070721</t>
  </si>
  <si>
    <t>Studio bord med rund skiva, 70Ø, grå, 65X, 74cm höjd, polerat rostfritt</t>
  </si>
  <si>
    <t>STDB07007LX65070722</t>
  </si>
  <si>
    <t>Studio bord med rund skiva, 70Ø, grå, 65X, 74cm höjd, svart</t>
  </si>
  <si>
    <t>STDB07007LX65070723</t>
  </si>
  <si>
    <t>Studio bord med rund skiva, 70Ø, grå, 65X, 74cm höjd, silvergrått</t>
  </si>
  <si>
    <t>STDB07033LX65070721</t>
  </si>
  <si>
    <t>Studio bord med rund skiva, 70Ø, urban oak, 65X, 74cm höjd, polerat rostfritt</t>
  </si>
  <si>
    <t>STDB07033LX65070722</t>
  </si>
  <si>
    <t>Studio bord med rund skiva, 70Ø, urban oak, 65X, 74cm höjd, svart</t>
  </si>
  <si>
    <t>STDB07033LX65070723</t>
  </si>
  <si>
    <t>Studio bord med rund skiva, 70Ø, urban oak, 65X, 74cm höjd, silvergrått</t>
  </si>
  <si>
    <t>Studio bord med kryss fot (65X) och rund skiva (70Ø) - Höjd 90cm</t>
  </si>
  <si>
    <t>STDB07005LX65070881</t>
  </si>
  <si>
    <t>Studio bord med rund skiva, 70Ø, vit, 65X, 90cm höjd, polerat rostfritt</t>
  </si>
  <si>
    <t>STDB07005LX65070882</t>
  </si>
  <si>
    <t>Studio bord med rund skiva, 70Ø, vit, 65X, 90cm höjd, svart</t>
  </si>
  <si>
    <t>STDB07005LX65070883</t>
  </si>
  <si>
    <t>Studio bord med rund skiva, 70Ø, vit, 65X, 90cm höjd, silvergrått</t>
  </si>
  <si>
    <t>STDB07007LX65070881</t>
  </si>
  <si>
    <t>Studio bord med rund skiva, 70Ø, grå, 65X, 90cm höjd, polerat rostfritt</t>
  </si>
  <si>
    <t>STDB07007LX65070882</t>
  </si>
  <si>
    <t>Studio bord med rund skiva, 70Ø, grå, 65X, 90cm höjd, svart</t>
  </si>
  <si>
    <t>STDB07007LX65070883</t>
  </si>
  <si>
    <t>Studio bord med rund skiva, 70Ø, grå, 65X, 90cm höjd, silvergrått</t>
  </si>
  <si>
    <t>STDB07033LX65070881</t>
  </si>
  <si>
    <t>Studio bord med rund skiva, 70Ø, urban oak, 65X, 90cm höjd, polerat rostfritt</t>
  </si>
  <si>
    <t>STDB07033LX65070882</t>
  </si>
  <si>
    <t>Studio bord med rund skiva, 70Ø, urban oak, 65X, 90cm höjd, svart</t>
  </si>
  <si>
    <t>STDB07033LX65070883</t>
  </si>
  <si>
    <t>Studio bord med rund skiva, 70Ø, urban oak, 65X, 90cm höjd, silvergrått</t>
  </si>
  <si>
    <t>Studio bord med kryss fot (65X) och rund skiva (70Ø) - Höjd 110cm</t>
  </si>
  <si>
    <t>STDB07005LX65071081</t>
  </si>
  <si>
    <t>Studio bord med rund skiva, 70Ø, vit, 65X, 110cm höjd, polerat rostfritt</t>
  </si>
  <si>
    <t>STDB07005LX65071082</t>
  </si>
  <si>
    <t>Studio bord med rund skiva, 70Ø, vit, 65X, 110cm höjd, svart</t>
  </si>
  <si>
    <t>STDB07005LX65071083</t>
  </si>
  <si>
    <t>Studio bord med rund skiva, 70Ø, vit, 65X, 110cm höjd, silvergrått</t>
  </si>
  <si>
    <t>STDB07007LX65071081</t>
  </si>
  <si>
    <t>Studio bord med rund skiva, 70Ø, grå, 65X, 110cm höjd, polerat rostfritt</t>
  </si>
  <si>
    <t>STDB07007LX65071082</t>
  </si>
  <si>
    <t>Studio bord med rund skiva, 70Ø, grå, 65X, 110cm höjd, svart</t>
  </si>
  <si>
    <t>STDB07007LX65071083</t>
  </si>
  <si>
    <t>Studio bord med rund skiva, 70Ø, grå, 65X, 110cm höjd, silvergrått</t>
  </si>
  <si>
    <t>STDB07033LX65071081</t>
  </si>
  <si>
    <t>Studio bord med rund skiva, 70Ø, urban oak, 65X, 110cm höjd, polerat rostfritt</t>
  </si>
  <si>
    <t>STDB07033LX65071082</t>
  </si>
  <si>
    <t>Studio bord med rund skiva, 70Ø, urban oak, 65X, 110cm höjd, svart</t>
  </si>
  <si>
    <t>STDB07033LX65071083</t>
  </si>
  <si>
    <t>Studio bord med rund skiva, 70Ø, urban oak, 65X, 110cm höjd, silvergrått</t>
  </si>
  <si>
    <t>Studio bord med kryss fot (65X) och rund skiva (80Ø) - Höjd 50cm</t>
  </si>
  <si>
    <t>STDB08005LX65070481</t>
  </si>
  <si>
    <t>Studio bord med rund skiva, 80Ø, vit, 65X, 50cm höjd, polerat rostfritt</t>
  </si>
  <si>
    <t>STDB08005LX65070482</t>
  </si>
  <si>
    <t>Studio bord med rund skiva, 80Ø, vit, 65X, 50cm höjd, svart</t>
  </si>
  <si>
    <t>STDB08005LX65070483</t>
  </si>
  <si>
    <t>Studio bord med rund skiva, 80Ø, vit, 65X, 50cm höjd, silvergrått</t>
  </si>
  <si>
    <t>STDB08007LX65070481</t>
  </si>
  <si>
    <t>Studio bord med rund skiva, 80Ø, grå, 65X, 50cm höjd, polerat rostfritt</t>
  </si>
  <si>
    <t>STDB08007LX65070482</t>
  </si>
  <si>
    <t>Studio bord med rund skiva, 80Ø, grå, 65X, 50cm höjd, svart</t>
  </si>
  <si>
    <t>STDB08007LX65070483</t>
  </si>
  <si>
    <t>Studio bord med rund skiva, 80Ø, grå, 65X, 50cm höjd, silvergrått</t>
  </si>
  <si>
    <t>STDB08033LX65070481</t>
  </si>
  <si>
    <t>Studio bord med rund skiva, 80Ø, urban oak, 65X, 50cm höjd, polerat rostfritt</t>
  </si>
  <si>
    <t>STDB08033LX65070482</t>
  </si>
  <si>
    <t>Studio bord med rund skiva, 80Ø, urban oak, 65X, 50cm höjd, svart</t>
  </si>
  <si>
    <t>STDB08033LX65070483</t>
  </si>
  <si>
    <t>Studio bord med rund skiva, 80Ø, urban oak, 65X, 50cm höjd, silvergrått</t>
  </si>
  <si>
    <t>Studio bord med kryss fot (65X) och rund skiva (80Ø) - Höjd 74cm</t>
  </si>
  <si>
    <t>STDB08005LX65070721</t>
  </si>
  <si>
    <t>Studio bord med rund skiva, 80Ø, vit, 65X, 74cm höjd, polerat rostfritt</t>
  </si>
  <si>
    <t>STDB08005LX65070722</t>
  </si>
  <si>
    <t>Studio bord med rund skiva, 80Ø, vit, 65X, 74cm höjd, svart</t>
  </si>
  <si>
    <t>STDB08005LX65070723</t>
  </si>
  <si>
    <t>Studio bord med rund skiva, 80Ø, vit, 65X, 74cm höjd, silvergrått</t>
  </si>
  <si>
    <t>STDB08007LX65070721</t>
  </si>
  <si>
    <t>Studio bord med rund skiva, 80Ø, grå, 65X, 74cm höjd, polerat rostfritt</t>
  </si>
  <si>
    <t>STDB08007LX65070722</t>
  </si>
  <si>
    <t>Studio bord med rund skiva, 80Ø, grå, 65X, 74cm höjd, svart</t>
  </si>
  <si>
    <t>STDB08007LX65070723</t>
  </si>
  <si>
    <t>Studio bord med rund skiva, 80Ø, grå, 65X, 74cm höjd, silvergrått</t>
  </si>
  <si>
    <t>STDB08033LX65070721</t>
  </si>
  <si>
    <t>Studio bord med rund skiva, 80Ø, urban oak, 65X, 74cm höjd, polerat rostfritt</t>
  </si>
  <si>
    <t>STDB08033LX65070722</t>
  </si>
  <si>
    <t>Studio bord med rund skiva, 80Ø, urban oak, 65X, 74cm höjd, svart</t>
  </si>
  <si>
    <t>STDB08033LX65070723</t>
  </si>
  <si>
    <t>Studio bord med rund skiva, 80Ø, urban oak, 65X, 74cm höjd, silvergrått</t>
  </si>
  <si>
    <t>Studio bord med kryss fot (65X) och rund skiva (80Ø) - Höjd 90cm</t>
  </si>
  <si>
    <t>STDB08005LX65070881</t>
  </si>
  <si>
    <t>Studio bord med rund skiva, 80Ø, vit, 65X, 90cm höjd, polerat rostfritt</t>
  </si>
  <si>
    <t>STDB08005LX65070882</t>
  </si>
  <si>
    <t>Studio bord med rund skiva, 80Ø, vit, 65X, 90cm höjd, svart</t>
  </si>
  <si>
    <t>STDB08005LX65070883</t>
  </si>
  <si>
    <t>Studio bord med rund skiva, 80Ø, vit, 65X, 90cm höjd, silvergrått</t>
  </si>
  <si>
    <t>STDB08007LX65070881</t>
  </si>
  <si>
    <t>Studio bord med rund skiva, 80Ø, grå, 65X, 90cm höjd, polerat rostfritt</t>
  </si>
  <si>
    <t>STDB08007LX65070882</t>
  </si>
  <si>
    <t>Studio bord med rund skiva, 80Ø, grå, 65X, 90cm höjd, svart</t>
  </si>
  <si>
    <t>STDB08007LX65070883</t>
  </si>
  <si>
    <t>Studio bord med rund skiva, 80Ø, grå, 65X, 90cm höjd, silvergrått</t>
  </si>
  <si>
    <t>STDB08033LX65070881</t>
  </si>
  <si>
    <t>Studio bord med rund skiva, 80Ø, urban oak, 65X, 90cm höjd, polerat rostfritt</t>
  </si>
  <si>
    <t>STDB08033LX65070882</t>
  </si>
  <si>
    <t>Studio bord med rund skiva, 80Ø, urban oak, 65X, 90cm höjd, svart</t>
  </si>
  <si>
    <t>STDB08033LX65070883</t>
  </si>
  <si>
    <t>Studio bord med rund skiva, 80Ø, urban oak, 65X, 90cm höjd, silvergrått</t>
  </si>
  <si>
    <t>Studio bord med kryss fot (65X) och rund skiva (80Ø) - Höjd 110cm</t>
  </si>
  <si>
    <t>STDB08005LX65071081</t>
  </si>
  <si>
    <t>Studio bord med rund skiva, 80Ø, vit, 65X, 110cm höjd, polerat rostfritt</t>
  </si>
  <si>
    <t>STDB08005LX65071082</t>
  </si>
  <si>
    <t>Studio bord med rund skiva, 80Ø, vit, 65X, 110cm höjd, svart</t>
  </si>
  <si>
    <t>STDB08005LX65071083</t>
  </si>
  <si>
    <t>Studio bord med rund skiva, 80Ø, vit, 65X, 110cm höjd, silvergrått</t>
  </si>
  <si>
    <t>STDB08007LX65071081</t>
  </si>
  <si>
    <t>Studio bord med rund skiva, 80Ø, grå, 65X, 110cm höjd, polerat rostfritt</t>
  </si>
  <si>
    <t>STDB08007LX65071082</t>
  </si>
  <si>
    <t>Studio bord med rund skiva, 80Ø, grå, 65X, 110cm höjd, svart</t>
  </si>
  <si>
    <t>STDB08007LX65071083</t>
  </si>
  <si>
    <t>Studio bord med rund skiva, 80Ø, grå, 65X, 110cm höjd, silvergrått</t>
  </si>
  <si>
    <t>STDB08033LX65071081</t>
  </si>
  <si>
    <t>Studio bord med rund skiva, 80Ø, urban oak, 65X, 110cm höjd, polerat rostfritt</t>
  </si>
  <si>
    <t>STDB08033LX65071082</t>
  </si>
  <si>
    <t>Studio bord med rund skiva, 80Ø, urban oak, 65X, 110cm höjd, svart</t>
  </si>
  <si>
    <t>STDB08033LX65071083</t>
  </si>
  <si>
    <t>Studio bord med rund skiva, 80Ø, urban oak, 65X, 110cm höjd, silvergrått</t>
  </si>
  <si>
    <t>Kongress Style</t>
  </si>
  <si>
    <t>120x45cm, 120x50cm, 120x60cm</t>
  </si>
  <si>
    <t>140x60cm</t>
  </si>
  <si>
    <t>Kongress Style - fällbara bord - 120x45cm</t>
  </si>
  <si>
    <t>KS120045011</t>
  </si>
  <si>
    <t>Kongress Style, 120x45cm, bok skiva, kromat stativ</t>
  </si>
  <si>
    <t>KS120045021</t>
  </si>
  <si>
    <t>Kongress Style, 120x45cm, björk skiva, kromat stativ</t>
  </si>
  <si>
    <t>KS120045031</t>
  </si>
  <si>
    <t>Kongress Style, 120x45cm, ek skiva, kromat stativ</t>
  </si>
  <si>
    <t>KS120045051</t>
  </si>
  <si>
    <t>Kongress Style, 120x45cm, vit skiva, kromat stativ</t>
  </si>
  <si>
    <t>KS120045061</t>
  </si>
  <si>
    <t>Kongress Style, 120x45cm, svart skiva, kromat stativ</t>
  </si>
  <si>
    <t>KS120045071</t>
  </si>
  <si>
    <t>Kongress Style, 120x45cm, grå skiva, kromat stativ</t>
  </si>
  <si>
    <t>KS120045331</t>
  </si>
  <si>
    <t>Kongress Style, 120x45cm, urban oak skiva, kromat stativ</t>
  </si>
  <si>
    <t>KS120045012</t>
  </si>
  <si>
    <t>Kongress Style, 120x45cm, bok skiva, svart stativ</t>
  </si>
  <si>
    <t>KS120045022</t>
  </si>
  <si>
    <t>Kongress Style, 120x45cm, björk skiva, svart stativ</t>
  </si>
  <si>
    <t>KS120045032</t>
  </si>
  <si>
    <t>Kongress Style, 120x45cm, ek skiva, svart stativ</t>
  </si>
  <si>
    <t>KS120045052</t>
  </si>
  <si>
    <t>Kongress Style, 120x45cm, vit skiva, svart stativ</t>
  </si>
  <si>
    <t>KS120045062</t>
  </si>
  <si>
    <t>Kongress Style, 120x45cm, svart skiva, svart stativ</t>
  </si>
  <si>
    <t>KS120045072</t>
  </si>
  <si>
    <t>Kongress Style, 120x45cm, grå skiva, svart stativ</t>
  </si>
  <si>
    <t>KS120045332</t>
  </si>
  <si>
    <t>Kongress Style, 120x45cm, urban oak skiva, svart stativ</t>
  </si>
  <si>
    <t>KS120045013</t>
  </si>
  <si>
    <t>Kongress Style, 120x45cm, bok skiva, silvergrått stativ</t>
  </si>
  <si>
    <t>KS120045023</t>
  </si>
  <si>
    <t>Kongress Style, 120x45cm, björk skiva, silvergrått stativ</t>
  </si>
  <si>
    <t>KS120045033</t>
  </si>
  <si>
    <t>Kongress Style, 120x45cm, ek skiva, silvergrått stativ</t>
  </si>
  <si>
    <t>KS120045053</t>
  </si>
  <si>
    <t>Kongress Style, 120x45cm, vit skiva, silvergrått stativ</t>
  </si>
  <si>
    <t>KS120045063</t>
  </si>
  <si>
    <t>Kongress Style, 120x45cm, svart skiva, silvergrått stativ</t>
  </si>
  <si>
    <t>KS120045073</t>
  </si>
  <si>
    <t>Kongress Style, 120x45cm, grå skiva, silvergrått stativ</t>
  </si>
  <si>
    <t>KS120045333</t>
  </si>
  <si>
    <t>Kongress Style, 120x45cm, urban oak skiva, silvergrått stativ</t>
  </si>
  <si>
    <t>KS120045015</t>
  </si>
  <si>
    <t>Kongress Style, 120x45cm, bok skiva, vitt stativ</t>
  </si>
  <si>
    <t>KS120045025</t>
  </si>
  <si>
    <t>Kongress Style, 120x45cm, björk skiva, vitt stativ</t>
  </si>
  <si>
    <t>KS120045035</t>
  </si>
  <si>
    <t>Kongress Style, 120x45cm, ek skiva, vitt stativ</t>
  </si>
  <si>
    <t>KS120045055</t>
  </si>
  <si>
    <t>Kongress Style, 120x45cm, vit skiva, vitt stativ</t>
  </si>
  <si>
    <t>KS120045065</t>
  </si>
  <si>
    <t>Kongress Style, 120x45cm, svart skiva, vitt stativ</t>
  </si>
  <si>
    <t>KS120045075</t>
  </si>
  <si>
    <t>Kongress Style, 120x45cm, grå skiva, vitt stativ</t>
  </si>
  <si>
    <t>KS120045335</t>
  </si>
  <si>
    <t>Kongress Style, 120x45cm, urban oak skiva, vitt stativ</t>
  </si>
  <si>
    <t>Kongress Style - fällbara bord - 120x50cm</t>
  </si>
  <si>
    <t>KS120050011</t>
  </si>
  <si>
    <t>Kongress Style, 120x50cm, bok skiva, kromat stativ</t>
  </si>
  <si>
    <t>KS120050021</t>
  </si>
  <si>
    <t>Kongress Style, 120x50cm, björk skiva, kromat stativ</t>
  </si>
  <si>
    <t>KS120050031</t>
  </si>
  <si>
    <t>Kongress Style, 120x50cm, ek skiva, kromat stativ</t>
  </si>
  <si>
    <t>KS120050051</t>
  </si>
  <si>
    <t>Kongress Style, 120x50cm, vit skiva, kromat stativ</t>
  </si>
  <si>
    <t>KS120050061</t>
  </si>
  <si>
    <t>Kongress Style, 120x50cm, svart skiva, kromat stativ</t>
  </si>
  <si>
    <t>KS120050071</t>
  </si>
  <si>
    <t>Kongress Style, 120x50cm, grå skiva, kromat stativ</t>
  </si>
  <si>
    <t>KS120050331</t>
  </si>
  <si>
    <t>Kongress Style, 120x50cm, urban oak skiva, kromat stativ</t>
  </si>
  <si>
    <t>KS120050012</t>
  </si>
  <si>
    <t>Kongress Style, 120x50cm, bok skiva, svart stativ</t>
  </si>
  <si>
    <t>KS120050022</t>
  </si>
  <si>
    <t>Kongress Style, 120x50cm, björk skiva, svart stativ</t>
  </si>
  <si>
    <t>KS120050032</t>
  </si>
  <si>
    <t>Kongress Style, 120x50cm, ek skiva, svart stativ</t>
  </si>
  <si>
    <t>KS120050052</t>
  </si>
  <si>
    <t>Kongress Style, 120x50cm, vit skiva, svart stativ</t>
  </si>
  <si>
    <t>KS120050062</t>
  </si>
  <si>
    <t>Kongress Style, 120x50cm, svart skiva, svart stativ</t>
  </si>
  <si>
    <t>KS120050072</t>
  </si>
  <si>
    <t>Kongress Style, 120x50cm, grå skiva, svart stativ</t>
  </si>
  <si>
    <t>KS120050332</t>
  </si>
  <si>
    <t>Kongress Style, 120x50cm, urban oak skiva, svart stativ</t>
  </si>
  <si>
    <t>KS120050013</t>
  </si>
  <si>
    <t>Kongress Style, 120x50cm, bok skiva, silvergrått stativ</t>
  </si>
  <si>
    <t>KS120050023</t>
  </si>
  <si>
    <t>Kongress Style, 120x50cm, björk skiva, silvergrått stativ</t>
  </si>
  <si>
    <t>KS120050033</t>
  </si>
  <si>
    <t>Kongress Style, 120x50cm, ek skiva, silvergrått stativ</t>
  </si>
  <si>
    <t>KS120050053</t>
  </si>
  <si>
    <t>Kongress Style, 120x50cm, vit skiva, silvergrått stativ</t>
  </si>
  <si>
    <t>KS120050063</t>
  </si>
  <si>
    <t>Kongress Style, 120x50cm, svart skiva, silvergrått stativ</t>
  </si>
  <si>
    <t>KS120050073</t>
  </si>
  <si>
    <t>Kongress Style, 120x50cm, grå skiva, silvergrått stativ</t>
  </si>
  <si>
    <t>KS120050333</t>
  </si>
  <si>
    <t>Kongress Style, 120x50cm, urban oak skiva, silvergrått stativ</t>
  </si>
  <si>
    <t>KS120050015</t>
  </si>
  <si>
    <t>Kongress Style, 120x50cm, bok skiva, vitt stativ</t>
  </si>
  <si>
    <t>KS120050025</t>
  </si>
  <si>
    <t>Kongress Style, 120x50cm, björk skiva, vitt stativ</t>
  </si>
  <si>
    <t>KS120050035</t>
  </si>
  <si>
    <t>Kongress Style, 120x50cm, ek skiva, vitt stativ</t>
  </si>
  <si>
    <t>KS120050055</t>
  </si>
  <si>
    <t>Kongress Style, 120x50cm, vit skiva, vitt stativ</t>
  </si>
  <si>
    <t>KS120050065</t>
  </si>
  <si>
    <t>Kongress Style, 120x50cm, svart skiva, vitt stativ</t>
  </si>
  <si>
    <t>KS120050075</t>
  </si>
  <si>
    <t>Kongress Style, 120x50cm, grå skiva, vitt stativ</t>
  </si>
  <si>
    <t>KS120050335</t>
  </si>
  <si>
    <t>Kongress Style, 120x50cm, urban oak skiva, vitt stativ</t>
  </si>
  <si>
    <t>Kongress Style - fällbara bord - 120x60cm</t>
  </si>
  <si>
    <t>KS120060011</t>
  </si>
  <si>
    <t>Kongress Style, 120x60cm, bok skiva, kromat stativ</t>
  </si>
  <si>
    <t>KS120060021</t>
  </si>
  <si>
    <t>Kongress Style, 120x60cm, björk skiva, kromat stativ</t>
  </si>
  <si>
    <t>KS120060031</t>
  </si>
  <si>
    <t>Kongress Style, 120x60cm, ek skiva, kromat stativ</t>
  </si>
  <si>
    <t>KS120060051</t>
  </si>
  <si>
    <t>Kongress Style, 120x60cm, vit skiva, kromat stativ</t>
  </si>
  <si>
    <t>KS120060061</t>
  </si>
  <si>
    <t>Kongress Style, 120x60cm, svart skiva, kromat stativ</t>
  </si>
  <si>
    <t>KS120060071</t>
  </si>
  <si>
    <t>Kongress Style, 120x60cm, grå skiva, kromat stativ</t>
  </si>
  <si>
    <t>KS120060331</t>
  </si>
  <si>
    <t>Kongress Style, 120x60cm, urban oak skiva, kromat stativ</t>
  </si>
  <si>
    <t>KS120060012</t>
  </si>
  <si>
    <t>Kongress Style, 120x60cm, bok skiva, svart stativ</t>
  </si>
  <si>
    <t>KS120060022</t>
  </si>
  <si>
    <t>Kongress Style, 120x60cm, björk skiva, svart stativ</t>
  </si>
  <si>
    <t>KS120060032</t>
  </si>
  <si>
    <t>Kongress Style, 120x60cm, ek skiva, svart stativ</t>
  </si>
  <si>
    <t>KS120060052</t>
  </si>
  <si>
    <t>Kongress Style, 120x60cm, vit skiva, svart stativ</t>
  </si>
  <si>
    <t>KS120060062</t>
  </si>
  <si>
    <t>Kongress Style, 120x60cm, svart skiva, svart stativ</t>
  </si>
  <si>
    <t>KS120060072</t>
  </si>
  <si>
    <t>Kongress Style, 120x60cm, grå skiva, svart stativ</t>
  </si>
  <si>
    <t>KS120060332</t>
  </si>
  <si>
    <t>Kongress Style, 120x60cm, urban oak skiva, svart stativ</t>
  </si>
  <si>
    <t>KS120060013</t>
  </si>
  <si>
    <t>Kongress Style, 120x60cm, bok skiva, silvergrått stativ</t>
  </si>
  <si>
    <t>KS120060023</t>
  </si>
  <si>
    <t>Kongress Style, 120x60cm, björk skiva, silvergrått stativ</t>
  </si>
  <si>
    <t>KS120060033</t>
  </si>
  <si>
    <t>Kongress Style, 120x60cm, ek skiva, silvergrått stativ</t>
  </si>
  <si>
    <t>KS120060053</t>
  </si>
  <si>
    <t>Kongress Style, 120x60cm, vit skiva, silvergrått stativ</t>
  </si>
  <si>
    <t>KS120060063</t>
  </si>
  <si>
    <t>Kongress Style, 120x60cm, svart skiva, silvergrått stativ</t>
  </si>
  <si>
    <t>KS120060073</t>
  </si>
  <si>
    <t>Kongress Style, 120x60cm, grå skiva, silvergrått stativ</t>
  </si>
  <si>
    <t>KS120060333</t>
  </si>
  <si>
    <t>Kongress Style, 120x60cm, urban oak skiva, silvergrått stativ</t>
  </si>
  <si>
    <t>KS120060015</t>
  </si>
  <si>
    <t>Kongress Style, 120x60cm, bok skiva, vitt stativ</t>
  </si>
  <si>
    <t>KS120060025</t>
  </si>
  <si>
    <t>Kongress Style, 120x60cm, björk skiva, vitt stativ</t>
  </si>
  <si>
    <t>KS120060035</t>
  </si>
  <si>
    <t>Kongress Style, 120x60cm, ek skiva, vitt stativ</t>
  </si>
  <si>
    <t>KS120060055</t>
  </si>
  <si>
    <t>Kongress Style, 120x60cm, vit skiva, vitt stativ</t>
  </si>
  <si>
    <t>KS120060065</t>
  </si>
  <si>
    <t>Kongress Style, 120x60cm, svart skiva, vitt stativ</t>
  </si>
  <si>
    <t>KS120060075</t>
  </si>
  <si>
    <t>Kongress Style, 120x60cm, grå skiva, vitt stativ</t>
  </si>
  <si>
    <t>KS120060335</t>
  </si>
  <si>
    <t>Kongress Style, 120x60cm, urban oak skiva, vitt stativ</t>
  </si>
  <si>
    <t>Kongress Style - fällbara bord - 140x60cm</t>
  </si>
  <si>
    <t>KS140060011</t>
  </si>
  <si>
    <t>Kongress Style, 140x60cm, bok skiva, kromat stativ</t>
  </si>
  <si>
    <t>KS140060021</t>
  </si>
  <si>
    <t>Kongress Style, 140x60cm, björk skiva, kromat stativ</t>
  </si>
  <si>
    <t>KS140060031</t>
  </si>
  <si>
    <t>Kongress Style, 140x60cm, ek skiva, kromat stativ</t>
  </si>
  <si>
    <t>KS140060051</t>
  </si>
  <si>
    <t>Kongress Style, 140x60cm, vit skiva, kromat stativ</t>
  </si>
  <si>
    <t>KS140060061</t>
  </si>
  <si>
    <t>Kongress Style, 140x60cm, svart skiva, kromat stativ</t>
  </si>
  <si>
    <t>KS140060071</t>
  </si>
  <si>
    <t>Kongress Style, 140x60cm, grå skiva, kromat stativ</t>
  </si>
  <si>
    <t>KS140060331</t>
  </si>
  <si>
    <t>Kongress Style, 140x60cm, urban oak skiva, kromat stativ</t>
  </si>
  <si>
    <t>KS140060012</t>
  </si>
  <si>
    <t>Kongress Style, 140x60cm, bok skiva, svart stativ</t>
  </si>
  <si>
    <t>KS140060022</t>
  </si>
  <si>
    <t>Kongress Style, 140x60cm, björk skiva, svart stativ</t>
  </si>
  <si>
    <t>KS140060032</t>
  </si>
  <si>
    <t>Kongress Style, 140x60cm, ek skiva, svart stativ</t>
  </si>
  <si>
    <t>KS140060052</t>
  </si>
  <si>
    <t>Kongress Style, 140x60cm, vit skiva, svart stativ</t>
  </si>
  <si>
    <t>KS140060062</t>
  </si>
  <si>
    <t>Kongress Style, 140x60cm, svart skiva, svart stativ</t>
  </si>
  <si>
    <t>KS140060072</t>
  </si>
  <si>
    <t>Kongress Style, 140x60cm, grå skiva, svart stativ</t>
  </si>
  <si>
    <t>KS140060332</t>
  </si>
  <si>
    <t>Kongress Style, 140x60cm, urban oak skiva, svart stativ</t>
  </si>
  <si>
    <t>KS140060013</t>
  </si>
  <si>
    <t>Kongress Style, 140x60cm, bok skiva, silvergrått stativ</t>
  </si>
  <si>
    <t>KS140060023</t>
  </si>
  <si>
    <t>Kongress Style, 140x60cm, björk skiva, silvergrått stativ</t>
  </si>
  <si>
    <t>KS140060033</t>
  </si>
  <si>
    <t>Kongress Style, 140x60cm, ek skiva, silvergrått stativ</t>
  </si>
  <si>
    <t>KS140060053</t>
  </si>
  <si>
    <t>Kongress Style, 140x60cm, vit skiva, silvergrått stativ</t>
  </si>
  <si>
    <t>KS140060063</t>
  </si>
  <si>
    <t>Kongress Style, 140x60cm, svart skiva, silvergrått stativ</t>
  </si>
  <si>
    <t>140x60x74</t>
  </si>
  <si>
    <t>KS140060073</t>
  </si>
  <si>
    <t>Kongress Style, 140x60cm, grå skiva, silvergrått stativ</t>
  </si>
  <si>
    <t>KS140060333</t>
  </si>
  <si>
    <t>Kongress Style, 140x60cm, urban oak skiva, silvergrått stativ</t>
  </si>
  <si>
    <t>KS140060015</t>
  </si>
  <si>
    <t>Kongress Style, 140x60cm, bok skiva, vitt stativ</t>
  </si>
  <si>
    <t>KS140060025</t>
  </si>
  <si>
    <t>Kongress Style, 140x60cm, björk skiva, vitt stativ</t>
  </si>
  <si>
    <t>KS140060035</t>
  </si>
  <si>
    <t>Kongress Style, 140x60cm, ek skiva, vitt stativ</t>
  </si>
  <si>
    <t>KS140060055</t>
  </si>
  <si>
    <t>Kongress Style, 140x60cm, vit skiva, vitt stativ</t>
  </si>
  <si>
    <t>KS140060065</t>
  </si>
  <si>
    <t>Kongress Style, 140x60cm, svart skiva, vitt stativ</t>
  </si>
  <si>
    <t>140x60x75</t>
  </si>
  <si>
    <t>KS140060075</t>
  </si>
  <si>
    <t>Kongress Style, 140x60cm, grå skiva, vitt stativ</t>
  </si>
  <si>
    <t>KS140060335</t>
  </si>
  <si>
    <t>Kongress Style, 140x60cm, urban oak skiva, vitt stativ</t>
  </si>
  <si>
    <t>KONFERENSBORD STYLE - SMALL</t>
  </si>
  <si>
    <t>Konferensbord Style Small (2 Kongress 120 Style bord + 2 ändskivor 50x100)</t>
  </si>
  <si>
    <t>P-KSG220100011</t>
  </si>
  <si>
    <t>Konferensbord Style Small (2 Kongress Style bord + 2 ändskivor), 220x100cm, bok skiva, kromat stativ</t>
  </si>
  <si>
    <t>220x100x73</t>
  </si>
  <si>
    <t>P-KSG220100012</t>
  </si>
  <si>
    <t>Konferensbord Style Small (2 Kongress Style bord + 2 ändskivor), 220x100cm, bok skiva, svart stativ</t>
  </si>
  <si>
    <t>P-KSG220100013</t>
  </si>
  <si>
    <t>Konferensbord Style Small (2 Kongress Style bord + 2 ändskivor), 220x100cm, bok skiva, silvergrått stativ</t>
  </si>
  <si>
    <t>P-KSG220100015</t>
  </si>
  <si>
    <t>Konferensbord Style Small (2 Kongress Style bord + 2 ändskivor), 220x100cm, bok skiva, vitt stativ</t>
  </si>
  <si>
    <t>P-KSG220100021</t>
  </si>
  <si>
    <t>Konferensbord Style Small (2 Kongress Style bord + 2 ändskivor), 220x100cm, björk skiva, kromat stativ</t>
  </si>
  <si>
    <t>P-KSG220100022</t>
  </si>
  <si>
    <t>Konferensbord Style Small (2 Kongress Style bord + 2 ändskivor), 220x100cm, björk skiva, svart stativ</t>
  </si>
  <si>
    <t>P-KSG220100023</t>
  </si>
  <si>
    <t>Konferensbord Style Small (2 Kongress Style bord + 2 ändskivor), 220x100cm, björk skiva, silvergrått stativ</t>
  </si>
  <si>
    <t>P-KSG220100025</t>
  </si>
  <si>
    <t>Konferensbord Style Small (2 Kongress Style bord + 2 ändskivor), 220x100cm, björk skiva, vitt stativ</t>
  </si>
  <si>
    <t>P-KSG220100031</t>
  </si>
  <si>
    <t>Konferensbord Style Small (2 Kongress Style bord + 2 ändskivor), 220x100cm, ek skiva, kromat stativ</t>
  </si>
  <si>
    <t>P-KSG220100032</t>
  </si>
  <si>
    <t>Konferensbord Style Small (2 Kongress Style bord + 2 ändskivor), 220x100cm, ek skiva, svart stativ</t>
  </si>
  <si>
    <t>P-KSG220100033</t>
  </si>
  <si>
    <t>Konferensbord Style Small (2 Kongress Style bord + 2 ändskivor), 220x100cm, ek skiva, silvergrått stativ</t>
  </si>
  <si>
    <t>P-KSG220100035</t>
  </si>
  <si>
    <t>Konferensbord Style Small (2 Kongress Style bord + 2 ändskivor), 220x100cm, ek skiva, vitt stativ</t>
  </si>
  <si>
    <t>P-KSG220100051</t>
  </si>
  <si>
    <t>Konferensbord Style Small (2 Kongress Style bord + 2 ändskivor), 220x100cm, vit skiva, kromat stativ</t>
  </si>
  <si>
    <t>P-KSG220100052</t>
  </si>
  <si>
    <t>Konferensbord Style Small (2 Kongress Style bord + 2 ändskivor), 220x100cm, vit skiva, svart stativ</t>
  </si>
  <si>
    <t>P-KSG220100053</t>
  </si>
  <si>
    <t>Konferensbord Style Small (2 Kongress Style bord + 2 ändskivor), 220x100cm, vit skiva, silvergrått stativ</t>
  </si>
  <si>
    <t>P-KSG220100055</t>
  </si>
  <si>
    <t>Konferensbord Style Small (2 Kongress Style bord + 2 ändskivor), 220x100cm, vit skiva, vitt stativ</t>
  </si>
  <si>
    <t>P-KSG220100061</t>
  </si>
  <si>
    <t>Konferensbord Style Small (2 Kongress Style bord + 2 ändskivor), 220x100cm, svart skiva, kromat stativ</t>
  </si>
  <si>
    <t>P-KSG220100062</t>
  </si>
  <si>
    <t>Konferensbord Style Small (2 Kongress Style bord + 2 ändskivor), 220x100cm, svart skiva, svart stativ</t>
  </si>
  <si>
    <t>P-KSG220100063</t>
  </si>
  <si>
    <t>Konferensbord Style Small (2 Kongress Style bord + 2 ändskivor), 220x100cm, svart skiva, silvergrått stativ</t>
  </si>
  <si>
    <t>P-KSG220100065</t>
  </si>
  <si>
    <t>Konferensbord Style Small (2 Kongress Style bord + 2 ändskivor), 220x100cm, svart skiva, vitt stativ</t>
  </si>
  <si>
    <t>P-KSG220100071</t>
  </si>
  <si>
    <t>Konferensbord Style Small (2 Kongress Style bord + 2 ändskivor), 220x100cm, grå skiva, kromat stativ</t>
  </si>
  <si>
    <t>P-KSG220100072</t>
  </si>
  <si>
    <t>Konferensbord Style Small (2 Kongress Style bord + 2 ändskivor), 220x100cm, grå skiva, svart stativ</t>
  </si>
  <si>
    <t>P-KSG220100073</t>
  </si>
  <si>
    <t>Konferensbord Style Small (2 Kongress Style bord + 2 ändskivor), 220x100cm, grå skiva, silvergrått stativ</t>
  </si>
  <si>
    <t>P-KSG220100075</t>
  </si>
  <si>
    <t>Konferensbord Style Small (2 Kongress Style bord + 2 ändskivor), 220x100cm, grå skiva, vitt stativ</t>
  </si>
  <si>
    <t>P-KSG220100331</t>
  </si>
  <si>
    <t>Konferensbord Style Small (2 Kongress Style bord + 2 ändskivor), 220x100cm, urban oak skiva, kromat stativ</t>
  </si>
  <si>
    <t>P-KSG220100332</t>
  </si>
  <si>
    <t>Konferensbord Style Small (2 Kongress Style bord + 2 ändskivor), 220x100cm, urban oak skiva, svart stativ</t>
  </si>
  <si>
    <t>P-KSG220100333</t>
  </si>
  <si>
    <t>Konferensbord Style Small (2 Kongress Style bord + 2 ändskivor), 220x100cm, urban oak skiva, silvergrått stativ</t>
  </si>
  <si>
    <t>P-KSG220100335</t>
  </si>
  <si>
    <t>Konferensbord Style Small (2 Kongress Style bord + 2 ändskivor), 220x100cm, urban oak skiva, vitt stativ</t>
  </si>
  <si>
    <t>Konferensbord Style Small (2 Kongress 120 Style bord + 2 ändskivor 60x120)</t>
  </si>
  <si>
    <t>P-KSG240120011</t>
  </si>
  <si>
    <t>Konferensbord Style Small (2 Kongress Style bord + 2 ändskivor), 240x120cm, bok skiva, kromat stativ</t>
  </si>
  <si>
    <t>240x120x73</t>
  </si>
  <si>
    <t>P-KSG240120012</t>
  </si>
  <si>
    <t>Konferensbord Style Small (2 Kongress Style bord + 2 ändskivor), 240x120cm, bok skiva, svart stativ</t>
  </si>
  <si>
    <t>P-KSG240120013</t>
  </si>
  <si>
    <t>Konferensbord Style Small (2 Kongress Style bord + 2 ändskivor), 240x120cm, bok skiva, silvergrått stativ</t>
  </si>
  <si>
    <t>P-KSG240120015</t>
  </si>
  <si>
    <t>Konferensbord Style Small (2 Kongress Style bord + 2 ändskivor), 240x120cm, bok skiva, vitt stativ</t>
  </si>
  <si>
    <t>P-KSG240120021</t>
  </si>
  <si>
    <t>Konferensbord Style Small (2 Kongress Style bord + 2 ändskivor), 240x120cm, björk skiva, kromat stativ</t>
  </si>
  <si>
    <t>P-KSG240120022</t>
  </si>
  <si>
    <t>Konferensbord Style Small (2 Kongress Style bord + 2 ändskivor), 240x120cm, björk skiva, svart stativ</t>
  </si>
  <si>
    <t>P-KSG240120023</t>
  </si>
  <si>
    <t>Konferensbord Style Small (2 Kongress Style bord + 2 ändskivor), 240x120cm, björk skiva, silvergrått stativ</t>
  </si>
  <si>
    <t>P-KSG240120025</t>
  </si>
  <si>
    <t>Konferensbord Style Small (2 Kongress Style bord + 2 ändskivor), 240x120cm, björk skiva, vitt stativ</t>
  </si>
  <si>
    <t>P-KSG240120031</t>
  </si>
  <si>
    <t>Konferensbord Style Small (2 Kongress Style bord + 2 ändskivor), 240x120cm, ek skiva, kromat stativ</t>
  </si>
  <si>
    <t>P-KSG240120032</t>
  </si>
  <si>
    <t>Konferensbord Style Small (2 Kongress Style bord + 2 ändskivor), 240x120cm, ek skiva, svart stativ</t>
  </si>
  <si>
    <t>P-KSG240120033</t>
  </si>
  <si>
    <t>Konferensbord Style Small (2 Kongress Style bord + 2 ändskivor), 240x120cm, ek skiva, silvergrått stativ</t>
  </si>
  <si>
    <t>P-KSG240120035</t>
  </si>
  <si>
    <t>Konferensbord Style Small (2 Kongress Style bord + 2 ändskivor), 240x120cm, ek skiva, vitt stativ</t>
  </si>
  <si>
    <t>P-KSG240120051</t>
  </si>
  <si>
    <t>Konferensbord Style Small (2 Kongress Style bord + 2 ändskivor), 240x120cm, vit skiva, kromat stativ</t>
  </si>
  <si>
    <t>P-KSG240120052</t>
  </si>
  <si>
    <t>Konferensbord Style Small (2 Kongress Style bord + 2 ändskivor), 240x120cm, vit skiva, svart stativ</t>
  </si>
  <si>
    <t>P-KSG240120053</t>
  </si>
  <si>
    <t>Konferensbord Style Small (2 Kongress Style bord + 2 ändskivor), 240x120cm, vit skiva, silvergrått stativ</t>
  </si>
  <si>
    <t>P-KSG240120055</t>
  </si>
  <si>
    <t>Konferensbord Style Small (2 Kongress Style bord + 2 ändskivor), 240x120cm, vit skiva, vitt stativ</t>
  </si>
  <si>
    <t>P-KSG240120061</t>
  </si>
  <si>
    <t>Konferensbord Style Small (2 Kongress Style bord + 2 ändskivor), 240x120cm, svart skiva, kromat stativ</t>
  </si>
  <si>
    <t>P-KSG240120062</t>
  </si>
  <si>
    <t>Konferensbord Style Small (2 Kongress Style bord + 2 ändskivor), 240x120cm, svart skiva, svart stativ</t>
  </si>
  <si>
    <t>P-KSG240120063</t>
  </si>
  <si>
    <t>Konferensbord Style Small (2 Kongress Style bord + 2 ändskivor), 240x120cm, svart skiva, silvergrått stativ</t>
  </si>
  <si>
    <t>P-KSG240120065</t>
  </si>
  <si>
    <t>Konferensbord Style Small (2 Kongress Style bord + 2 ändskivor), 240x120cm, svart skiva, vitt stativ</t>
  </si>
  <si>
    <t>P-KSG240120071</t>
  </si>
  <si>
    <t>Konferensbord Style Small (2 Kongress Style bord + 2 ändskivor), 240x120cm, grå skiva, kromat stativ</t>
  </si>
  <si>
    <t>P-KSG240120072</t>
  </si>
  <si>
    <t>Konferensbord Style Small (2 Kongress Style bord + 2 ändskivor), 240x120cm, grå skiva, svart stativ</t>
  </si>
  <si>
    <t>P-KSG240120073</t>
  </si>
  <si>
    <t>Konferensbord Style Small (2 Kongress Style bord + 2 ändskivor), 240x120cm, grå skiva, silvergrått stativ</t>
  </si>
  <si>
    <t>P-KSG240120075</t>
  </si>
  <si>
    <t>Konferensbord Style Small (2 Kongress Style bord + 2 ändskivor), 240x120cm, grå skiva, vitt stativ</t>
  </si>
  <si>
    <t>P-KSG240120331</t>
  </si>
  <si>
    <t>Konferensbord Style Small (2 Kongress Style bord + 2 ändskivor), 240x120cm, urban oak skiva, kromat stativ</t>
  </si>
  <si>
    <t>P-KSG240120332</t>
  </si>
  <si>
    <t>Konferensbord Style Small (2 Kongress Style bord + 2 ändskivor), 240x120cm, urban oak skiva, svart stativ</t>
  </si>
  <si>
    <t>P-KSG240120333</t>
  </si>
  <si>
    <t>Konferensbord Style Small (2 Kongress Style bord + 2 ändskivor), 240x120cm, urban oak skiva, silvergrått stativ</t>
  </si>
  <si>
    <t>P-KSG240120335</t>
  </si>
  <si>
    <t>Konferensbord Style Small (2 Kongress Style bord + 2 ändskivor), 240x120cm, urban oak skiva, vitt stativ</t>
  </si>
  <si>
    <t>Konferensbord Style Small (2 Kongress 140 Style bord + 2 ändskivor 60x120)</t>
  </si>
  <si>
    <t>P-KSG260120011</t>
  </si>
  <si>
    <t>Konferensbord Style Small (2 Kongress Style bord + 2 ändskivor), 260x120cm, bok skiva, kromat stativ</t>
  </si>
  <si>
    <t>260x120x73</t>
  </si>
  <si>
    <t>P-KSG260120012</t>
  </si>
  <si>
    <t>Konferensbord Style Small (2 Kongress Style bord + 2 ändskivor), 260x120cm, bok skiva, svart stativ</t>
  </si>
  <si>
    <t>P-KSG260120013</t>
  </si>
  <si>
    <t>Konferensbord Style Small (2 Kongress Style bord + 2 ändskivor), 260x120cm, bok skiva, silvergrått stativ</t>
  </si>
  <si>
    <t>P-KSG260120015</t>
  </si>
  <si>
    <t>Konferensbord Style Small (2 Kongress Style bord + 2 ändskivor), 260x120cm, bok skiva, vitt stativ</t>
  </si>
  <si>
    <t>P-KSG260120021</t>
  </si>
  <si>
    <t>Konferensbord Style Small (2 Kongress Style bord + 2 ändskivor), 260x120cm, björk skiva, kromat stativ</t>
  </si>
  <si>
    <t>P-KSG260120022</t>
  </si>
  <si>
    <t>Konferensbord Style Small (2 Kongress Style bord + 2 ändskivor), 260x120cm, björk skiva, svart stativ</t>
  </si>
  <si>
    <t>P-KSG260120023</t>
  </si>
  <si>
    <t>Konferensbord Style Small (2 Kongress Style bord + 2 ändskivor), 260x120cm, björk skiva, silvergrått stativ</t>
  </si>
  <si>
    <t>P-KSG260120025</t>
  </si>
  <si>
    <t>Konferensbord Style Small (2 Kongress Style bord + 2 ändskivor), 260x120cm, björk skiva, vitt stativ</t>
  </si>
  <si>
    <t>P-KSG260120031</t>
  </si>
  <si>
    <t>Konferensbord Style Small (2 Kongress Style bord + 2 ändskivor), 260x120cm, ek skiva, kromat stativ</t>
  </si>
  <si>
    <t>P-KSG260120032</t>
  </si>
  <si>
    <t>Konferensbord Style Small (2 Kongress Style bord + 2 ändskivor), 260x120cm, ek skiva, svart stativ</t>
  </si>
  <si>
    <t>P-KSG260120033</t>
  </si>
  <si>
    <t>Konferensbord Style Small (2 Kongress Style bord + 2 ändskivor), 260x120cm, ek skiva, silvergrått stativ</t>
  </si>
  <si>
    <t>P-KSG260120035</t>
  </si>
  <si>
    <t>Konferensbord Style Small (2 Kongress Style bord + 2 ändskivor), 260x120cm, ek skiva, vitt stativ</t>
  </si>
  <si>
    <t>P-KSG260120051</t>
  </si>
  <si>
    <t>Konferensbord Style Small (2 Kongress Style bord + 2 ändskivor), 260x120cm, vit skiva, kromat stativ</t>
  </si>
  <si>
    <t>P-KSG260120052</t>
  </si>
  <si>
    <t>Konferensbord Style Small (2 Kongress Style bord + 2 ändskivor), 260x120cm, vit skiva, svart stativ</t>
  </si>
  <si>
    <t>P-KSG260120053</t>
  </si>
  <si>
    <t>Konferensbord Style Small (2 Kongress Style bord + 2 ändskivor), 260x120cm, vit skiva, silvergrått stativ</t>
  </si>
  <si>
    <t>P-KSG260120055</t>
  </si>
  <si>
    <t>Konferensbord Style Small (2 Kongress Style bord + 2 ändskivor), 260x120cm, vit skiva, vitt stativ</t>
  </si>
  <si>
    <t>P-KSG260120061</t>
  </si>
  <si>
    <t>Konferensbord Style Small (2 Kongress Style bord + 2 ändskivor), 260x120cm, svart skiva, kromat stativ</t>
  </si>
  <si>
    <t>P-KSG260120062</t>
  </si>
  <si>
    <t>Konferensbord Style Small (2 Kongress Style bord + 2 ändskivor), 260x120cm, svart skiva, svart stativ</t>
  </si>
  <si>
    <t>P-KSG260120063</t>
  </si>
  <si>
    <t>Konferensbord Style Small (2 Kongress Style bord + 2 ändskivor), 260x120cm, svart skiva, silvergrått stativ</t>
  </si>
  <si>
    <t>P-KSG260120065</t>
  </si>
  <si>
    <t>Konferensbord Style Small (2 Kongress Style bord + 2 ändskivor), 260x120cm, svart skiva, vitt stativ</t>
  </si>
  <si>
    <t>P-KSG260120071</t>
  </si>
  <si>
    <t>Konferensbord Style Small (2 Kongress Style bord + 2 ändskivor), 260x120cm, grå skiva, kromat stativ</t>
  </si>
  <si>
    <t>P-KSG260120072</t>
  </si>
  <si>
    <t>Konferensbord Style Small (2 Kongress Style bord + 2 ändskivor), 260x120cm, grå skiva, svart stativ</t>
  </si>
  <si>
    <t>P-KSG260120073</t>
  </si>
  <si>
    <t>Konferensbord Style Small (2 Kongress Style bord + 2 ändskivor), 260x120cm, grå skiva, silvergrått stativ</t>
  </si>
  <si>
    <t>P-KSG260120075</t>
  </si>
  <si>
    <t>Konferensbord Style Small (2 Kongress Style bord + 2 ändskivor), 260x120cm, grå skiva, vitt stativ</t>
  </si>
  <si>
    <t>P-KSG260120331</t>
  </si>
  <si>
    <t>Konferensbord Style Small (2 Kongress Style bord + 2 ändskivor), 260x120cm, urban oak skiva, kromat stativ</t>
  </si>
  <si>
    <t>P-KSG260120332</t>
  </si>
  <si>
    <t>Konferensbord Style Small (2 Kongress Style bord + 2 ändskivor), 260x120cm, urban oak skiva, svart stativ</t>
  </si>
  <si>
    <t>P-KSG260120333</t>
  </si>
  <si>
    <t>Konferensbord Style Small (2 Kongress Style bord + 2 ändskivor), 260x120cm, urban oak skiva, silvergrått stativ</t>
  </si>
  <si>
    <t>P-KSG260120335</t>
  </si>
  <si>
    <t>Konferensbord Style Small (2 Kongress Style bord + 2 ändskivor), 260x120cm, urban oak skiva, vitt stativ</t>
  </si>
  <si>
    <t>KONFERENSBORD STYLE - LARGE</t>
  </si>
  <si>
    <t>Konferensbord Style Large (4 Kongress 120 Style bord + 2 ändskivor 50x100)</t>
  </si>
  <si>
    <t>P-KSG340100011</t>
  </si>
  <si>
    <t>Konferensbord Style Large (4 Kongress Style bord + 2 ändskivor), 340x100cm, bok skiva, kromat stativ</t>
  </si>
  <si>
    <t>340x100x73</t>
  </si>
  <si>
    <t>P-KSG340100012</t>
  </si>
  <si>
    <t>Konferensbord Style Large (4 Kongress Style bord + 2 ändskivor), 340x100cm, bok skiva, svart stativ</t>
  </si>
  <si>
    <t>P-KSG340100013</t>
  </si>
  <si>
    <t>Konferensbord Style Large (4 Kongress Style bord + 2 ändskivor), 340x100cm, bok skiva, silvergrått stativ</t>
  </si>
  <si>
    <t>P-KSG340100015</t>
  </si>
  <si>
    <t>Konferensbord Style Large (4 Kongress Style bord + 2 ändskivor), 340x100cm, bok skiva, vitt stativ</t>
  </si>
  <si>
    <t>P-KSG340100021</t>
  </si>
  <si>
    <t>Konferensbord Style Large (4 Kongress Style bord + 2 ändskivor), 340x100cm, björk skiva, kromat stativ</t>
  </si>
  <si>
    <t>P-KSG340100022</t>
  </si>
  <si>
    <t>Konferensbord Style Large (4 Kongress Style bord + 2 ändskivor), 340x100cm, björk skiva, svart stativ</t>
  </si>
  <si>
    <t>P-KSG340100023</t>
  </si>
  <si>
    <t>Konferensbord Style Large (4 Kongress Style bord + 2 ändskivor), 340x100cm, björk skiva, silvergrått stativ</t>
  </si>
  <si>
    <t>P-KSG340100025</t>
  </si>
  <si>
    <t>Konferensbord Style Large (4 Kongress Style bord + 2 ändskivor), 340x100cm, björk skiva, vitt stativ</t>
  </si>
  <si>
    <t>P-KSG340100031</t>
  </si>
  <si>
    <t>Konferensbord Style Large (4 Kongress Style bord + 2 ändskivor), 340x100cm, ek skiva, kromat stativ</t>
  </si>
  <si>
    <t>P-KSG340100032</t>
  </si>
  <si>
    <t>Konferensbord Style Large (4 Kongress Style bord + 2 ändskivor), 340x100cm, ek skiva, svart stativ</t>
  </si>
  <si>
    <t>P-KSG340100033</t>
  </si>
  <si>
    <t>Konferensbord Style Large (4 Kongress Style bord + 2 ändskivor), 340x100cm, ek skiva, silvergrått stativ</t>
  </si>
  <si>
    <t>P-KSG340100035</t>
  </si>
  <si>
    <t>Konferensbord Style Large (4 Kongress Style bord + 2 ändskivor), 340x100cm, ek skiva, vitt stativ</t>
  </si>
  <si>
    <t>P-KSG340100051</t>
  </si>
  <si>
    <t>Konferensbord Style Large (4 Kongress Style bord + 2 ändskivor), 340x100cm, vit skiva, kromat stativ</t>
  </si>
  <si>
    <t>P-KSG340100052</t>
  </si>
  <si>
    <t>Konferensbord Style Large (4 Kongress Style bord + 2 ändskivor), 340x100cm, vit skiva, svart stativ</t>
  </si>
  <si>
    <t>P-KSG340100053</t>
  </si>
  <si>
    <t>Konferensbord Style Large (4 Kongress Style bord + 2 ändskivor), 340x100cm, vit skiva, silvergrått stativ</t>
  </si>
  <si>
    <t>P-KSG340100055</t>
  </si>
  <si>
    <t>Konferensbord Style Large (4 Kongress Style bord + 2 ändskivor), 340x100cm, vit skiva, vitt stativ</t>
  </si>
  <si>
    <t>P-KSG340100061</t>
  </si>
  <si>
    <t>Konferensbord Style Large (4 Kongress Style bord + 2 ändskivor), 340x100cm, svart skiva, kromat stativ</t>
  </si>
  <si>
    <t>P-KSG340100062</t>
  </si>
  <si>
    <t>Konferensbord Style Large (4 Kongress Style bord + 2 ändskivor), 340x100cm, svart skiva, svart stativ</t>
  </si>
  <si>
    <t>P-KSG340100063</t>
  </si>
  <si>
    <t>Konferensbord Style Large (4 Kongress Style bord + 2 ändskivor), 340x100cm, svart skiva, silvergrått stativ</t>
  </si>
  <si>
    <t>P-KSG340100065</t>
  </si>
  <si>
    <t>Konferensbord Style Large (4 Kongress Style bord + 2 ändskivor), 340x100cm, svart skiva, vitt stativ</t>
  </si>
  <si>
    <t>P-KSG340100071</t>
  </si>
  <si>
    <t>Konferensbord Style Large (4 Kongress Style bord + 2 ändskivor), 340x100cm, grå skiva, kromat stativ</t>
  </si>
  <si>
    <t>P-KSG340100072</t>
  </si>
  <si>
    <t>Konferensbord Style Large (4 Kongress Style bord + 2 ändskivor), 340x100cm, grå skiva, svart stativ</t>
  </si>
  <si>
    <t>P-KSG340100073</t>
  </si>
  <si>
    <t>Konferensbord Style Large (4 Kongress Style bord + 2 ändskivor), 340x100cm, grå skiva, silvergrått stativ</t>
  </si>
  <si>
    <t>P-KSG340100075</t>
  </si>
  <si>
    <t>Konferensbord Style Large (4 Kongress Style bord + 2 ändskivor), 340x100cm, grå skiva, vitt stativ</t>
  </si>
  <si>
    <t>P-KSG340100331</t>
  </si>
  <si>
    <t>Konferensbord Style Large (4 Kongress Style bord + 2 ändskivor), 340x100cm, urban oak skiva, kromat stativ</t>
  </si>
  <si>
    <t>P-KSG340100332</t>
  </si>
  <si>
    <t>Konferensbord Style Large (4 Kongress Style bord + 2 ändskivor), 340x100cm, urban oak skiva, svart stativ</t>
  </si>
  <si>
    <t>P-KSG340100333</t>
  </si>
  <si>
    <t>Konferensbord Style Large (4 Kongress Style bord + 2 ändskivor), 340x100cm, urban oak skiva, silvergrått stativ</t>
  </si>
  <si>
    <t>P-KSG340100335</t>
  </si>
  <si>
    <t>Konferensbord Style Large (4 Kongress Style bord + 2 ändskivor), 340x100cm, urban oak skiva, vitt stativ</t>
  </si>
  <si>
    <t>Konferensbord Style Large (4 Kongress 120 Style bord + 2 ändskivor 60x120)</t>
  </si>
  <si>
    <t>P-KSG360120011</t>
  </si>
  <si>
    <t>Konferensbord Style Large (4 Kongress Style bord + 2 ändskivor), 360x120cm, bok skiva, kromat stativ</t>
  </si>
  <si>
    <t>360x120x73</t>
  </si>
  <si>
    <t>P-KSG360120012</t>
  </si>
  <si>
    <t>Konferensbord Style Large (4 Kongress Style bord + 2 ändskivor), 360x120cm, bok skiva, svart stativ</t>
  </si>
  <si>
    <t>P-KSG360120013</t>
  </si>
  <si>
    <t>Konferensbord Style Large (4 Kongress Style bord + 2 ändskivor), 360x120cm, bok skiva, silvergrått stativ</t>
  </si>
  <si>
    <t>P-KSG360120015</t>
  </si>
  <si>
    <t>Konferensbord Style Large (4 Kongress Style bord + 2 ändskivor), 360x120cm, bok skiva, vitt stativ</t>
  </si>
  <si>
    <t>P-KSG360120021</t>
  </si>
  <si>
    <t>Konferensbord Style Large (4 Kongress Style bord + 2 ändskivor), 360x120cm, björk skiva, kromat stativ</t>
  </si>
  <si>
    <t>P-KSG360120022</t>
  </si>
  <si>
    <t>Konferensbord Style Large (4 Kongress Style bord + 2 ändskivor), 360x120cm, björk skiva, svart stativ</t>
  </si>
  <si>
    <t>P-KSG360120023</t>
  </si>
  <si>
    <t>Konferensbord Style Large (4 Kongress Style bord + 2 ändskivor), 360x120cm, björk skiva, silvergrått stativ</t>
  </si>
  <si>
    <t>P-KSG360120025</t>
  </si>
  <si>
    <t>Konferensbord Style Large (4 Kongress Style bord + 2 ändskivor), 360x120cm, björk skiva, vitt stativ</t>
  </si>
  <si>
    <t>P-KSG360120031</t>
  </si>
  <si>
    <t>Konferensbord Style Large (4 Kongress Style bord + 2 ändskivor), 360x120cm, ek skiva, kromat stativ</t>
  </si>
  <si>
    <t>P-KSG360120032</t>
  </si>
  <si>
    <t>Konferensbord Style Large (4 Kongress Style bord + 2 ändskivor), 360x120cm, ek skiva, svart stativ</t>
  </si>
  <si>
    <t>P-KSG360120033</t>
  </si>
  <si>
    <t>Konferensbord Style Large (4 Kongress Style bord + 2 ändskivor), 360x120cm, ek skiva, silvergrått stativ</t>
  </si>
  <si>
    <t>P-KSG360120035</t>
  </si>
  <si>
    <t>Konferensbord Style Large (4 Kongress Style bord + 2 ändskivor), 360x120cm, ek skiva, vitt stativ</t>
  </si>
  <si>
    <t>P-KSG360120051</t>
  </si>
  <si>
    <t>Konferensbord Style Large (4 Kongress Style bord + 2 ändskivor), 360x120cm, vit skiva, kromat stativ</t>
  </si>
  <si>
    <t>P-KSG360120052</t>
  </si>
  <si>
    <t>Konferensbord Style Large (4 Kongress Style bord + 2 ändskivor), 360x120cm, vit skiva, svart stativ</t>
  </si>
  <si>
    <t>P-KSG360120053</t>
  </si>
  <si>
    <t>Konferensbord Style Large (4 Kongress Style bord + 2 ändskivor), 360x120cm, vit skiva, silvergrått stativ</t>
  </si>
  <si>
    <t>P-KSG360120055</t>
  </si>
  <si>
    <t>Konferensbord Style Large (4 Kongress Style bord + 2 ändskivor), 360x120cm, vit skiva, vitt stativ</t>
  </si>
  <si>
    <t>P-KSG360120061</t>
  </si>
  <si>
    <t>Konferensbord Style Large (4 Kongress Style bord + 2 ändskivor), 360x120cm, svart skiva, kromat stativ</t>
  </si>
  <si>
    <t>P-KSG360120062</t>
  </si>
  <si>
    <t>Konferensbord Style Large (4 Kongress Style bord + 2 ändskivor), 360x120cm, svart skiva, svart stativ</t>
  </si>
  <si>
    <t>P-KSG360120063</t>
  </si>
  <si>
    <t>Konferensbord Style Large (4 Kongress Style bord + 2 ändskivor), 360x120cm, svart skiva, silvergrått stativ</t>
  </si>
  <si>
    <t>P-KSG360120065</t>
  </si>
  <si>
    <t>Konferensbord Style Large (4 Kongress Style bord + 2 ändskivor), 360x120cm, svart skiva, vitt stativ</t>
  </si>
  <si>
    <t>P-KSG360120071</t>
  </si>
  <si>
    <t>Konferensbord Style Large (4 Kongress Style bord + 2 ändskivor), 360x120cm, grå skiva, kromat stativ</t>
  </si>
  <si>
    <t>P-KSG360120072</t>
  </si>
  <si>
    <t>Konferensbord Style Large (4 Kongress Style bord + 2 ändskivor), 360x120cm, grå skiva, svart stativ</t>
  </si>
  <si>
    <t>P-KSG360120073</t>
  </si>
  <si>
    <t>Konferensbord Style Large (4 Kongress Style bord + 2 ändskivor), 360x120cm, grå skiva, silvergrått stativ</t>
  </si>
  <si>
    <t>P-KSG360120075</t>
  </si>
  <si>
    <t>Konferensbord Style Large (4 Kongress Style bord + 2 ändskivor), 360x120cm, grå skiva, vitt stativ</t>
  </si>
  <si>
    <t>P-KSG360120331</t>
  </si>
  <si>
    <t>Konferensbord Style Large (4 Kongress Style bord + 2 ändskivor), 360x120cm, urban oak skiva, kromat stativ</t>
  </si>
  <si>
    <t>P-KSG360120332</t>
  </si>
  <si>
    <t>Konferensbord Style Large (4 Kongress Style bord + 2 ändskivor), 360x120cm, urban oak skiva, svart stativ</t>
  </si>
  <si>
    <t>P-KSG360120333</t>
  </si>
  <si>
    <t>Konferensbord Style Large (4 Kongress Style bord + 2 ändskivor), 360x120cm, urban oak skiva, silvergrått stativ</t>
  </si>
  <si>
    <t>P-KSG360120335</t>
  </si>
  <si>
    <t>Konferensbord Style Large (4 Kongress Style bord + 2 ändskivor), 360x120cm, urban oak skiva, vitt stativ</t>
  </si>
  <si>
    <t>Konferensbord Style Large (4 Kongress 140 Style bord + 2 ändskivor 60x120)</t>
  </si>
  <si>
    <t>P-KSG400120011</t>
  </si>
  <si>
    <t>Konferensbord Style Large (4 Kongress Style bord + 2 ändskivor), 400x120cm, bok skiva, kromat stativ</t>
  </si>
  <si>
    <t>400x120x73</t>
  </si>
  <si>
    <t>P-KSG400120012</t>
  </si>
  <si>
    <t>Konferensbord Style Large (4 Kongress Style bord + 2 ändskivor), 400x120cm, bok skiva, svart stativ</t>
  </si>
  <si>
    <t>P-KSG400120013</t>
  </si>
  <si>
    <t>Konferensbord Style Large (4 Kongress Style bord + 2 ändskivor), 400x120cm, bok skiva, silvergrått stativ</t>
  </si>
  <si>
    <t>P-KSG400120015</t>
  </si>
  <si>
    <t>Konferensbord Style Large (4 Kongress Style bord + 2 ändskivor), 400x120cm, bok skiva, vitt stativ</t>
  </si>
  <si>
    <t>P-KSG400120021</t>
  </si>
  <si>
    <t>Konferensbord Style Large (4 Kongress Style bord + 2 ändskivor), 400x120cm, björk skiva, kromat stativ</t>
  </si>
  <si>
    <t>P-KSG400120022</t>
  </si>
  <si>
    <t>Konferensbord Style Large (4 Kongress Style bord + 2 ändskivor), 400x120cm, björk skiva, svart stativ</t>
  </si>
  <si>
    <t>P-KSG400120023</t>
  </si>
  <si>
    <t>Konferensbord Style Large (4 Kongress Style bord + 2 ändskivor), 400x120cm, björk skiva, silvergrått stativ</t>
  </si>
  <si>
    <t>P-KSG400120025</t>
  </si>
  <si>
    <t>Konferensbord Style Large (4 Kongress Style bord + 2 ändskivor), 400x120cm, björk skiva, vitt stativ</t>
  </si>
  <si>
    <t>P-KSG400120031</t>
  </si>
  <si>
    <t>Konferensbord Style Large (4 Kongress Style bord + 2 ändskivor), 400x120cm, ek skiva, kromat stativ</t>
  </si>
  <si>
    <t>P-KSG400120032</t>
  </si>
  <si>
    <t>Konferensbord Style Large (4 Kongress Style bord + 2 ändskivor), 400x120cm, ek skiva, svart stativ</t>
  </si>
  <si>
    <t>P-KSG400120033</t>
  </si>
  <si>
    <t>Konferensbord Style Large (4 Kongress Style bord + 2 ändskivor), 400x120cm, ek skiva, silvergrått stativ</t>
  </si>
  <si>
    <t>P-KSG400120035</t>
  </si>
  <si>
    <t>Konferensbord Style Large (4 Kongress Style bord + 2 ändskivor), 400x120cm, ek skiva, vitt stativ</t>
  </si>
  <si>
    <t>P-KSG400120051</t>
  </si>
  <si>
    <t>Konferensbord Style Large (4 Kongress Style bord + 2 ändskivor), 400x120cm, vit skiva, kromat stativ</t>
  </si>
  <si>
    <t>P-KSG400120052</t>
  </si>
  <si>
    <t>Konferensbord Style Large (4 Kongress Style bord + 2 ändskivor), 400x120cm, vit skiva, svart stativ</t>
  </si>
  <si>
    <t>P-KSG400120053</t>
  </si>
  <si>
    <t>Konferensbord Style Large (4 Kongress Style bord + 2 ändskivor), 400x120cm, vit skiva, silvergrått stativ</t>
  </si>
  <si>
    <t>P-KSG400120055</t>
  </si>
  <si>
    <t>Konferensbord Style Large (4 Kongress Style bord + 2 ändskivor), 400x120cm, vit skiva, vitt stativ</t>
  </si>
  <si>
    <t>P-KSG400120061</t>
  </si>
  <si>
    <t>Konferensbord Style Large (4 Kongress Style bord + 2 ändskivor), 400x120cm, svart skiva, kromat stativ</t>
  </si>
  <si>
    <t>P-KSG400120062</t>
  </si>
  <si>
    <t>Konferensbord Style Large (4 Kongress Style bord + 2 ändskivor), 400x120cm, svart skiva, svart stativ</t>
  </si>
  <si>
    <t>P-KSG400120063</t>
  </si>
  <si>
    <t>Konferensbord Style Large (4 Kongress Style bord + 2 ändskivor), 400x120cm, svart skiva, silvergrått stativ</t>
  </si>
  <si>
    <t>P-KSG400120065</t>
  </si>
  <si>
    <t>Konferensbord Style Large (4 Kongress Style bord + 2 ändskivor), 400x120cm, svart skiva, vitt stativ</t>
  </si>
  <si>
    <t>P-KSG400120071</t>
  </si>
  <si>
    <t>Konferensbord Style Large (4 Kongress Style bord + 2 ändskivor), 400x120cm, grå skiva, kromat stativ</t>
  </si>
  <si>
    <t>P-KSG400120072</t>
  </si>
  <si>
    <t>Konferensbord Style Large (4 Kongress Style bord + 2 ändskivor), 400x120cm, grå skiva, svart stativ</t>
  </si>
  <si>
    <t>P-KSG400120073</t>
  </si>
  <si>
    <t>Konferensbord Style Large (4 Kongress Style bord + 2 ändskivor), 400x120cm, grå skiva, silvergrått stativ</t>
  </si>
  <si>
    <t>P-KSG400120075</t>
  </si>
  <si>
    <t>Konferensbord Style Large (4 Kongress Style bord + 2 ändskivor), 400x120cm, grå skiva, vitt stativ</t>
  </si>
  <si>
    <t>P-KSG400120331</t>
  </si>
  <si>
    <t>Konferensbord Style Large (4 Kongress Style bord + 2 ändskivor), 400x120cm, urban oak skiva, kromat stativ</t>
  </si>
  <si>
    <t>P-KSG400120332</t>
  </si>
  <si>
    <t>Konferensbord Style Large (4 Kongress Style bord + 2 ändskivor), 400x120cm, urban oak skiva, svart stativ</t>
  </si>
  <si>
    <t>P-KSG400120333</t>
  </si>
  <si>
    <t>Konferensbord Style Large (4 Kongress Style bord + 2 ändskivor), 400x120cm, urban oak skiva, silvergrått stativ</t>
  </si>
  <si>
    <t>P-KSG400120335</t>
  </si>
  <si>
    <t>Konferensbord Style Large (4 Kongress Style bord + 2 ändskivor), 400x120cm, urban oak skiva, vitt stativ</t>
  </si>
  <si>
    <t>Bord - Tillbehör</t>
  </si>
  <si>
    <t>SISO Kopplingsbeslag till Kongress Style och Dinner Style bord</t>
  </si>
  <si>
    <t>KB-SISO</t>
  </si>
  <si>
    <t>SISO Kopplingsbeslag till Kongress Style och Dinner Style</t>
  </si>
  <si>
    <t>Hörnskiva Style till 50cm breda Kongress Style bord</t>
  </si>
  <si>
    <t>GK05005001</t>
  </si>
  <si>
    <t>Hörnskiva Style med kopplingsbeslag, 50x50cm, bok skiva</t>
  </si>
  <si>
    <t>50x50</t>
  </si>
  <si>
    <t>GK05005002</t>
  </si>
  <si>
    <t>Hörnskiva Style med kopplingsbeslag, 50x50cm, björk skiva</t>
  </si>
  <si>
    <t>GK05005003</t>
  </si>
  <si>
    <t>Hörnskiva Style med kopplingsbeslag, 50x50cm, ek skiva</t>
  </si>
  <si>
    <t>GK05005005</t>
  </si>
  <si>
    <t>Hörnskiva Style med kopplingsbeslag, 50x50cm, vit skiva</t>
  </si>
  <si>
    <t>GK05005006</t>
  </si>
  <si>
    <t>Hörnskiva Style med kopplingsbeslag, 50x50cm, svart skiva</t>
  </si>
  <si>
    <t>GK05005007</t>
  </si>
  <si>
    <t>Hörnskiva Style med kopplingsbeslag, 50x50cm, grå skiva</t>
  </si>
  <si>
    <t>GK05005033</t>
  </si>
  <si>
    <t>Hörnskiva Style med kopplingsbeslag, 50x50cm, urban oak skiva</t>
  </si>
  <si>
    <t>Ändskiva Style till 50cm breda Kongress Style bord</t>
  </si>
  <si>
    <t>GK05010001</t>
  </si>
  <si>
    <t>Ändskiva Style med kopplingsbeslag, 100x50cm, bok skiva</t>
  </si>
  <si>
    <t>100x50</t>
  </si>
  <si>
    <t>GK05010002</t>
  </si>
  <si>
    <t>Ändskiva Style med kopplingsbeslag, 100x50cm, björk skiva</t>
  </si>
  <si>
    <t>GK05010003</t>
  </si>
  <si>
    <t>Ändskiva Style med kopplingsbeslag, 100x50cm, ek skiva</t>
  </si>
  <si>
    <t>GK05010005</t>
  </si>
  <si>
    <t>Ändskiva Style med kopplingsbeslag, 100x50cm, vit skiva</t>
  </si>
  <si>
    <t>GK05010006</t>
  </si>
  <si>
    <t>Ändskiva Style med kopplingsbeslag, 100x50cm, svart skiva</t>
  </si>
  <si>
    <t>GK05010007</t>
  </si>
  <si>
    <t>Ändskiva Style med kopplingsbeslag, 100x50cm, grå skiva</t>
  </si>
  <si>
    <t>GK05010033</t>
  </si>
  <si>
    <t>Ändskiva Style med kopplingsbeslag, 100x50cm, urban oak skiva</t>
  </si>
  <si>
    <t>Hörnskiva Style till 60cm breda Kongress Style och Dinner Style bord</t>
  </si>
  <si>
    <t>GK06006001</t>
  </si>
  <si>
    <t>Hörnskiva Style med kopplingsbeslag, 60x60cm, bok skiva</t>
  </si>
  <si>
    <t>60x60</t>
  </si>
  <si>
    <t>GK06006002</t>
  </si>
  <si>
    <t>Hörnskiva Style med kopplingsbeslag, 60x60cm, björk skiva</t>
  </si>
  <si>
    <t>GK06006003</t>
  </si>
  <si>
    <t>Hörnskiva Style med kopplingsbeslag, 60x60cm, ek skiva</t>
  </si>
  <si>
    <t>GK06006005</t>
  </si>
  <si>
    <t>Hörnskiva Style med kopplingsbeslag, 60x60cm, vit skiva</t>
  </si>
  <si>
    <t>GK06006006</t>
  </si>
  <si>
    <t>Hörnskiva Style med kopplingsbeslag, 60x60cm, svart skiva</t>
  </si>
  <si>
    <t>GK06006007</t>
  </si>
  <si>
    <t>Hörnskiva Style med kopplingsbeslag, 60x60cm, grå skiva</t>
  </si>
  <si>
    <t>GK06006033</t>
  </si>
  <si>
    <t>Hörnskiva Style med kopplingsbeslag, 60x60cm, urban oak skiva</t>
  </si>
  <si>
    <t>Ändskiva Style till 60cm breda Kongress Style och Dinner Style bord</t>
  </si>
  <si>
    <t>GKS060120011</t>
  </si>
  <si>
    <t>Ändskiva Style, 120x60cm, bok skiva, kromat stativ</t>
  </si>
  <si>
    <t>GKS060120021</t>
  </si>
  <si>
    <t>Ändskiva Style, 120x60cm, björk skiva, kromat stativ</t>
  </si>
  <si>
    <t>GKS060120031</t>
  </si>
  <si>
    <t>Ändskiva Style, 120x60cm, ek skiva, kromat stativ</t>
  </si>
  <si>
    <t>GKS060120051</t>
  </si>
  <si>
    <t>Ändskiva Style, 120x60cm, vit skiva, kromat stativ</t>
  </si>
  <si>
    <t>GKS060120061</t>
  </si>
  <si>
    <t>Ändskiva Style, 120x60cm, svart skiva, kromat stativ</t>
  </si>
  <si>
    <t>GKS060120071</t>
  </si>
  <si>
    <t>Ändskiva Style, 120x60cm, grå skiva, kromat stativ</t>
  </si>
  <si>
    <t>GKS060120331</t>
  </si>
  <si>
    <t>Ändskiva Style, 120x60cm, urban oak skiva, kromat stativ</t>
  </si>
  <si>
    <t>GKS060120012</t>
  </si>
  <si>
    <t>Ändskiva Style, 120x60cm, bok skiva, svart stativ</t>
  </si>
  <si>
    <t>GKS060120022</t>
  </si>
  <si>
    <t>Ändskiva Style, 120x60cm, björk skiva, svart stativ</t>
  </si>
  <si>
    <t>GKS060120032</t>
  </si>
  <si>
    <t>Ändskiva Style, 120x60cm, ek skiva, svart stativ</t>
  </si>
  <si>
    <t>GKS060120052</t>
  </si>
  <si>
    <t>Ändskiva Style, 120x60cm, vit skiva, svart stativ</t>
  </si>
  <si>
    <t>GKS060120062</t>
  </si>
  <si>
    <t>Ändskiva Style, 120x60cm, svart skiva, svart stativ</t>
  </si>
  <si>
    <t>GKS060120072</t>
  </si>
  <si>
    <t>Ändskiva Style, 120x60cm, grå skiva, svart stativ</t>
  </si>
  <si>
    <t>GKS060120332</t>
  </si>
  <si>
    <t>Ändskiva Style, 120x60cm, urban oak skiva, svart stativ</t>
  </si>
  <si>
    <t>GKS060120013</t>
  </si>
  <si>
    <t>Ändskiva Style, 120x60cm, bok skiva, silvergrått stativ</t>
  </si>
  <si>
    <t>GKS060120023</t>
  </si>
  <si>
    <t>Ändskiva Style, 120x60cm, björk skiva, silvergrått stativ</t>
  </si>
  <si>
    <t>GKS060120033</t>
  </si>
  <si>
    <t>Ändskiva Style, 120x60cm, ek skiva, silvergrått stativ</t>
  </si>
  <si>
    <t>GKS060120053</t>
  </si>
  <si>
    <t>Ändskiva Style, 120x60cm, vit skiva, silvergrått stativ</t>
  </si>
  <si>
    <t>GKS060120063</t>
  </si>
  <si>
    <t>Ändskiva Style, 120x60cm, svart skiva, silvergrått stativ</t>
  </si>
  <si>
    <t>GKS060120073</t>
  </si>
  <si>
    <t>Ändskiva Style, 120x60cm, grå skiva, silvergrått stativ</t>
  </si>
  <si>
    <t>GKS060120333</t>
  </si>
  <si>
    <t>Ändskiva Style, 120x60cm, urban oak skiva, silvergrått stativ</t>
  </si>
  <si>
    <t>GKS060120015</t>
  </si>
  <si>
    <t>Ändskiva Style, 120x60cm, bok skiva, vitt stativ</t>
  </si>
  <si>
    <t>GKS060120025</t>
  </si>
  <si>
    <t>Ändskiva Style, 120x60cm, björk skiva, vitt stativ</t>
  </si>
  <si>
    <t>GKS060120035</t>
  </si>
  <si>
    <t>Ändskiva Style, 120x60cm, ek skiva, vitt stativ</t>
  </si>
  <si>
    <t>GKS060120055</t>
  </si>
  <si>
    <t>Ändskiva Style, 120x60cm, vit skiva, vitt stativ</t>
  </si>
  <si>
    <t>GKS060120065</t>
  </si>
  <si>
    <t>Ändskiva Style, 120x60cm, svart skiva, vitt stativ</t>
  </si>
  <si>
    <t>GKS060120075</t>
  </si>
  <si>
    <t>Ändskiva Style, 120x60cm, grå skiva, vitt stativ</t>
  </si>
  <si>
    <t>GKS060120335</t>
  </si>
  <si>
    <t>Ändskiva Style, 120x60cm, urban oak skiva, vitt stativ</t>
  </si>
  <si>
    <t>Dinner Style</t>
  </si>
  <si>
    <t>Dinner Style - 120x60cm</t>
  </si>
  <si>
    <t>DS120060011</t>
  </si>
  <si>
    <t>Dinner Style, 120x60cm, bok skiva, kromat stativ</t>
  </si>
  <si>
    <t>DS120060021</t>
  </si>
  <si>
    <t>Dinner Style, 120x60cm, björk skiva, kromat stativ</t>
  </si>
  <si>
    <t>DS120060031</t>
  </si>
  <si>
    <t>Dinner Style, 120x60cm, ek skiva, kromat stativ</t>
  </si>
  <si>
    <t>DS120060051</t>
  </si>
  <si>
    <t>Dinner Style, 120x60cm, vit skiva, kromat stativ</t>
  </si>
  <si>
    <t>DS120060061</t>
  </si>
  <si>
    <t>Dinner Style, 120x60cm, svart skiva, kromat stativ</t>
  </si>
  <si>
    <t>DS120060071</t>
  </si>
  <si>
    <t>Dinner Style, 120x60cm, grå skiva, kromat stativ</t>
  </si>
  <si>
    <t>DS120060331</t>
  </si>
  <si>
    <t>Dinner Style, 120x60cm, urban oak skiva, kromat stativ</t>
  </si>
  <si>
    <t>DS120060012</t>
  </si>
  <si>
    <t>Dinner Style, 120x60cm, bok skiva, svart stativ</t>
  </si>
  <si>
    <t>DS120060022</t>
  </si>
  <si>
    <t>Dinner Style, 120x60cm, björk skiva, svart stativ</t>
  </si>
  <si>
    <t>DS120060032</t>
  </si>
  <si>
    <t>Dinner Style, 120x60cm, ek skiva, svart stativ</t>
  </si>
  <si>
    <t>DS120060052</t>
  </si>
  <si>
    <t>Dinner Style, 120x60cm, vit skiva, svart stativ</t>
  </si>
  <si>
    <t>DS120060062</t>
  </si>
  <si>
    <t>Dinner Style, 120x60cm, svart skiva, svart stativ</t>
  </si>
  <si>
    <t>DS120060072</t>
  </si>
  <si>
    <t>Dinner Style, 120x60cm, grå skiva, svart stativ</t>
  </si>
  <si>
    <t>DS120060332</t>
  </si>
  <si>
    <t>Dinner Style, 120x60cm, urban oak skiva, svart stativ</t>
  </si>
  <si>
    <t>DS120060013</t>
  </si>
  <si>
    <t>Dinner Style, 120x60cm, bok skiva, silvergrått stativ</t>
  </si>
  <si>
    <t>DS120060023</t>
  </si>
  <si>
    <t>Dinner Style, 120x60cm, björk skiva, silvergrått stativ</t>
  </si>
  <si>
    <t>DS120060033</t>
  </si>
  <si>
    <t>Dinner Style, 120x60cm, ek skiva, silvergrått stativ</t>
  </si>
  <si>
    <t>DS120060053</t>
  </si>
  <si>
    <t>Dinner Style, 120x60cm, vit skiva, silvergrått stativ</t>
  </si>
  <si>
    <t>DS120060063</t>
  </si>
  <si>
    <t>Dinner Style, 120x60cm, svart skiva, silvergrått stativ</t>
  </si>
  <si>
    <t>DS120060073</t>
  </si>
  <si>
    <t>Dinner Style, 120x60cm, grå skiva, silvergrått stativ</t>
  </si>
  <si>
    <t>DS120060333</t>
  </si>
  <si>
    <t>Dinner Style, 120x60cm, urban oak skiva, silvergrått stativ</t>
  </si>
  <si>
    <t>DS120060015</t>
  </si>
  <si>
    <t>Dinner Style, 120x60cm, bok skiva, vitt stativ</t>
  </si>
  <si>
    <t>DS120060025</t>
  </si>
  <si>
    <t>Dinner Style, 120x60cm, björk skiva, vitt stativ</t>
  </si>
  <si>
    <t>DS120060035</t>
  </si>
  <si>
    <t>Dinner Style, 120x60cm, ek skiva, vitt stativ</t>
  </si>
  <si>
    <t>DS120060055</t>
  </si>
  <si>
    <t>Dinner Style, 120x60cm, vit skiva, vitt stativ</t>
  </si>
  <si>
    <t>DS120060065</t>
  </si>
  <si>
    <t>Dinner Style, 120x60cm, svart skiva, vitt stativ</t>
  </si>
  <si>
    <t>DS120060075</t>
  </si>
  <si>
    <t>Dinner Style, 120x60cm, grå skiva, vitt stativ</t>
  </si>
  <si>
    <t>DS120060335</t>
  </si>
  <si>
    <t>Dinner Style, 120x60cm, urban oak skiva, vitt stativ</t>
  </si>
  <si>
    <t>Dinner Style - 120x70cm</t>
  </si>
  <si>
    <t>DS120070011</t>
  </si>
  <si>
    <t>Dinner Style, 120x70cm, bok skiva, kromat stativ</t>
  </si>
  <si>
    <t>DS120070021</t>
  </si>
  <si>
    <t>Dinner Style, 120x70cm, björk skiva, kromat stativ</t>
  </si>
  <si>
    <t>DS120070031</t>
  </si>
  <si>
    <t>Dinner Style, 120x70cm, ek skiva, kromat stativ</t>
  </si>
  <si>
    <t>DS120070051</t>
  </si>
  <si>
    <t>Dinner Style, 120x70cm, vit skiva, kromat stativ</t>
  </si>
  <si>
    <t>DS120070061</t>
  </si>
  <si>
    <t>Dinner Style, 120x70cm, svart skiva, kromat stativ</t>
  </si>
  <si>
    <t>DS120070071</t>
  </si>
  <si>
    <t>Dinner Style, 120x70cm, grå skiva, kromat stativ</t>
  </si>
  <si>
    <t>DS120070331</t>
  </si>
  <si>
    <t>Dinner Style, 120x70cm, urban oak skiva, kromat stativ</t>
  </si>
  <si>
    <t>DS120070012</t>
  </si>
  <si>
    <t>Dinner Style, 120x70cm, bok skiva, svart stativ</t>
  </si>
  <si>
    <t>DS120070022</t>
  </si>
  <si>
    <t>Dinner Style, 120x70cm, björk skiva, svart stativ</t>
  </si>
  <si>
    <t>DS120070032</t>
  </si>
  <si>
    <t>Dinner Style, 120x70cm, ek skiva, svart stativ</t>
  </si>
  <si>
    <t>DS120070052</t>
  </si>
  <si>
    <t>Dinner Style, 120x70cm, vit skiva, svart stativ</t>
  </si>
  <si>
    <t>DS120070062</t>
  </si>
  <si>
    <t>Dinner Style, 120x70cm, svart skiva, svart stativ</t>
  </si>
  <si>
    <t>DS120070072</t>
  </si>
  <si>
    <t>Dinner Style, 120x70cm, grå skiva, svart stativ</t>
  </si>
  <si>
    <t>DS120070332</t>
  </si>
  <si>
    <t>Dinner Style, 120x70cm, urban oak skiva, svart stativ</t>
  </si>
  <si>
    <t>DS120070013</t>
  </si>
  <si>
    <t>Dinner Style, 120x70cm, bok skiva, silvergrått stativ</t>
  </si>
  <si>
    <t>DS120070023</t>
  </si>
  <si>
    <t>Dinner Style, 120x70cm, björk skiva, silvergrått stativ</t>
  </si>
  <si>
    <t>DS120070033</t>
  </si>
  <si>
    <t>Dinner Style, 120x70cm, ek skiva, silvergrått stativ</t>
  </si>
  <si>
    <t>DS120070053</t>
  </si>
  <si>
    <t>Dinner Style, 120x70cm, vit skiva, silvergrått stativ</t>
  </si>
  <si>
    <t>DS120070063</t>
  </si>
  <si>
    <t>Dinner Style, 120x70cm, svart skiva, silvergrått stativ</t>
  </si>
  <si>
    <t>DS120070073</t>
  </si>
  <si>
    <t>Dinner Style, 120x70cm, grå skiva, silvergrått stativ</t>
  </si>
  <si>
    <t>DS120070333</t>
  </si>
  <si>
    <t>Dinner Style, 120x70cm, urban oak skiva, silvergrått stativ</t>
  </si>
  <si>
    <t>DS120070015</t>
  </si>
  <si>
    <t>Dinner Style, 120x70cm, bok skiva, vitt stativ</t>
  </si>
  <si>
    <t>DS120070025</t>
  </si>
  <si>
    <t>Dinner Style, 120x70cm, björk skiva, vitt stativ</t>
  </si>
  <si>
    <t>DS120070035</t>
  </si>
  <si>
    <t>Dinner Style, 120x70cm, ek skiva, vitt stativ</t>
  </si>
  <si>
    <t>DS120070055</t>
  </si>
  <si>
    <t>Dinner Style, 120x70cm, vit skiva, vitt stativ</t>
  </si>
  <si>
    <t>DS120070065</t>
  </si>
  <si>
    <t>Dinner Style, 120x70cm, svart skiva, vitt stativ</t>
  </si>
  <si>
    <t>DS120070075</t>
  </si>
  <si>
    <t>Dinner Style, 120x70cm, grå skiva, vitt stativ</t>
  </si>
  <si>
    <t>DS120070335</t>
  </si>
  <si>
    <t>Dinner Style, 120x70cm, urban oak skiva, vitt stativ</t>
  </si>
  <si>
    <t>Dinner Style - 120x80cm</t>
  </si>
  <si>
    <t>DS120080011</t>
  </si>
  <si>
    <t>Dinner Style, 120x80cm, bok skiva, kromat stativ</t>
  </si>
  <si>
    <t>DS120080021</t>
  </si>
  <si>
    <t>Dinner Style, 120x80cm, björk skiva, kromat stativ</t>
  </si>
  <si>
    <t>DS120080031</t>
  </si>
  <si>
    <t>Dinner Style, 120x80cm, ek skiva, kromat stativ</t>
  </si>
  <si>
    <t>DS120080051</t>
  </si>
  <si>
    <t>Dinner Style, 120x80cm, vit skiva, kromat stativ</t>
  </si>
  <si>
    <t>DS120080061</t>
  </si>
  <si>
    <t>Dinner Style, 120x80cm, svart skiva, kromat stativ</t>
  </si>
  <si>
    <t>DS120080071</t>
  </si>
  <si>
    <t>Dinner Style, 120x80cm, grå skiva, kromat stativ</t>
  </si>
  <si>
    <t>DS120080331</t>
  </si>
  <si>
    <t>Dinner Style, 120x80cm, urban oak skiva, kromat stativ</t>
  </si>
  <si>
    <t>DS120080012</t>
  </si>
  <si>
    <t>Dinner Style, 120x80cm, bok skiva, svart stativ</t>
  </si>
  <si>
    <t>DS120080022</t>
  </si>
  <si>
    <t>Dinner Style, 120x80cm, björk skiva, svart stativ</t>
  </si>
  <si>
    <t>DS120080032</t>
  </si>
  <si>
    <t>Dinner Style, 120x80cm, ek skiva, svart stativ</t>
  </si>
  <si>
    <t>DS120080052</t>
  </si>
  <si>
    <t>Dinner Style, 120x80cm, vit skiva, svart stativ</t>
  </si>
  <si>
    <t>DS120080062</t>
  </si>
  <si>
    <t>Dinner Style, 120x80cm, svart skiva, svart stativ</t>
  </si>
  <si>
    <t>DS120080072</t>
  </si>
  <si>
    <t>Dinner Style, 120x80cm, grå skiva, svart stativ</t>
  </si>
  <si>
    <t>DS120080332</t>
  </si>
  <si>
    <t>Dinner Style, 120x80cm, urban oak skiva, svart stativ</t>
  </si>
  <si>
    <t>DS120080013</t>
  </si>
  <si>
    <t>Dinner Style, 120x80cm, bok skiva, silvergrått stativ</t>
  </si>
  <si>
    <t>DS120080023</t>
  </si>
  <si>
    <t>Dinner Style, 120x80cm, björk skiva, silvergrått stativ</t>
  </si>
  <si>
    <t>DS120080033</t>
  </si>
  <si>
    <t>Dinner Style, 120x80cm, ek skiva, silvergrått stativ</t>
  </si>
  <si>
    <t>DS120080053</t>
  </si>
  <si>
    <t>Dinner Style, 120x80cm, vit skiva, silvergrått stativ</t>
  </si>
  <si>
    <t>DS120080063</t>
  </si>
  <si>
    <t>Dinner Style, 120x80cm, svart skiva, silvergrått stativ</t>
  </si>
  <si>
    <t>DS120080073</t>
  </si>
  <si>
    <t>Dinner Style, 120x80cm, grå skiva, silvergrått stativ</t>
  </si>
  <si>
    <t>DS120080333</t>
  </si>
  <si>
    <t>Dinner Style, 120x80cm, urban oak skiva, silvergrått stativ</t>
  </si>
  <si>
    <t>DS120080015</t>
  </si>
  <si>
    <t>Dinner Style, 120x80cm, bok skiva, vitt stativ</t>
  </si>
  <si>
    <t>DS120080025</t>
  </si>
  <si>
    <t>Dinner Style, 120x80cm, björk skiva, vitt stativ</t>
  </si>
  <si>
    <t>DS120080035</t>
  </si>
  <si>
    <t>Dinner Style, 120x80cm, ek skiva, vitt stativ</t>
  </si>
  <si>
    <t>DS120080055</t>
  </si>
  <si>
    <t>Dinner Style, 120x80cm, vit skiva, vitt stativ</t>
  </si>
  <si>
    <t>DS120080065</t>
  </si>
  <si>
    <t>Dinner Style, 120x80cm, svart skiva, vitt stativ</t>
  </si>
  <si>
    <t>DS120080075</t>
  </si>
  <si>
    <t>Dinner Style, 120x80cm, grå skiva, vitt stativ</t>
  </si>
  <si>
    <t>DS120080335</t>
  </si>
  <si>
    <t>Dinner Style, 120x80cm, urban oak skiva, vitt stativ</t>
  </si>
  <si>
    <t>Dinner Style - 140x60cm</t>
  </si>
  <si>
    <t>DS140060011</t>
  </si>
  <si>
    <t>Dinner Style, 140x60cm, bok skiva, kromat stativ</t>
  </si>
  <si>
    <t>DS140060021</t>
  </si>
  <si>
    <t>Dinner Style, 140x60cm, björk skiva, kromat stativ</t>
  </si>
  <si>
    <t>DS140060031</t>
  </si>
  <si>
    <t>Dinner Style, 140x60cm, ek skiva, kromat stativ</t>
  </si>
  <si>
    <t>DS140060051</t>
  </si>
  <si>
    <t>Dinner Style, 140x60cm, vit skiva, kromat stativ</t>
  </si>
  <si>
    <t>DS140060061</t>
  </si>
  <si>
    <t>Dinner Style, 140x60cm, svart skiva, kromat stativ</t>
  </si>
  <si>
    <t>DS140060071</t>
  </si>
  <si>
    <t>Dinner Style, 140x60cm, grå skiva, kromat stativ</t>
  </si>
  <si>
    <t>DS140060331</t>
  </si>
  <si>
    <t>Dinner Style, 140x60cm, urban oak skiva, kromat stativ</t>
  </si>
  <si>
    <t>DS140060012</t>
  </si>
  <si>
    <t>Dinner Style, 140x60cm, bok skiva, svart stativ</t>
  </si>
  <si>
    <t>DS140060022</t>
  </si>
  <si>
    <t>Dinner Style, 140x60cm, björk skiva, svart stativ</t>
  </si>
  <si>
    <t>DS140060032</t>
  </si>
  <si>
    <t>Dinner Style, 140x60cm, ek skiva, svart stativ</t>
  </si>
  <si>
    <t>DS140060052</t>
  </si>
  <si>
    <t>Dinner Style, 140x60cm, vit skiva, svart stativ</t>
  </si>
  <si>
    <t>DS140060062</t>
  </si>
  <si>
    <t>Dinner Style, 140x60cm, svart skiva, svart stativ</t>
  </si>
  <si>
    <t>DS140060072</t>
  </si>
  <si>
    <t>Dinner Style, 140x60cm, grå skiva, svart stativ</t>
  </si>
  <si>
    <t>DS140060332</t>
  </si>
  <si>
    <t>Dinner Style, 140x60cm, urban oak skiva, svart stativ</t>
  </si>
  <si>
    <t>DS140060013</t>
  </si>
  <si>
    <t>Dinner Style, 140x60cm, bok skiva, silvergrått stativ</t>
  </si>
  <si>
    <t>DS140060023</t>
  </si>
  <si>
    <t>Dinner Style, 140x60cm, björk skiva, silvergrått stativ</t>
  </si>
  <si>
    <t>DS140060033</t>
  </si>
  <si>
    <t>Dinner Style, 140x60cm, ek skiva, silvergrått stativ</t>
  </si>
  <si>
    <t>DS140060053</t>
  </si>
  <si>
    <t>Dinner Style, 140x60cm, vit skiva, silvergrått stativ</t>
  </si>
  <si>
    <t>DS140060063</t>
  </si>
  <si>
    <t>Dinner Style, 140x60cm, svart skiva, silvergrått stativ</t>
  </si>
  <si>
    <t>DS140060073</t>
  </si>
  <si>
    <t>Dinner Style, 140x60cm, grå skiva, silvergrått stativ</t>
  </si>
  <si>
    <t>DS140060333</t>
  </si>
  <si>
    <t>Dinner Style, 140x60cm, urban oak skiva, silvergrått stativ</t>
  </si>
  <si>
    <t>DS140060015</t>
  </si>
  <si>
    <t>Dinner Style, 140x60cm, bok skiva, vitt stativ</t>
  </si>
  <si>
    <t>DS140060025</t>
  </si>
  <si>
    <t>Dinner Style, 140x60cm, björk skiva, vitt stativ</t>
  </si>
  <si>
    <t>DS140060035</t>
  </si>
  <si>
    <t>Dinner Style, 140x60cm, ek skiva, vitt stativ</t>
  </si>
  <si>
    <t>DS140060055</t>
  </si>
  <si>
    <t>Dinner Style, 140x60cm, vit skiva, vitt stativ</t>
  </si>
  <si>
    <t>DS140060065</t>
  </si>
  <si>
    <t>Dinner Style, 140x60cm, svart skiva, vitt stativ</t>
  </si>
  <si>
    <t>DS140060075</t>
  </si>
  <si>
    <t>Dinner Style, 140x60cm, grå skiva, vitt stativ</t>
  </si>
  <si>
    <t>DS140060335</t>
  </si>
  <si>
    <t>Dinner Style, 140x60cm, urban oak skiva, vitt stativ</t>
  </si>
  <si>
    <t>Dinner Style - 140x70cm</t>
  </si>
  <si>
    <t>DS140070011</t>
  </si>
  <si>
    <t>Dinner Style, 140x70cm, bok skiva, kromat stativ</t>
  </si>
  <si>
    <t>DS140070021</t>
  </si>
  <si>
    <t>Dinner Style, 140x70cm, björk skiva, kromat stativ</t>
  </si>
  <si>
    <t>DS140070031</t>
  </si>
  <si>
    <t>Dinner Style, 140x70cm, ek skiva, kromat stativ</t>
  </si>
  <si>
    <t>DS140070051</t>
  </si>
  <si>
    <t>Dinner Style, 140x70cm, vit skiva, kromat stativ</t>
  </si>
  <si>
    <t>DS140070061</t>
  </si>
  <si>
    <t>Dinner Style, 140x70cm, svart skiva, kromat stativ</t>
  </si>
  <si>
    <t>DS140070071</t>
  </si>
  <si>
    <t>Dinner Style, 140x70cm, grå skiva, kromat stativ</t>
  </si>
  <si>
    <t>DS140070331</t>
  </si>
  <si>
    <t>Dinner Style, 140x70cm, urban oak skiva, kromat stativ</t>
  </si>
  <si>
    <t>DS140070012</t>
  </si>
  <si>
    <t>Dinner Style, 140x70cm, bok skiva, svart stativ</t>
  </si>
  <si>
    <t>DS140070022</t>
  </si>
  <si>
    <t>Dinner Style, 140x70cm, björk skiva, svart stativ</t>
  </si>
  <si>
    <t>DS140070032</t>
  </si>
  <si>
    <t>Dinner Style, 140x70cm, ek skiva, svart stativ</t>
  </si>
  <si>
    <t>DS140070052</t>
  </si>
  <si>
    <t>Dinner Style, 140x70cm, vit skiva, svart stativ</t>
  </si>
  <si>
    <t>DS140070062</t>
  </si>
  <si>
    <t>Dinner Style, 140x70cm, svart skiva, svart stativ</t>
  </si>
  <si>
    <t>DS140070072</t>
  </si>
  <si>
    <t>Dinner Style, 140x70cm, grå skiva, svart stativ</t>
  </si>
  <si>
    <t>DS140070332</t>
  </si>
  <si>
    <t>Dinner Style, 140x70cm, urban oak skiva, svart stativ</t>
  </si>
  <si>
    <t>DS140070013</t>
  </si>
  <si>
    <t>Dinner Style, 140x70cm, bok skiva, silvergrått stativ</t>
  </si>
  <si>
    <t>DS140070023</t>
  </si>
  <si>
    <t>Dinner Style, 140x70cm, björk skiva, silvergrått stativ</t>
  </si>
  <si>
    <t>DS140070033</t>
  </si>
  <si>
    <t>Dinner Style, 140x70cm, ek skiva, silvergrått stativ</t>
  </si>
  <si>
    <t>DS140070053</t>
  </si>
  <si>
    <t>Dinner Style, 140x70cm, vit skiva, silvergrått stativ</t>
  </si>
  <si>
    <t>DS140070063</t>
  </si>
  <si>
    <t>Dinner Style, 140x70cm, svart skiva, silvergrått stativ</t>
  </si>
  <si>
    <t>DS140070073</t>
  </si>
  <si>
    <t>Dinner Style, 140x70cm, grå skiva, silvergrått stativ</t>
  </si>
  <si>
    <t>DS140070333</t>
  </si>
  <si>
    <t>Dinner Style, 140x70cm, urban oak skiva, silvergrått stativ</t>
  </si>
  <si>
    <t>DS140070015</t>
  </si>
  <si>
    <t>Dinner Style, 140x70cm, bok skiva, vitt stativ</t>
  </si>
  <si>
    <t>DS140070025</t>
  </si>
  <si>
    <t>Dinner Style, 140x70cm, björk skiva, vitt stativ</t>
  </si>
  <si>
    <t>DS140070035</t>
  </si>
  <si>
    <t>Dinner Style, 140x70cm, ek skiva, vitt stativ</t>
  </si>
  <si>
    <t>DS140070055</t>
  </si>
  <si>
    <t>Dinner Style, 140x70cm, vit skiva, vitt stativ</t>
  </si>
  <si>
    <t>DS140070065</t>
  </si>
  <si>
    <t>Dinner Style, 140x70cm, svart skiva, vitt stativ</t>
  </si>
  <si>
    <t>DS140070075</t>
  </si>
  <si>
    <t>Dinner Style, 140x70cm, grå skiva, vitt stativ</t>
  </si>
  <si>
    <t>DS140070335</t>
  </si>
  <si>
    <t>Dinner Style, 140x70cm, urban oak skiva, vitt stativ</t>
  </si>
  <si>
    <t>Dinner Style - 140x80cm</t>
  </si>
  <si>
    <t>DS140080011</t>
  </si>
  <si>
    <t>Dinner Style, 140x80cm, bok skiva, kromat stativ</t>
  </si>
  <si>
    <t>DS140080021</t>
  </si>
  <si>
    <t>Dinner Style, 140x80cm, björk skiva, kromat stativ</t>
  </si>
  <si>
    <t>DS140080031</t>
  </si>
  <si>
    <t>Dinner Style, 140x80cm, ek skiva, kromat stativ</t>
  </si>
  <si>
    <t>DS140080051</t>
  </si>
  <si>
    <t>Dinner Style, 140x80cm, vit skiva, kromat stativ</t>
  </si>
  <si>
    <t>DS140080061</t>
  </si>
  <si>
    <t>Dinner Style, 140x80cm, svart skiva, kromat stativ</t>
  </si>
  <si>
    <t>DS140080071</t>
  </si>
  <si>
    <t>Dinner Style, 140x80cm, grå skiva, kromat stativ</t>
  </si>
  <si>
    <t>DS140080331</t>
  </si>
  <si>
    <t>Dinner Style, 140x80cm, urban oak skiva, kromat stativ</t>
  </si>
  <si>
    <t>DS140080012</t>
  </si>
  <si>
    <t>Dinner Style, 140x80cm, bok skiva, svart stativ</t>
  </si>
  <si>
    <t>DS140080022</t>
  </si>
  <si>
    <t>Dinner Style, 140x80cm, björk skiva, svart stativ</t>
  </si>
  <si>
    <t>DS140080032</t>
  </si>
  <si>
    <t>Dinner Style, 140x80cm, ek skiva, svart stativ</t>
  </si>
  <si>
    <t>DS140080052</t>
  </si>
  <si>
    <t>Dinner Style, 140x80cm, vit skiva, svart stativ</t>
  </si>
  <si>
    <t>DS140080062</t>
  </si>
  <si>
    <t>Dinner Style, 140x80cm, svart skiva, svart stativ</t>
  </si>
  <si>
    <t>DS140080072</t>
  </si>
  <si>
    <t>Dinner Style, 140x80cm, grå skiva, svart stativ</t>
  </si>
  <si>
    <t>DS140080332</t>
  </si>
  <si>
    <t>Dinner Style, 140x80cm, urban oak skiva, svart stativ</t>
  </si>
  <si>
    <t>DS140080013</t>
  </si>
  <si>
    <t>Dinner Style, 140x80cm, bok skiva, silvergrått stativ</t>
  </si>
  <si>
    <t>DS140080023</t>
  </si>
  <si>
    <t>Dinner Style, 140x80cm, björk skiva, silvergrått stativ</t>
  </si>
  <si>
    <t>DS140080033</t>
  </si>
  <si>
    <t>Dinner Style, 140x80cm, ek skiva, silvergrått stativ</t>
  </si>
  <si>
    <t>DS140080053</t>
  </si>
  <si>
    <t>Dinner Style, 140x80cm, vit skiva, silvergrått stativ</t>
  </si>
  <si>
    <t>DS140080063</t>
  </si>
  <si>
    <t>Dinner Style, 140x80cm, svart skiva, silvergrått stativ</t>
  </si>
  <si>
    <t>DS140080073</t>
  </si>
  <si>
    <t>Dinner Style, 140x80cm, grå skiva, silvergrått stativ</t>
  </si>
  <si>
    <t>DS140080333</t>
  </si>
  <si>
    <t>Dinner Style, 140x80cm, urban oak skiva, silvergrått stativ</t>
  </si>
  <si>
    <t>DS140080015</t>
  </si>
  <si>
    <t>Dinner Style, 140x80cm, bok skiva, vitt stativ</t>
  </si>
  <si>
    <t>DS140080025</t>
  </si>
  <si>
    <t>Dinner Style, 140x80cm, björk skiva, vitt stativ</t>
  </si>
  <si>
    <t>DS140080035</t>
  </si>
  <si>
    <t>Dinner Style, 140x80cm, ek skiva, vitt stativ</t>
  </si>
  <si>
    <t>DS140080055</t>
  </si>
  <si>
    <t>Dinner Style, 140x80cm, vit skiva, vitt stativ</t>
  </si>
  <si>
    <t>DS140080065</t>
  </si>
  <si>
    <t>Dinner Style, 140x80cm, svart skiva, vitt stativ</t>
  </si>
  <si>
    <t>DS140080075</t>
  </si>
  <si>
    <t>Dinner Style, 140x80cm, grå skiva, vitt stativ</t>
  </si>
  <si>
    <t>DS140080335</t>
  </si>
  <si>
    <t>Dinner Style, 140x80cm, urban oak skiva, vitt stativ</t>
  </si>
  <si>
    <t>Dinner Style - 160x70cm</t>
  </si>
  <si>
    <t>DS160070011</t>
  </si>
  <si>
    <t>Dinner Style, 160x70cm, bok skiva, kromat stativ</t>
  </si>
  <si>
    <t>DS160070021</t>
  </si>
  <si>
    <t>Dinner Style, 160x70cm, björk skiva, kromat stativ</t>
  </si>
  <si>
    <t>DS160070031</t>
  </si>
  <si>
    <t>Dinner Style, 160x70cm, ek skiva, kromat stativ</t>
  </si>
  <si>
    <t>DS160070051</t>
  </si>
  <si>
    <t>Dinner Style, 160x70cm, vit skiva, kromat stativ</t>
  </si>
  <si>
    <t>DS160070061</t>
  </si>
  <si>
    <t>Dinner Style, 160x70cm, svart skiva, kromat stativ</t>
  </si>
  <si>
    <t>DS160070071</t>
  </si>
  <si>
    <t>Dinner Style, 160x70cm, grå skiva, kromat stativ</t>
  </si>
  <si>
    <t>DS160070331</t>
  </si>
  <si>
    <t>Dinner Style, 160x70cm, urban oak skiva, kromat stativ</t>
  </si>
  <si>
    <t>DS160070012</t>
  </si>
  <si>
    <t>Dinner Style, 160x70cm, bok skiva, svart stativ</t>
  </si>
  <si>
    <t>DS160070022</t>
  </si>
  <si>
    <t>Dinner Style, 160x70cm, björk skiva, svart stativ</t>
  </si>
  <si>
    <t>DS160070032</t>
  </si>
  <si>
    <t>Dinner Style, 160x70cm, ek skiva, svart stativ</t>
  </si>
  <si>
    <t>DS160070052</t>
  </si>
  <si>
    <t>Dinner Style, 160x70cm, vit skiva, svart stativ</t>
  </si>
  <si>
    <t>DS160070062</t>
  </si>
  <si>
    <t>Dinner Style, 160x70cm, svart skiva, svart stativ</t>
  </si>
  <si>
    <t>DS160070072</t>
  </si>
  <si>
    <t>Dinner Style, 160x70cm, grå skiva, svart stativ</t>
  </si>
  <si>
    <t>DS160070332</t>
  </si>
  <si>
    <t>Dinner Style, 160x70cm, urban oak skiva, svart stativ</t>
  </si>
  <si>
    <t>DS160070013</t>
  </si>
  <si>
    <t>Dinner Style, 160x70cm, bok skiva, silvergrått stativ</t>
  </si>
  <si>
    <t>DS160070023</t>
  </si>
  <si>
    <t>Dinner Style, 160x70cm, björk skiva, silvergrått stativ</t>
  </si>
  <si>
    <t>DS160070033</t>
  </si>
  <si>
    <t>Dinner Style, 160x70cm, ek skiva, silvergrått stativ</t>
  </si>
  <si>
    <t>DS160070053</t>
  </si>
  <si>
    <t>Dinner Style, 160x70cm, vit skiva, silvergrått stativ</t>
  </si>
  <si>
    <t>DS160070063</t>
  </si>
  <si>
    <t>Dinner Style, 160x70cm, svart skiva, silvergrått stativ</t>
  </si>
  <si>
    <t>DS160070073</t>
  </si>
  <si>
    <t>Dinner Style, 160x70cm, grå skiva, silvergrått stativ</t>
  </si>
  <si>
    <t>DS160070333</t>
  </si>
  <si>
    <t>Dinner Style, 160x70cm, urban oak skiva, silvergrått stativ</t>
  </si>
  <si>
    <t>DS160070015</t>
  </si>
  <si>
    <t>Dinner Style, 160x70cm, bok skiva, vitt stativ</t>
  </si>
  <si>
    <t>DS160070025</t>
  </si>
  <si>
    <t>Dinner Style, 160x70cm, björk skiva, vitt stativ</t>
  </si>
  <si>
    <t>DS160070035</t>
  </si>
  <si>
    <t>Dinner Style, 160x70cm, ek skiva, vitt stativ</t>
  </si>
  <si>
    <t>DS160070055</t>
  </si>
  <si>
    <t>Dinner Style, 160x70cm, vit skiva, vitt stativ</t>
  </si>
  <si>
    <t>DS160070065</t>
  </si>
  <si>
    <t>Dinner Style, 160x70cm, svart skiva, vitt stativ</t>
  </si>
  <si>
    <t>DS160070075</t>
  </si>
  <si>
    <t>Dinner Style, 160x70cm, grå skiva, vitt stativ</t>
  </si>
  <si>
    <t>DS160070335</t>
  </si>
  <si>
    <t>Dinner Style, 160x70cm, urban oak skiva, vitt stativ</t>
  </si>
  <si>
    <t>Dinner Style - fällbara bord - 160x80cm</t>
  </si>
  <si>
    <t>DS160080011</t>
  </si>
  <si>
    <t>Dinner Style, 160x80cm, bok skiva, kromat stativ</t>
  </si>
  <si>
    <t>DS160080021</t>
  </si>
  <si>
    <t>Dinner Style, 160x80cm, björk skiva, kromat stativ</t>
  </si>
  <si>
    <t>DS160080031</t>
  </si>
  <si>
    <t>Dinner Style, 160x80cm, ek skiva, kromat stativ</t>
  </si>
  <si>
    <t>DS160080051</t>
  </si>
  <si>
    <t>Dinner Style, 160x80cm, vit skiva, kromat stativ</t>
  </si>
  <si>
    <t>DS160080061</t>
  </si>
  <si>
    <t>Dinner Style, 160x80cm, svart skiva, kromat stativ</t>
  </si>
  <si>
    <t>DS160080071</t>
  </si>
  <si>
    <t>Dinner Style, 160x80cm, grå skiva, kromat stativ</t>
  </si>
  <si>
    <t>DS160080331</t>
  </si>
  <si>
    <t>Dinner Style, 160x80cm, urban oak skiva, kromat stativ</t>
  </si>
  <si>
    <t>DS160080012</t>
  </si>
  <si>
    <t>Dinner Style, 160x80cm, bok skiva, svart stativ</t>
  </si>
  <si>
    <t>DS160080022</t>
  </si>
  <si>
    <t>Dinner Style, 160x80cm, björk skiva, svart stativ</t>
  </si>
  <si>
    <t>DS160080032</t>
  </si>
  <si>
    <t>Dinner Style, 160x80cm, ek skiva, svart stativ</t>
  </si>
  <si>
    <t>DS160080052</t>
  </si>
  <si>
    <t>Dinner Style, 160x80cm, vit skiva, svart stativ</t>
  </si>
  <si>
    <t>DS160080062</t>
  </si>
  <si>
    <t>Dinner Style, 160x80cm, svart skiva, svart stativ</t>
  </si>
  <si>
    <t>DS160080072</t>
  </si>
  <si>
    <t>Dinner Style, 160x80cm, grå skiva, svart stativ</t>
  </si>
  <si>
    <t>DS160080332</t>
  </si>
  <si>
    <t>Dinner Style, 160x80cm, urban oak skiva, svart stativ</t>
  </si>
  <si>
    <t>DS160080013</t>
  </si>
  <si>
    <t>Dinner Style, 160x80cm, bok skiva, silvergrått stativ</t>
  </si>
  <si>
    <t>DS160080023</t>
  </si>
  <si>
    <t>Dinner Style, 160x80cm, björk skiva, silvergrått stativ</t>
  </si>
  <si>
    <t>DS160080033</t>
  </si>
  <si>
    <t>Dinner Style, 160x80cm, ek skiva, silvergrått stativ</t>
  </si>
  <si>
    <t>DS160080053</t>
  </si>
  <si>
    <t>Dinner Style, 160x80cm, vit skiva, silvergrått stativ</t>
  </si>
  <si>
    <t>DS160080063</t>
  </si>
  <si>
    <t>Dinner Style, 160x80cm, svart skiva, silvergrått stativ</t>
  </si>
  <si>
    <t>DS160080073</t>
  </si>
  <si>
    <t>Dinner Style, 160x80cm, grå skiva, silvergrått stativ</t>
  </si>
  <si>
    <t>DS160080333</t>
  </si>
  <si>
    <t>Dinner Style, 160x80cm, urban oak skiva, silvergrått stativ</t>
  </si>
  <si>
    <t>DS160080015</t>
  </si>
  <si>
    <t>Dinner Style, 160x80cm, bok skiva, vitt stativ</t>
  </si>
  <si>
    <t>DS160080025</t>
  </si>
  <si>
    <t>Dinner Style, 160x80cm, björk skiva, vitt stativ</t>
  </si>
  <si>
    <t>DS160080035</t>
  </si>
  <si>
    <t>Dinner Style, 160x80cm, ek skiva, vitt stativ</t>
  </si>
  <si>
    <t>DS160080055</t>
  </si>
  <si>
    <t>Dinner Style, 160x80cm, vit skiva, vitt stativ</t>
  </si>
  <si>
    <t>DS160080065</t>
  </si>
  <si>
    <t>Dinner Style, 160x80cm, svart skiva, vitt stativ</t>
  </si>
  <si>
    <t>DS160080075</t>
  </si>
  <si>
    <t>Dinner Style, 160x80cm, grå skiva, vitt stativ</t>
  </si>
  <si>
    <t>DS160080335</t>
  </si>
  <si>
    <t>Dinner Style, 160x80cm, urban oak skiva, vitt stativ</t>
  </si>
  <si>
    <t>Dinner Style - 180x70cm</t>
  </si>
  <si>
    <t>DS180070011</t>
  </si>
  <si>
    <t>Dinner Style, 180x70cm, bok skiva, kromat stativ</t>
  </si>
  <si>
    <t>DS180070021</t>
  </si>
  <si>
    <t>Dinner Style, 180x70cm, björk skiva, kromat stativ</t>
  </si>
  <si>
    <t>DS180070031</t>
  </si>
  <si>
    <t>Dinner Style, 180x70cm, ek skiva, kromat stativ</t>
  </si>
  <si>
    <t>DS180070051</t>
  </si>
  <si>
    <t>Dinner Style, 180x70cm, vit skiva, kromat stativ</t>
  </si>
  <si>
    <t>DS180070061</t>
  </si>
  <si>
    <t>Dinner Style, 180x70cm, svart skiva, kromat stativ</t>
  </si>
  <si>
    <t>DS180070071</t>
  </si>
  <si>
    <t>Dinner Style, 180x70cm, grå skiva, kromat stativ</t>
  </si>
  <si>
    <t>DS180070331</t>
  </si>
  <si>
    <t>Dinner Style, 180x70cm, urban oak skiva, kromat stativ</t>
  </si>
  <si>
    <t>DS180070012</t>
  </si>
  <si>
    <t>Dinner Style, 180x70cm, bok skiva, svart stativ</t>
  </si>
  <si>
    <t>DS180070022</t>
  </si>
  <si>
    <t>Dinner Style, 180x70cm, björk skiva, svart stativ</t>
  </si>
  <si>
    <t>DS180070032</t>
  </si>
  <si>
    <t>Dinner Style, 180x70cm, ek skiva, svart stativ</t>
  </si>
  <si>
    <t>DS180070052</t>
  </si>
  <si>
    <t>Dinner Style, 180x70cm, vit skiva, svart stativ</t>
  </si>
  <si>
    <t>DS180070062</t>
  </si>
  <si>
    <t>Dinner Style, 180x70cm, svart skiva, svart stativ</t>
  </si>
  <si>
    <t>DS180070072</t>
  </si>
  <si>
    <t>Dinner Style, 180x70cm, grå skiva, svart stativ</t>
  </si>
  <si>
    <t>DS180070332</t>
  </si>
  <si>
    <t>Dinner Style, 180x70cm, urban oak skiva, svart stativ</t>
  </si>
  <si>
    <t>DS180070013</t>
  </si>
  <si>
    <t>Dinner Style, 180x70cm, bok skiva, silvergrått stativ</t>
  </si>
  <si>
    <t>DS180070023</t>
  </si>
  <si>
    <t>Dinner Style, 180x70cm, björk skiva, silvergrått stativ</t>
  </si>
  <si>
    <t>DS180070033</t>
  </si>
  <si>
    <t>Dinner Style, 180x70cm, ek skiva, silvergrått stativ</t>
  </si>
  <si>
    <t>DS180070053</t>
  </si>
  <si>
    <t>Dinner Style, 180x70cm, vit skiva, silvergrått stativ</t>
  </si>
  <si>
    <t>DS180070063</t>
  </si>
  <si>
    <t>Dinner Style, 180x70cm, svart skiva, silvergrått stativ</t>
  </si>
  <si>
    <t>DS180070073</t>
  </si>
  <si>
    <t>Dinner Style, 180x70cm, grå skiva, silvergrått stativ</t>
  </si>
  <si>
    <t>DS180070333</t>
  </si>
  <si>
    <t>Dinner Style, 180x70cm, urban oak skiva, silvergrått stativ</t>
  </si>
  <si>
    <t>DS180070015</t>
  </si>
  <si>
    <t>Dinner Style, 180x70cm, bok skiva, vitt stativ</t>
  </si>
  <si>
    <t>DS180070025</t>
  </si>
  <si>
    <t>Dinner Style, 180x70cm, björk skiva, vitt stativ</t>
  </si>
  <si>
    <t>DS180070035</t>
  </si>
  <si>
    <t>Dinner Style, 180x70cm, ek skiva, vitt stativ</t>
  </si>
  <si>
    <t>DS180070055</t>
  </si>
  <si>
    <t>Dinner Style, 180x70cm, vit skiva, vitt stativ</t>
  </si>
  <si>
    <t>DS180070065</t>
  </si>
  <si>
    <t>Dinner Style, 180x70cm, svart skiva, vitt stativ</t>
  </si>
  <si>
    <t>DS180070075</t>
  </si>
  <si>
    <t>Dinner Style, 180x70cm, grå skiva, vitt stativ</t>
  </si>
  <si>
    <t>DS180070335</t>
  </si>
  <si>
    <t>Dinner Style, 180x70cm, urban oak skiva, vitt stativ</t>
  </si>
  <si>
    <t>Dinner Style - 180x80cm</t>
  </si>
  <si>
    <t>DS180080011</t>
  </si>
  <si>
    <t>Dinner Style, 180x80cm, bok skiva, kromat stativ</t>
  </si>
  <si>
    <t>DS180080021</t>
  </si>
  <si>
    <t>Dinner Style, 180x80cm, björk skiva, kromat stativ</t>
  </si>
  <si>
    <t>DS180080031</t>
  </si>
  <si>
    <t>Dinner Style, 180x80cm, ek skiva, kromat stativ</t>
  </si>
  <si>
    <t>DS180080051</t>
  </si>
  <si>
    <t>Dinner Style, 180x80cm, vit skiva, kromat stativ</t>
  </si>
  <si>
    <t>DS180080061</t>
  </si>
  <si>
    <t>Dinner Style, 180x80cm, svart skiva, kromat stativ</t>
  </si>
  <si>
    <t>DS180080071</t>
  </si>
  <si>
    <t>Dinner Style, 180x80cm, grå skiva, kromat stativ</t>
  </si>
  <si>
    <t>DS180080331</t>
  </si>
  <si>
    <t>Dinner Style, 180x80cm, urban oak skiva, kromat stativ</t>
  </si>
  <si>
    <t>DS180080012</t>
  </si>
  <si>
    <t>Dinner Style, 180x80cm, bok skiva, svart stativ</t>
  </si>
  <si>
    <t>DS180080022</t>
  </si>
  <si>
    <t>Dinner Style, 180x80cm, björk skiva, svart stativ</t>
  </si>
  <si>
    <t>DS180080032</t>
  </si>
  <si>
    <t>Dinner Style, 180x80cm, ek skiva, svart stativ</t>
  </si>
  <si>
    <t>DS180080052</t>
  </si>
  <si>
    <t>Dinner Style, 180x80cm, vit skiva, svart stativ</t>
  </si>
  <si>
    <t>DS180080062</t>
  </si>
  <si>
    <t>Dinner Style, 180x80cm, svart skiva, svart stativ</t>
  </si>
  <si>
    <t>DS180080072</t>
  </si>
  <si>
    <t>Dinner Style, 180x80cm, grå skiva, svart stativ</t>
  </si>
  <si>
    <t>180x80x74</t>
  </si>
  <si>
    <t>DS180080332</t>
  </si>
  <si>
    <t>Dinner Style, 180x80cm, urban oak skiva, svart stativ</t>
  </si>
  <si>
    <t>DS180080013</t>
  </si>
  <si>
    <t>Dinner Style, 180x80cm, bok skiva, silvergrått stativ</t>
  </si>
  <si>
    <t>DS180080023</t>
  </si>
  <si>
    <t>Dinner Style, 180x80cm, björk skiva, silvergrått stativ</t>
  </si>
  <si>
    <t>DS180080033</t>
  </si>
  <si>
    <t>Dinner Style, 180x80cm, ek skiva, silvergrått stativ</t>
  </si>
  <si>
    <t>DS180080053</t>
  </si>
  <si>
    <t>Dinner Style, 180x80cm, vit skiva, silvergrått stativ</t>
  </si>
  <si>
    <t>DS180080063</t>
  </si>
  <si>
    <t>Dinner Style, 180x80cm, svart skiva, silvergrått stativ</t>
  </si>
  <si>
    <t>DS180080073</t>
  </si>
  <si>
    <t>Dinner Style, 180x80cm, grå skiva, silvergrått stativ</t>
  </si>
  <si>
    <t>DS180080333</t>
  </si>
  <si>
    <t>Dinner Style, 180x80cm, urban oak skiva, silvergrått stativ</t>
  </si>
  <si>
    <t>DS180080015</t>
  </si>
  <si>
    <t>Dinner Style, 180x80cm, bok skiva, vitt stativ</t>
  </si>
  <si>
    <t>DS180080025</t>
  </si>
  <si>
    <t>Dinner Style, 180x80cm, björk skiva, vitt stativ</t>
  </si>
  <si>
    <t>DS180080035</t>
  </si>
  <si>
    <t>Dinner Style, 180x80cm, ek skiva, vitt stativ</t>
  </si>
  <si>
    <t>DS180080055</t>
  </si>
  <si>
    <t>Dinner Style, 180x80cm, vit skiva, vitt stativ</t>
  </si>
  <si>
    <t>DS180080065</t>
  </si>
  <si>
    <t>Dinner Style, 180x80cm, svart skiva, vitt stativ</t>
  </si>
  <si>
    <t>DS180080075</t>
  </si>
  <si>
    <t>Dinner Style, 180x80cm, grå skiva, vitt stativ</t>
  </si>
  <si>
    <t>DS180080335</t>
  </si>
  <si>
    <t>Dinner Style, 180x80cm, urban oak skiva, vitt stativ</t>
  </si>
  <si>
    <t>Frontpanel Style till 120cm långa Kongress Style och Dinner Style bord *</t>
  </si>
  <si>
    <t>FP12003001</t>
  </si>
  <si>
    <t>Frontpanel Style, 120x30cm, bok</t>
  </si>
  <si>
    <t>120x30</t>
  </si>
  <si>
    <t>FP12003002</t>
  </si>
  <si>
    <t>Frontpanel Style, 120x30cm, björk</t>
  </si>
  <si>
    <t>FP12003003</t>
  </si>
  <si>
    <t>Frontpanel Style, 120x30cm, ek</t>
  </si>
  <si>
    <t>FP12003005</t>
  </si>
  <si>
    <t>Frontpanel Style, 120x30cm, vit</t>
  </si>
  <si>
    <t>FP12004501</t>
  </si>
  <si>
    <t>Frontpanel Style, 120x45cm, bok</t>
  </si>
  <si>
    <t>120x45</t>
  </si>
  <si>
    <t>FP12004502</t>
  </si>
  <si>
    <t>Frontpanel Style, 120x45cm, björk</t>
  </si>
  <si>
    <t>FP12004503</t>
  </si>
  <si>
    <t>Frontpanel Style, 120x45cm, ek</t>
  </si>
  <si>
    <t>FP12004505</t>
  </si>
  <si>
    <t>Frontpanel Style, 120x45cm, vit</t>
  </si>
  <si>
    <t>FP12004506</t>
  </si>
  <si>
    <t>Frontpanel Style, 120x45cm, svart</t>
  </si>
  <si>
    <t>FP12004507</t>
  </si>
  <si>
    <t>Frontpanel Style, 120x45cm, grå</t>
  </si>
  <si>
    <t>* 120x30cm frontpaneler passar till 120x45, 120x50 Kongress Style bord, och till 120x60 Dinner Style bord.
* 120x45cm frontpaneler passar till 120x60 Dinner Style bord.
* Vi rekommenderar kopplingsbeslag för at minimera risken för vältning.</t>
  </si>
  <si>
    <t>ANDRA FÄLLBARA BORD</t>
  </si>
  <si>
    <t>Munich - fällbart bord - (Zown)</t>
  </si>
  <si>
    <t>MUT22067</t>
  </si>
  <si>
    <t>Munich bord, brun skiva, grönt stativ</t>
  </si>
  <si>
    <t>220x67x74</t>
  </si>
  <si>
    <t>Event - fällbara bord - (Zown)</t>
  </si>
  <si>
    <t>XL120NC</t>
  </si>
  <si>
    <t>XL120, Zown New Classic, mörkgrå skiva, mörkgrått stativ</t>
  </si>
  <si>
    <t>122x76x74,3</t>
  </si>
  <si>
    <t>XL150NC</t>
  </si>
  <si>
    <t>XL150, Zown New Classic, mörkgrå skiva, mörkgrått stativ</t>
  </si>
  <si>
    <t>152x76x74,3</t>
  </si>
  <si>
    <t>XL180NC</t>
  </si>
  <si>
    <t>XL180, Zown New Classic, mörkgrå skiva, mörkgrått stativ</t>
  </si>
  <si>
    <t>183x75,2x74,3</t>
  </si>
  <si>
    <t>XXL90NC</t>
  </si>
  <si>
    <t>XXL90, Zown New Classic, mörkgrå skiva, mörkgrått stativ</t>
  </si>
  <si>
    <t>90x90x74,3</t>
  </si>
  <si>
    <t>Worktop - fällbart bord - (Zown)</t>
  </si>
  <si>
    <t>WT180NC</t>
  </si>
  <si>
    <t>Worktop180, Zown New Classic, mörkgrå skiva, mörkgrått stativ</t>
  </si>
  <si>
    <t>183x76x74,3/85,1/90,2/94,3</t>
  </si>
  <si>
    <t>Top Shelf (Zown)</t>
  </si>
  <si>
    <t>TS18430NC</t>
  </si>
  <si>
    <t>Top Shelf, extrahylla till XL180 och Worktop180 bord</t>
  </si>
  <si>
    <t>184x31x31</t>
  </si>
  <si>
    <t>Half - fäll/vikbart bord - (Newstorm)</t>
  </si>
  <si>
    <t>NS15575</t>
  </si>
  <si>
    <t>Half150, vit skiva, vitt stativ</t>
  </si>
  <si>
    <t>155x75x74,7</t>
  </si>
  <si>
    <t>NS18376</t>
  </si>
  <si>
    <t>Half180, vit skiva, vitt stativ</t>
  </si>
  <si>
    <t>183x75x74,3</t>
  </si>
  <si>
    <t>Party - fällbara bord - (Newstorm)</t>
  </si>
  <si>
    <t>PRT12261</t>
  </si>
  <si>
    <t xml:space="preserve">Party, KOMPACT120, grå skiva, grått stativ </t>
  </si>
  <si>
    <t>122x61x73,4</t>
  </si>
  <si>
    <t>PRT15276</t>
  </si>
  <si>
    <t>Party, KOMPACT150, grå skiva, grått stativ</t>
  </si>
  <si>
    <t>152x76x73,4</t>
  </si>
  <si>
    <t>PRT18376</t>
  </si>
  <si>
    <t>Party, KOMPACT180, grå skiva, grått stativ</t>
  </si>
  <si>
    <t>Planet - runda fällbara bord - (Zown)</t>
  </si>
  <si>
    <t>Diam.xH (cm)</t>
  </si>
  <si>
    <t>PL120NC</t>
  </si>
  <si>
    <t>PLANET120, Zown New Classic, Ø120, mörkgrå skiva, mörkgrått stativ</t>
  </si>
  <si>
    <t>Ø120x74,3</t>
  </si>
  <si>
    <t>PL150NC</t>
  </si>
  <si>
    <t>PLANET150, Zown New Classic, Ø150, mörkgrå skiva, mörkgrått stativ</t>
  </si>
  <si>
    <t>Ø150x74,3</t>
  </si>
  <si>
    <t>PL160NC</t>
  </si>
  <si>
    <t>PLANET160, Zown New Classic, Ø160, mörkgrå skiva, mörkgrått stativ</t>
  </si>
  <si>
    <t>Ø160x74,3</t>
  </si>
  <si>
    <t>PL180NC</t>
  </si>
  <si>
    <t>PLANET180, Zown New Classic, Ø180, mörkgrå skiva, mörkgrått stativ</t>
  </si>
  <si>
    <t>Ø180x74,3</t>
  </si>
  <si>
    <t>Bankett - runda fällbara bord</t>
  </si>
  <si>
    <t>BK-CAFE12005A3</t>
  </si>
  <si>
    <t>Bankett, Ø120, vit ljudisolerad skiva, silvergrått stativ</t>
  </si>
  <si>
    <t>BK15005A3</t>
  </si>
  <si>
    <t>Bankett, Ø150, vit ljudisolerad skiva, silvergrått stativ</t>
  </si>
  <si>
    <t>Ø150x74</t>
  </si>
  <si>
    <t>BK16005A3</t>
  </si>
  <si>
    <t>Bankett, Ø160, vit ljudisolerad skiva, silvergrått stativ</t>
  </si>
  <si>
    <t>Ø160x74</t>
  </si>
  <si>
    <t>BK18005A3</t>
  </si>
  <si>
    <t>Bankett, Ø180, vit ljudisolerad skiva, silvergrått stativ</t>
  </si>
  <si>
    <t>Ø180x74</t>
  </si>
  <si>
    <t>BK15005A2</t>
  </si>
  <si>
    <t>Bankett, Ø150, vit ljudisolerad skiva, svart stativ</t>
  </si>
  <si>
    <t>BK16005A2</t>
  </si>
  <si>
    <t>Bankett, Ø160, vit ljudisolerad skiva, svart stativ</t>
  </si>
  <si>
    <t>BK18005A2</t>
  </si>
  <si>
    <t>Bankett, Ø180, vit ljudisolerad skiva, svart stativ</t>
  </si>
  <si>
    <t>BK-CAFE12005L3</t>
  </si>
  <si>
    <t>Bankett, Ø120, vit laminatskiva, silvergrått stativ</t>
  </si>
  <si>
    <t>BK15005L3</t>
  </si>
  <si>
    <t>Bankett, Ø150, vit laminatskiva, silvergrått stativ</t>
  </si>
  <si>
    <t>BK16005L3</t>
  </si>
  <si>
    <t>Bankett, Ø160, vit laminatskiva, silvergrått stativ</t>
  </si>
  <si>
    <t>BK17005L3</t>
  </si>
  <si>
    <t>Bankett, Ø170, vit laminatskiva, silvergrått stativ</t>
  </si>
  <si>
    <t>Ø170x74</t>
  </si>
  <si>
    <t>BK15005L2</t>
  </si>
  <si>
    <t>Bankett, Ø150, vit laminatskiva, svart stativ</t>
  </si>
  <si>
    <t>BK16005L2</t>
  </si>
  <si>
    <t>Bankett, Ø160, vit laminatskiva, svart stativ</t>
  </si>
  <si>
    <t>BK17005L2</t>
  </si>
  <si>
    <t>Bankett, Ø170, vit laminatskiva, svart stativ</t>
  </si>
  <si>
    <t>Bankett Style - runda fällbara bord</t>
  </si>
  <si>
    <t>BKS16005L1</t>
  </si>
  <si>
    <t>Bankett Style, Ø160, vit laminatskiva, kromat stativ</t>
  </si>
  <si>
    <t>Ø160x73</t>
  </si>
  <si>
    <t>BKS16005L2</t>
  </si>
  <si>
    <t>Bankett Style, Ø160, vit laminatskiva, svart stativ</t>
  </si>
  <si>
    <t>BKS16005L3</t>
  </si>
  <si>
    <t>Bankett Style, Ø160, vit laminatskiva, silvergrått stativ</t>
  </si>
  <si>
    <t>BKS16005L5</t>
  </si>
  <si>
    <t>Bankett Style, Ø160, vit laminatskiva, vitt stativ</t>
  </si>
  <si>
    <t>BKS17005L1</t>
  </si>
  <si>
    <t>Bankett Style, Ø170, vit laminatskiva, kromat stativ</t>
  </si>
  <si>
    <t>Ø170x73</t>
  </si>
  <si>
    <t>BKS17005L2</t>
  </si>
  <si>
    <t>Bankett Style, Ø170, vit laminatskiva, svart stativ</t>
  </si>
  <si>
    <t>BKS17005L3</t>
  </si>
  <si>
    <t>Bankett Style, Ø170, vit laminatskiva, silvergrått stativ</t>
  </si>
  <si>
    <t>BKS17005L5</t>
  </si>
  <si>
    <t>Bankett Style, Ø170, vit laminatskiva, vitt stativ</t>
  </si>
  <si>
    <t>BKS16005A1</t>
  </si>
  <si>
    <t>Bankett Style, Ø160, vit ljudisolerad skiva, svart kantlist, kromat stativ</t>
  </si>
  <si>
    <t>BKS16005A2</t>
  </si>
  <si>
    <t>Bankett Style, Ø160, vit ljudisolerad skiva, svart kantlist, svart stativ</t>
  </si>
  <si>
    <t>BKS16005A3</t>
  </si>
  <si>
    <t>Bankett Style, Ø160, vit ljudisolerad skiva, svart kantlist, silvergrått stativ</t>
  </si>
  <si>
    <t>BKS16005A5</t>
  </si>
  <si>
    <t>Bankett Style, Ø160, vit ljudisolerad skiva, svart kantlist, vitt stativ</t>
  </si>
  <si>
    <t>BKS18005A1</t>
  </si>
  <si>
    <t>Bankett Style, Ø180, vit ljudisolerad skiva, svart kantlist, kromat stativ</t>
  </si>
  <si>
    <t>Ø180x73</t>
  </si>
  <si>
    <t>BKS18005A2</t>
  </si>
  <si>
    <t>Bankett Style, Ø180, vit ljudisolerad skiva, svart kantlist, svart stativ</t>
  </si>
  <si>
    <t>BKS18005A3</t>
  </si>
  <si>
    <t>Bankett Style, Ø180, vit ljudisolerad skiva, svart kantlist, silvergrått stativ</t>
  </si>
  <si>
    <t>BKS18005A5</t>
  </si>
  <si>
    <t>Bankett Style, Ø180, vit ljudisolerad skiva, svart kantlist, vitt stativ</t>
  </si>
  <si>
    <t>Examen - fällbara bord</t>
  </si>
  <si>
    <t>EX070060011</t>
  </si>
  <si>
    <t>Examen, bok skiva, kromat stativ</t>
  </si>
  <si>
    <t>70x60x74</t>
  </si>
  <si>
    <t>EX070060021</t>
  </si>
  <si>
    <t>Examen, björk skiva, kromat stativ</t>
  </si>
  <si>
    <t>EX070060031</t>
  </si>
  <si>
    <t>Examen, ek skiva, kromat stativ</t>
  </si>
  <si>
    <t>EX070060051</t>
  </si>
  <si>
    <t>Examen, vit skiva, kromat stativ</t>
  </si>
  <si>
    <t>EX070060061</t>
  </si>
  <si>
    <t>Examen, svart skiva, kromat stativ</t>
  </si>
  <si>
    <t>EX070060071</t>
  </si>
  <si>
    <t>Examen, grå skiva, kromat stativ</t>
  </si>
  <si>
    <t>EX070060331</t>
  </si>
  <si>
    <t>Examen, urban oak skiva, kromat stativ</t>
  </si>
  <si>
    <t>EX070060012</t>
  </si>
  <si>
    <t>Examen, bok skiva, svart stativ</t>
  </si>
  <si>
    <t>EX070060022</t>
  </si>
  <si>
    <t>Examen, björk skiva, svart stativ</t>
  </si>
  <si>
    <t>EX070060032</t>
  </si>
  <si>
    <t>Examen, ek skiva, svart stativ</t>
  </si>
  <si>
    <t>EX070060052</t>
  </si>
  <si>
    <t>Examen, vit skiva, svart stativ</t>
  </si>
  <si>
    <t>EX070060062</t>
  </si>
  <si>
    <t>Examen, svart skiva, svart stativ</t>
  </si>
  <si>
    <t>EX070060072</t>
  </si>
  <si>
    <t>Examen, grå skiva, svart stativ</t>
  </si>
  <si>
    <t>EX070060332</t>
  </si>
  <si>
    <t>Examen, urban oak skiva, svart stativ</t>
  </si>
  <si>
    <t>EX070060013</t>
  </si>
  <si>
    <t>Examen, bok skiva, silvergrått stativ</t>
  </si>
  <si>
    <t>EX070060023</t>
  </si>
  <si>
    <t>Examen, björk skiva, silvergrått stativ</t>
  </si>
  <si>
    <t>EX070060033</t>
  </si>
  <si>
    <t>Examen, ek skiva, silvergrått stativ</t>
  </si>
  <si>
    <t>EX070060053</t>
  </si>
  <si>
    <t>Examen, vit skiva, silvergrått stativ</t>
  </si>
  <si>
    <t>EX070060063</t>
  </si>
  <si>
    <t>Examen, svart skiva, silvergrått stativ</t>
  </si>
  <si>
    <t>EX070060073</t>
  </si>
  <si>
    <t>Examen, grå skiva, silvergrått stativ</t>
  </si>
  <si>
    <t>EX070060333</t>
  </si>
  <si>
    <t>Examen, urban oak skiva, silvergrått stativ</t>
  </si>
  <si>
    <t>Bistro - fällbara bord - (Zown)</t>
  </si>
  <si>
    <t>EV707055</t>
  </si>
  <si>
    <t>Event Bistro, vit skiva, vitt stativ</t>
  </si>
  <si>
    <t>70x70x74,3</t>
  </si>
  <si>
    <t>EV707088</t>
  </si>
  <si>
    <t>Event Bistro, brun skiva, brunt stativ</t>
  </si>
  <si>
    <t>Café - fällbara bord</t>
  </si>
  <si>
    <t>CAFE085053</t>
  </si>
  <si>
    <t>Café, vit skiva, silvergrått stativ</t>
  </si>
  <si>
    <t>Ø85x74</t>
  </si>
  <si>
    <t>CAFE085063</t>
  </si>
  <si>
    <t>Café, svart skiva, silvergrått stativ</t>
  </si>
  <si>
    <t>Praxis - fällbara bord</t>
  </si>
  <si>
    <t>PRAXIS80NC</t>
  </si>
  <si>
    <t>Praxis 80, mörkgrå skiva, mörkgrått stativ</t>
  </si>
  <si>
    <t>81Øx74</t>
  </si>
  <si>
    <t>Mango - stapelbara bord</t>
  </si>
  <si>
    <t>MANG05</t>
  </si>
  <si>
    <t>Mango, vit</t>
  </si>
  <si>
    <t>72x72x72</t>
  </si>
  <si>
    <t>Ares 80</t>
  </si>
  <si>
    <t>ARB08008001</t>
  </si>
  <si>
    <t>Ares bord 80x80, svart</t>
  </si>
  <si>
    <t>80x80x75</t>
  </si>
  <si>
    <t>ARB08008005</t>
  </si>
  <si>
    <t>Ares bord 80x80, vit</t>
  </si>
  <si>
    <t>ARB08008012</t>
  </si>
  <si>
    <t>Ares bord 80x80, mörkgrå</t>
  </si>
  <si>
    <t>ARB08008028</t>
  </si>
  <si>
    <t>Ares bord 80x80, taupe (beige/grå)</t>
  </si>
  <si>
    <t>Ares 140</t>
  </si>
  <si>
    <t>ARB14008001</t>
  </si>
  <si>
    <t>Ares bord 140x80, svart</t>
  </si>
  <si>
    <t>ARB14008005</t>
  </si>
  <si>
    <t>Ares bord 140x80, vit</t>
  </si>
  <si>
    <t>ARB14008012</t>
  </si>
  <si>
    <t>Ares bord 140x80, mörkgrå</t>
  </si>
  <si>
    <t>ARB14008028</t>
  </si>
  <si>
    <t>Ares bord 140x80, taupe</t>
  </si>
  <si>
    <t>Bord - Ståbord</t>
  </si>
  <si>
    <t>STÅBORD</t>
  </si>
  <si>
    <t>Flip - runda fällbara bord - Ø70cm</t>
  </si>
  <si>
    <t>FL070061</t>
  </si>
  <si>
    <t>Flip, Ø70cm, svart skiva, galvat stativ</t>
  </si>
  <si>
    <t>Ø70x105</t>
  </si>
  <si>
    <t>FL070062</t>
  </si>
  <si>
    <t>Flip, Ø70cm, svart skiva, svart hammarlack stativ</t>
  </si>
  <si>
    <t>FL070063</t>
  </si>
  <si>
    <t>Flip, Ø70cm, svart skiva, silvergrått stativ</t>
  </si>
  <si>
    <t>FL070051</t>
  </si>
  <si>
    <t>Flip, Ø70cm, vit skiva, galvat stativ</t>
  </si>
  <si>
    <t>FL070052</t>
  </si>
  <si>
    <t>Flip, Ø70cm, vit skiva, svart hammarlack stativ</t>
  </si>
  <si>
    <t>FL070053</t>
  </si>
  <si>
    <t>Flip, Ø70cm, vit skiva, silvergrått stativ</t>
  </si>
  <si>
    <t>Flip - runda fällbara bord - Ø85cm</t>
  </si>
  <si>
    <t>FL085061</t>
  </si>
  <si>
    <t>Flip, Ø85cm, svart skiva, galvat stativ</t>
  </si>
  <si>
    <t>Ø85x105</t>
  </si>
  <si>
    <t>FL085062</t>
  </si>
  <si>
    <t>Flip, Ø85cm, svart skiva, svart hammarlack stativ</t>
  </si>
  <si>
    <t>FL085063</t>
  </si>
  <si>
    <t>Flip, Ø85cm, svart skiva, silvergrått stativ</t>
  </si>
  <si>
    <t>FL085051</t>
  </si>
  <si>
    <t>Flip, Ø85cm, vit skiva, galvat stativ</t>
  </si>
  <si>
    <t>FL085052</t>
  </si>
  <si>
    <t>Flip, Ø85cm, vit skiva, svart hammarlack stativ</t>
  </si>
  <si>
    <t>FL085053</t>
  </si>
  <si>
    <t>Flip, Ø85cm, vit skiva, silvergrått stativ</t>
  </si>
  <si>
    <t>Party - runda fällbara ståbord - (Newstorm)</t>
  </si>
  <si>
    <t>NS80110</t>
  </si>
  <si>
    <t>Party ståbord, Arianne80 , vit skiva, vitt stativ</t>
  </si>
  <si>
    <t>Event - runt fällbart ståbord - (Zown)</t>
  </si>
  <si>
    <t>COCKTAIL80NC</t>
  </si>
  <si>
    <t>Cocktail80-NC, Zown New Classic, mörkgrå skiva, mörkgrått stativ</t>
  </si>
  <si>
    <t>Sky 70x70 - fyrkantiga cafébord</t>
  </si>
  <si>
    <t>SKT-07007007401</t>
  </si>
  <si>
    <t>Sky, cafébord, svart plast</t>
  </si>
  <si>
    <t>70x70x74</t>
  </si>
  <si>
    <t>SKT-07007007405</t>
  </si>
  <si>
    <t>Sky, cafébord, vit plast</t>
  </si>
  <si>
    <t>SKT-07007007412</t>
  </si>
  <si>
    <t>Sky, cafébord, mörkgrå plast</t>
  </si>
  <si>
    <t>SKT-07007007428</t>
  </si>
  <si>
    <t>Sky, cafébord, taupe (beige/grå) plast</t>
  </si>
  <si>
    <t>SKT-07007007437</t>
  </si>
  <si>
    <t>Sky, cafébord, olivgrön plast</t>
  </si>
  <si>
    <t>Sky 80x80 - fyrkantiga barbord</t>
  </si>
  <si>
    <t>SKT-08008007401</t>
  </si>
  <si>
    <t>80x80x74</t>
  </si>
  <si>
    <t>SKT-08008007405</t>
  </si>
  <si>
    <t>SKT-08008007412</t>
  </si>
  <si>
    <t>SKT-08008007428</t>
  </si>
  <si>
    <t>SKT-08008007437</t>
  </si>
  <si>
    <t>Sky Ø60 - runda fällbara cafébord</t>
  </si>
  <si>
    <t>SKTF-060D007401</t>
  </si>
  <si>
    <t>Sky, cafébord med tilt skiva, svart plast</t>
  </si>
  <si>
    <t>SKTF-060D007405</t>
  </si>
  <si>
    <t>Sky, cafébord med tilt skiva, vit plast</t>
  </si>
  <si>
    <t>SKTF-060D007412</t>
  </si>
  <si>
    <t>Sky, cafébord med tilt skiva, mörkgrå plast</t>
  </si>
  <si>
    <t>SKTF-060D007428</t>
  </si>
  <si>
    <t>Sky, cafébord med tilt skiva, taupe (beige/grå) plast</t>
  </si>
  <si>
    <t>SKTF-060D007437</t>
  </si>
  <si>
    <t>Sky, cafébord med tilt skiva, olivgrön plast</t>
  </si>
  <si>
    <t>Sky Ø60  - runda fällbara ståbord</t>
  </si>
  <si>
    <t>SKTF-060D010801</t>
  </si>
  <si>
    <t>Sky, ståbord med tilt skiva, svart plast</t>
  </si>
  <si>
    <t>Ø60x108</t>
  </si>
  <si>
    <t>SKTF-060D010805</t>
  </si>
  <si>
    <t>Sky, ståbord med tilt skiva, vit plast</t>
  </si>
  <si>
    <t>SKTF-060D010812</t>
  </si>
  <si>
    <t>Sky, ståbord med tilt skiva, mörkgrå plast</t>
  </si>
  <si>
    <t>SKTF-060D010828</t>
  </si>
  <si>
    <t>Sky, ståbord med tilt skiva, taupe (beige/grå) plast</t>
  </si>
  <si>
    <t>SKTF-060D010837</t>
  </si>
  <si>
    <t>Sky, ståbord med tilt skiva, olivgrön plast</t>
  </si>
  <si>
    <t>Sky Ø105 - runda fällbara cafébord</t>
  </si>
  <si>
    <t>SKT--105D007401</t>
  </si>
  <si>
    <t>Ø105x74</t>
  </si>
  <si>
    <t>SKT--105D007405</t>
  </si>
  <si>
    <t>SKT--105D007412</t>
  </si>
  <si>
    <t>SKT--105D007428</t>
  </si>
  <si>
    <t>Sky, cafébord, taupe (beige/grå)plast</t>
  </si>
  <si>
    <t>SKT--105D007437</t>
  </si>
  <si>
    <t>Berlin - ståbord</t>
  </si>
  <si>
    <t>BE18070ST</t>
  </si>
  <si>
    <t>Berlin ståbord, Premium, furu skiva, grönt stativ</t>
  </si>
  <si>
    <t>180x70x110</t>
  </si>
  <si>
    <t>beställningsvara</t>
  </si>
  <si>
    <t>Bordsstativ</t>
  </si>
  <si>
    <t>BORDSSTATIV</t>
  </si>
  <si>
    <t>UP &amp; DOWN STATIV</t>
  </si>
  <si>
    <t>Up &amp; Down ECO stativ</t>
  </si>
  <si>
    <t>UE002</t>
  </si>
  <si>
    <t>Up &amp; Down Eco, svart vevstativ</t>
  </si>
  <si>
    <t>85-129x60-80x71-121</t>
  </si>
  <si>
    <t>UE003</t>
  </si>
  <si>
    <t>Up &amp; Down Eco, silvergrått vevstativ</t>
  </si>
  <si>
    <t>UE005</t>
  </si>
  <si>
    <t>Up &amp; Down Eco, vitt vevstativ</t>
  </si>
  <si>
    <t>Up &amp; Down EASY stativ</t>
  </si>
  <si>
    <t>UE012</t>
  </si>
  <si>
    <t>Up &amp; Down Easy, svart elstativ</t>
  </si>
  <si>
    <t>UE013</t>
  </si>
  <si>
    <t>Up &amp; Down Easy, silvergrått elstativ</t>
  </si>
  <si>
    <t>UE015</t>
  </si>
  <si>
    <t>Up &amp; Down Easy, vitt elstativ</t>
  </si>
  <si>
    <t>Up &amp; Down ERGO stativ</t>
  </si>
  <si>
    <t>UE022</t>
  </si>
  <si>
    <t>Up &amp; Down Ergo, 2 motorigt stativ, svart stativ</t>
  </si>
  <si>
    <t>UE023</t>
  </si>
  <si>
    <t>Up &amp; Down Ergo, 2 motorigt stativ, silvergrått stativ</t>
  </si>
  <si>
    <t>UE025</t>
  </si>
  <si>
    <t>Up &amp; Down Ergo, 2 motorigt stativ, vitt stativ</t>
  </si>
  <si>
    <t>Up &amp; Down Premium stativ</t>
  </si>
  <si>
    <t>UP022</t>
  </si>
  <si>
    <t>Up &amp; Down Premium, svart stativ</t>
  </si>
  <si>
    <t>110-170x65x62-127</t>
  </si>
  <si>
    <t>UP023</t>
  </si>
  <si>
    <t>Up &amp; Down Premium, silvergrått stativ</t>
  </si>
  <si>
    <t>110-170x65x62-128</t>
  </si>
  <si>
    <t>UP025</t>
  </si>
  <si>
    <t>Up &amp; Down Premium, vitt stativ</t>
  </si>
  <si>
    <t>110-170x65x62-129</t>
  </si>
  <si>
    <t>LUNA STATIV</t>
  </si>
  <si>
    <t>Luna A stativ</t>
  </si>
  <si>
    <t>LUN-A12062</t>
  </si>
  <si>
    <t>Luna, A-ben, 120cm, 60cm, svart stativ</t>
  </si>
  <si>
    <t>120x60x71</t>
  </si>
  <si>
    <t>LUN-A12063</t>
  </si>
  <si>
    <t>Luna, A-ben, 120cm, 60cm, silvergrått stativ</t>
  </si>
  <si>
    <t>LUN-A12065</t>
  </si>
  <si>
    <t>Luna, A-ben, 120cm, 60cm, vitt stativ</t>
  </si>
  <si>
    <t>LUN-A12072</t>
  </si>
  <si>
    <t>Luna, A-ben, 120cm, 70cm, svart stativ</t>
  </si>
  <si>
    <t>120x70x71</t>
  </si>
  <si>
    <t>LUN-A12073</t>
  </si>
  <si>
    <t>Luna, A-ben, 120cm, 70cm, silvergrått stativ</t>
  </si>
  <si>
    <t>LUN-A12075</t>
  </si>
  <si>
    <t>Luna, A-ben, 120cm, 70cm, vitt stativ</t>
  </si>
  <si>
    <t>LUN-A12082</t>
  </si>
  <si>
    <t>Luna, A-ben, 120cm, 80cm, svart stativ</t>
  </si>
  <si>
    <t>120x80x71</t>
  </si>
  <si>
    <t>LUN-A12083</t>
  </si>
  <si>
    <t>Luna, A-ben, 120cm, 80cm, silvergrått stativ</t>
  </si>
  <si>
    <t>LUN-A12085</t>
  </si>
  <si>
    <t>Luna, A-ben, 120cm, 80cm, vitt stativ</t>
  </si>
  <si>
    <t>LUN-A14062</t>
  </si>
  <si>
    <t>Luna, A-ben, 140cm, 60cm, svart stativ</t>
  </si>
  <si>
    <t>140x60x71</t>
  </si>
  <si>
    <t>LUN-A14063</t>
  </si>
  <si>
    <t>Luna, A-ben, 140cm, 60cm, silvergrått stativ</t>
  </si>
  <si>
    <t>LUN-A14065</t>
  </si>
  <si>
    <t>Luna, A-ben, 140cm, 60cm, vitt stativ</t>
  </si>
  <si>
    <t>LUN-A14072</t>
  </si>
  <si>
    <t>Luna, A-ben, 140cm, 70cm, svart stativ</t>
  </si>
  <si>
    <t>140x70x71</t>
  </si>
  <si>
    <t>LUN-A14073</t>
  </si>
  <si>
    <t>Luna, A-ben, 140cm, 70cm, silvergrått stativ</t>
  </si>
  <si>
    <t>LUN-A14075</t>
  </si>
  <si>
    <t>Luna, A-ben, 140cm, 70cm, vitt stativ</t>
  </si>
  <si>
    <t>LUN-A14082</t>
  </si>
  <si>
    <t>Luna, A-ben, 140cm, 80cm, svart stativ</t>
  </si>
  <si>
    <t>140x80x71</t>
  </si>
  <si>
    <t>LUN-A14083</t>
  </si>
  <si>
    <t>Luna, A-ben, 140cm, 80cm, silvergrått stativ</t>
  </si>
  <si>
    <t>LUN-A14085</t>
  </si>
  <si>
    <t>Luna, A-ben, 140cm, 80cm, vitt stativ</t>
  </si>
  <si>
    <t>LUN-A16062</t>
  </si>
  <si>
    <t>Luna, A-ben, 160cm, 60cm, svart stativ</t>
  </si>
  <si>
    <t>160x60x71</t>
  </si>
  <si>
    <t>LUN-A16063</t>
  </si>
  <si>
    <t>Luna, A-ben, 160cm, 60cm, silvergrått stativ</t>
  </si>
  <si>
    <t>LUN-A16065</t>
  </si>
  <si>
    <t>Luna, A-ben, 160cm, 60cm, vitt stativ</t>
  </si>
  <si>
    <t>LUN-A16072</t>
  </si>
  <si>
    <t>Luna, A-ben, 160cm, 70cm, svart stativ</t>
  </si>
  <si>
    <t>160x70x71</t>
  </si>
  <si>
    <t>LUN-A16073</t>
  </si>
  <si>
    <t>Luna, A-ben, 160cm, 70cm, silvergrått stativ</t>
  </si>
  <si>
    <t>LUN-A16075</t>
  </si>
  <si>
    <t>Luna, A-ben, 160cm, 70cm, vitt stativ</t>
  </si>
  <si>
    <t>LUN-A16082</t>
  </si>
  <si>
    <t>Luna, A-ben, 160cm, 80cm, svart stativ</t>
  </si>
  <si>
    <t>160x80x71</t>
  </si>
  <si>
    <t>LUN-A16083</t>
  </si>
  <si>
    <t>Luna, A-ben, 160cm, 80cm, silvergrått stativ</t>
  </si>
  <si>
    <t>LUN-A16085</t>
  </si>
  <si>
    <t>Luna, A-ben, 160cm, 80cm, vitt stativ</t>
  </si>
  <si>
    <t>LUN-A18062</t>
  </si>
  <si>
    <t>Luna, A-ben, 180cm, 60cm, svart stativ</t>
  </si>
  <si>
    <t>180x60x71</t>
  </si>
  <si>
    <t>LUN-A18063</t>
  </si>
  <si>
    <t>Luna, A-ben, 180cm, 60cm, silvergrått stativ</t>
  </si>
  <si>
    <t>LUN-A18065</t>
  </si>
  <si>
    <t>Luna, A-ben, 180cm, 60cm, vitt stativ</t>
  </si>
  <si>
    <t>LUN-A18072</t>
  </si>
  <si>
    <t>Luna, A-ben, 180cm, 70cm, svart stativ</t>
  </si>
  <si>
    <t>180x70x71</t>
  </si>
  <si>
    <t>LUN-A18073</t>
  </si>
  <si>
    <t>Luna, A-ben, 180cm, 70cm, silvergrått stativ</t>
  </si>
  <si>
    <t>LUN-A18075</t>
  </si>
  <si>
    <t>Luna, A-ben, 180cm, 70cm, vitt stativ</t>
  </si>
  <si>
    <t>LUN-A18082</t>
  </si>
  <si>
    <t>Luna, A-ben, 180cm, 80cm, svart stativ</t>
  </si>
  <si>
    <t>180x80x71</t>
  </si>
  <si>
    <t>LUN-A18083</t>
  </si>
  <si>
    <t>Luna, A-ben, 180cm, 80cm, silvergrått stativ</t>
  </si>
  <si>
    <t>LUN-A18085</t>
  </si>
  <si>
    <t>Luna, A-ben, 180cm, 80cm, vitt stativ</t>
  </si>
  <si>
    <t>Luna U stativ</t>
  </si>
  <si>
    <t>LUN-U12062</t>
  </si>
  <si>
    <t>Luna, U-ben, 120cm, 60cm, svart stativ</t>
  </si>
  <si>
    <t>LUN-U12063</t>
  </si>
  <si>
    <t>Luna, U-ben, 120cm, 60cm, silvergrått stativ</t>
  </si>
  <si>
    <t>LUN-U12065</t>
  </si>
  <si>
    <t>Luna, U-ben, 120cm, 60cm, vitt stativ</t>
  </si>
  <si>
    <t>LUN-U12072</t>
  </si>
  <si>
    <t>Luna, U-ben, 120cm, 70cm, svart stativ</t>
  </si>
  <si>
    <t>LUN-U12073</t>
  </si>
  <si>
    <t>Luna, U-ben, 120cm, 70cm, silvergrått stativ</t>
  </si>
  <si>
    <t>LUN-U12075</t>
  </si>
  <si>
    <t>Luna, U-ben, 120cm, 70cm, vitt stativ</t>
  </si>
  <si>
    <t>LUN-U12082</t>
  </si>
  <si>
    <t>Luna, U-ben, 120cm, 80cm, svart stativ</t>
  </si>
  <si>
    <t>LUN-U12083</t>
  </si>
  <si>
    <t>Luna, U-ben, 120cm, 80cm, silvergrått stativ</t>
  </si>
  <si>
    <t>LUN-U12085</t>
  </si>
  <si>
    <t>Luna, U-ben, 120cm, 80cm, vitt stativ</t>
  </si>
  <si>
    <t>LUN-U14062</t>
  </si>
  <si>
    <t>Luna, U-ben, 140cm, 60cm, svart stativ</t>
  </si>
  <si>
    <t>LUN-U14063</t>
  </si>
  <si>
    <t>Luna, U-ben, 140cm, 60cm, silvergrått stativ</t>
  </si>
  <si>
    <t>LUN-U14065</t>
  </si>
  <si>
    <t>Luna, U-ben, 140cm, 60cm, vitt stativ</t>
  </si>
  <si>
    <t>LUN-U14072</t>
  </si>
  <si>
    <t>Luna, U-ben, 140cm, 70cm, svart stativ</t>
  </si>
  <si>
    <t>LUN-U14073</t>
  </si>
  <si>
    <t>Luna, U-ben, 140cm, 70cm, silvergrått stativ</t>
  </si>
  <si>
    <t>LUN-U14075</t>
  </si>
  <si>
    <t>Luna, U-ben, 140cm, 70cm, vitt stativ</t>
  </si>
  <si>
    <t>LUN-U14082</t>
  </si>
  <si>
    <t>Luna, U-ben, 140cm, 80cm, svart stativ</t>
  </si>
  <si>
    <t>LUN-U14083</t>
  </si>
  <si>
    <t>Luna, U-ben, 140cm, 80cm, silvergrått stativ</t>
  </si>
  <si>
    <t>LUN-U14085</t>
  </si>
  <si>
    <t>Luna, U-ben, 140cm, 80cm, vitt stativ</t>
  </si>
  <si>
    <t>LUN-U16062</t>
  </si>
  <si>
    <t>Luna, U-ben, 160cm, 60cm, svart stativ</t>
  </si>
  <si>
    <t>LUN-U16063</t>
  </si>
  <si>
    <t>Luna, U-ben, 160cm, 60cm, silvergrått stativ</t>
  </si>
  <si>
    <t>LUN-U16065</t>
  </si>
  <si>
    <t>Luna, U-ben, 160cm, 60cm, vitt stativ</t>
  </si>
  <si>
    <t>LUN-U16072</t>
  </si>
  <si>
    <t>Luna, U-ben, 160cm, 70cm, svart stativ</t>
  </si>
  <si>
    <t>LUN-U16073</t>
  </si>
  <si>
    <t>Luna, U-ben, 160cm, 70cm, silvergrått stativ</t>
  </si>
  <si>
    <t>LUN-U16075</t>
  </si>
  <si>
    <t>Luna, U-ben, 160cm, 70cm, vitt stativ</t>
  </si>
  <si>
    <t>LUN-U16082</t>
  </si>
  <si>
    <t>Luna, U-ben, 160cm, 80cm, svart stativ</t>
  </si>
  <si>
    <t>LUN-U16083</t>
  </si>
  <si>
    <t>Luna, U-ben, 160cm, 80cm, silvergrått stativ</t>
  </si>
  <si>
    <t>LUN-U16085</t>
  </si>
  <si>
    <t>Luna, U-ben, 160cm, 80cm, vitt stativ</t>
  </si>
  <si>
    <t>LUN-U18062</t>
  </si>
  <si>
    <t>Luna, U-ben, 180cm, 60cm, svart stativ</t>
  </si>
  <si>
    <t>LUN-U18063</t>
  </si>
  <si>
    <t>Luna, U-ben, 180cm, 60cm, silvergrått stativ</t>
  </si>
  <si>
    <t>LUN-U18065</t>
  </si>
  <si>
    <t>Luna, U-ben, 180cm, 60cm, vitt stativ</t>
  </si>
  <si>
    <t>LUN-U18072</t>
  </si>
  <si>
    <t>Luna, U-ben, 180cm, 70cm, svart stativ</t>
  </si>
  <si>
    <t>LUN-U18073</t>
  </si>
  <si>
    <t>Luna, U-ben, 180cm, 70cm, silvergrått stativ</t>
  </si>
  <si>
    <t>LUN-U18075</t>
  </si>
  <si>
    <t>Luna, U-ben, 180cm, 70cm, vitt stativ</t>
  </si>
  <si>
    <t>LUN-U18082</t>
  </si>
  <si>
    <t>Luna, U-ben, 180cm, 80cm, svart stativ</t>
  </si>
  <si>
    <t>LUN-U18083</t>
  </si>
  <si>
    <t>Luna, U-ben, 180cm, 80cm, silvergrått stativ</t>
  </si>
  <si>
    <t>LUN-U18085</t>
  </si>
  <si>
    <t>Luna, U-ben, 180cm, 80cm, vitt stativ</t>
  </si>
  <si>
    <t>TELLUS STATIV</t>
  </si>
  <si>
    <t>Tellus - bordsstativ</t>
  </si>
  <si>
    <t>TLL12772</t>
  </si>
  <si>
    <t>Tellus bordsstativ, 124x70cm, passar skivor 140-200 längd 70-120 bredd, svart stativ</t>
  </si>
  <si>
    <t>124x64x71</t>
  </si>
  <si>
    <t>TLL12773</t>
  </si>
  <si>
    <t>Tellus bordsstativ, 124x70cm, passar skivor 140-200 längd 70-120 bredd, silvergrått stativ</t>
  </si>
  <si>
    <t>TLL12775</t>
  </si>
  <si>
    <t>Tellus bordsstativ, 124x70cm, passar skivor 140-200 längd 70-120 bredd, vitt stativ</t>
  </si>
  <si>
    <t>TLL16772</t>
  </si>
  <si>
    <t>Tellus bordsstativ, 164x70cm, passar skivor 180-240 längd 70-120 bredd, svart stativ</t>
  </si>
  <si>
    <t>164x64x71</t>
  </si>
  <si>
    <t>TLL16773</t>
  </si>
  <si>
    <t>Tellus bordsstativ, 164x70cm, passar skivor 180-240 längd 70-120 bredd, silvergrått stativ</t>
  </si>
  <si>
    <t>TLL16775</t>
  </si>
  <si>
    <t>Tellus bordsstativ, 164x70cm, passar skivor 180x240 längd, 70-120 bredd, vitt stativ</t>
  </si>
  <si>
    <t>Tellus Basic - bordsstativ</t>
  </si>
  <si>
    <t>TB1012</t>
  </si>
  <si>
    <t>Tellus Basic bordsstativ, justerbar längd, fast höjd. Svart</t>
  </si>
  <si>
    <t>104,8-148,8x65x73,5</t>
  </si>
  <si>
    <t>TB1013</t>
  </si>
  <si>
    <t>Tellus Basic bordsstativ, justerbar längd, fast höjd. Silvergrå</t>
  </si>
  <si>
    <t>TB1015</t>
  </si>
  <si>
    <t>Tellus Basic bordsstativ, justerbar längd, fast höjd. Vit</t>
  </si>
  <si>
    <t>STUDIO STATIV</t>
  </si>
  <si>
    <t>Studio Stativ med T fot</t>
  </si>
  <si>
    <t>STU2T070060721</t>
  </si>
  <si>
    <t xml:space="preserve">Studio stativ, Fot 2x T70cm, 72cm, polerat rostfritt </t>
  </si>
  <si>
    <t>B70xH72</t>
  </si>
  <si>
    <t>STU2T070060722</t>
  </si>
  <si>
    <t xml:space="preserve">Studio stativ, Fot 2x T70cm, 72cm, svart </t>
  </si>
  <si>
    <t>STU2T070060723</t>
  </si>
  <si>
    <t>Studio stativ, Fot 2x T70cm, 72cm, silvergrått</t>
  </si>
  <si>
    <t>STU2T070060725</t>
  </si>
  <si>
    <t>Studio stativ, Fot 2x T70cm, 72cm, vitt</t>
  </si>
  <si>
    <t>Studio Stativ med rund fot (Ø45cm)</t>
  </si>
  <si>
    <t>STUD-045060481</t>
  </si>
  <si>
    <t xml:space="preserve">Studio stativ, Fot 45cm diam, 48cm, polerat rostfritt </t>
  </si>
  <si>
    <t>Ø45xH48</t>
  </si>
  <si>
    <t>STUD-045060482</t>
  </si>
  <si>
    <t xml:space="preserve">Studio stativ, Fot 45cm diam, 48cm, svart </t>
  </si>
  <si>
    <t>STUD-045060483</t>
  </si>
  <si>
    <t>Studio stativ, Fot 45cm diam, 48cm, silvergrått</t>
  </si>
  <si>
    <t>STUD-045060721</t>
  </si>
  <si>
    <t xml:space="preserve">Studio stativ, Fot 45cm diam, 72cm, polerat rostfritt </t>
  </si>
  <si>
    <t>Ø45xH72</t>
  </si>
  <si>
    <t>STUD-045060722</t>
  </si>
  <si>
    <t xml:space="preserve">Studio stativ, Fot 45cm diam, 72cm, svart </t>
  </si>
  <si>
    <t>STUD-045060723</t>
  </si>
  <si>
    <t>Studio stativ, Fot 45cm diam, 72cm, silvergrått</t>
  </si>
  <si>
    <t>STUD-045060881</t>
  </si>
  <si>
    <t xml:space="preserve">Studio stativ, Fot 45cm diam, 88cm, polerat rostfritt </t>
  </si>
  <si>
    <t>Ø45xH88</t>
  </si>
  <si>
    <t>STUD-045060882</t>
  </si>
  <si>
    <t>Studio stativ, Fot 45cm diam, 88cm, svart</t>
  </si>
  <si>
    <t>STUD-045060883</t>
  </si>
  <si>
    <t>Studio stativ, Fot 45cm diam, 88cm, silvergrått</t>
  </si>
  <si>
    <t>STUD-045061081</t>
  </si>
  <si>
    <t xml:space="preserve">Studio stativ, Fot 45cm diam, 108cm, polerat rostfritt </t>
  </si>
  <si>
    <t>Ø45xH108</t>
  </si>
  <si>
    <t>STUD-045061082</t>
  </si>
  <si>
    <t>Studio stativ, Fot 45cm diam, 108cm, svart</t>
  </si>
  <si>
    <t>STUD-045061083</t>
  </si>
  <si>
    <t>Studio stativ, Fot 45cm diam, 108cm, silvergrått</t>
  </si>
  <si>
    <t>Studio Stativ med rund fot (Ø54cm)</t>
  </si>
  <si>
    <t>STUD-054070481</t>
  </si>
  <si>
    <t xml:space="preserve">Studio stativ, Fot 54cm diam, 48cm, polerat rostfritt </t>
  </si>
  <si>
    <t>Ø54xH48</t>
  </si>
  <si>
    <t>STUD-054070482</t>
  </si>
  <si>
    <t xml:space="preserve">Studio stativ, Fot 54cm diam, 48cm, svart </t>
  </si>
  <si>
    <t>STUD-054070483</t>
  </si>
  <si>
    <t>Studio stativ, Fot 54cm diam, 48cm, silvergrått</t>
  </si>
  <si>
    <t>STUD-054070721</t>
  </si>
  <si>
    <t xml:space="preserve">Studio stativ, Fot 54cm diam, 72cm, polerat rostfritt </t>
  </si>
  <si>
    <t>Ø54xH72</t>
  </si>
  <si>
    <t>STUD-054070722</t>
  </si>
  <si>
    <t xml:space="preserve">Studio stativ, Fot 54cm diam, 72cm, svart </t>
  </si>
  <si>
    <t>STUD-054070723</t>
  </si>
  <si>
    <t>Studio stativ, Fot 54cm diam, 72cm, silvergrått</t>
  </si>
  <si>
    <t>STUD-054070881</t>
  </si>
  <si>
    <t xml:space="preserve">Studio stativ, Fot 54cm diam, 88cm, polerat rostfritt </t>
  </si>
  <si>
    <t>Ø54xH88</t>
  </si>
  <si>
    <t>STUD-054070882</t>
  </si>
  <si>
    <t xml:space="preserve">Studio stativ, Fot 54cm diam, 88cm, svart </t>
  </si>
  <si>
    <t>STUD-054070883</t>
  </si>
  <si>
    <t>Studio stativ, Fot 54cm diam,88cm, silvergrått</t>
  </si>
  <si>
    <t>STUD-054071081</t>
  </si>
  <si>
    <t xml:space="preserve">Studio stativ, Fot 54cm diam, 108cm, polerat rostfritt </t>
  </si>
  <si>
    <t>Ø54xH108</t>
  </si>
  <si>
    <t>STUD-054071082</t>
  </si>
  <si>
    <t xml:space="preserve">Studio stativ, Fot 54cm diam, 108cm, svart </t>
  </si>
  <si>
    <t>STUD-054071083</t>
  </si>
  <si>
    <t>Studio stativ, Fot 54cm diam,108cm, silvergrått</t>
  </si>
  <si>
    <t>Studio Stativ med rund fot (Ø62cm)</t>
  </si>
  <si>
    <t>STUD-062100481</t>
  </si>
  <si>
    <t xml:space="preserve">Studio stativ, Fot 62cm diam, 48cm, polerat rostfritt </t>
  </si>
  <si>
    <t>Ø62xH48</t>
  </si>
  <si>
    <t>STUD-062100482</t>
  </si>
  <si>
    <t xml:space="preserve">Studio stativ, Fot 62cm diam, 48cm, svart </t>
  </si>
  <si>
    <t>STUD-062100483</t>
  </si>
  <si>
    <t>Studio stativ, Fot 62cm diam, 48cm, silvergrått</t>
  </si>
  <si>
    <t>STUD-062100721</t>
  </si>
  <si>
    <t xml:space="preserve">Studio stativ, Fot 62cm diam, 72cm, polerat rostfritt </t>
  </si>
  <si>
    <t>Ø62xH72</t>
  </si>
  <si>
    <t>STUD-062100722</t>
  </si>
  <si>
    <t xml:space="preserve">Studio stativ, Fot 62cm diam, 72cm, svart </t>
  </si>
  <si>
    <t>STUD-062100723</t>
  </si>
  <si>
    <t>Studio stativ, Fot 62cm diam, 72cm, silvergrått</t>
  </si>
  <si>
    <t>STUD-062100881</t>
  </si>
  <si>
    <t xml:space="preserve">Studio stativ, Fot 62cm diam, 88cm, polerat rostfritt </t>
  </si>
  <si>
    <t>Ø62xH88</t>
  </si>
  <si>
    <t>STUD-062100882</t>
  </si>
  <si>
    <t xml:space="preserve">Studio stativ, Fot 62cm diam, 88cm, svart </t>
  </si>
  <si>
    <t>STUD-062100883</t>
  </si>
  <si>
    <t>Studio stativ, Fot 62cm diam, 88cm, silvergrått</t>
  </si>
  <si>
    <t>STUD-062101081</t>
  </si>
  <si>
    <t xml:space="preserve">Studio stativ, Fot 62cm diam, 108cm, polerat rostfritt </t>
  </si>
  <si>
    <t>Ø62xH108</t>
  </si>
  <si>
    <t>STUD-062101082</t>
  </si>
  <si>
    <t xml:space="preserve">Studio stativ, Fot 62cm diam, 108cm, svart </t>
  </si>
  <si>
    <t>STUD-062101083</t>
  </si>
  <si>
    <t>Studio stativ, Fot 62cm diam, 108cm, silvergrått</t>
  </si>
  <si>
    <t>Studio Stativ med rund fot (Ø72cm)</t>
  </si>
  <si>
    <t>STUD-072100481</t>
  </si>
  <si>
    <t xml:space="preserve">Studio stativ, Fot 72cm diam, 48cm, polerat rostfritt </t>
  </si>
  <si>
    <t>Ø72xH48</t>
  </si>
  <si>
    <t>STUD-072100482</t>
  </si>
  <si>
    <t xml:space="preserve">Studio stativ, Fot 72cm diam, 48cm, svart </t>
  </si>
  <si>
    <t>STUD-072100483</t>
  </si>
  <si>
    <t>Studio stativ, Fot 72cm diam, 48cm, silvergrått</t>
  </si>
  <si>
    <t>STUD-072100721</t>
  </si>
  <si>
    <t xml:space="preserve">Studio stativ, Fot 72cm diam, 72cm, polerat rostfritt </t>
  </si>
  <si>
    <t>Ø72xH72</t>
  </si>
  <si>
    <t>STUD-072100722</t>
  </si>
  <si>
    <t xml:space="preserve">Studio stativ, Fot 72cm diam, 72cm, svart </t>
  </si>
  <si>
    <t>STUD-072100723</t>
  </si>
  <si>
    <t>Studio stativ, Fot 72cm diam, 72cm, silvergrått</t>
  </si>
  <si>
    <t>STUD-072100881</t>
  </si>
  <si>
    <t xml:space="preserve">Studio stativ, Fot 72cm diam, 88cm, polerat rostfritt </t>
  </si>
  <si>
    <t>Ø72xH88</t>
  </si>
  <si>
    <t>STUD-072100882</t>
  </si>
  <si>
    <t xml:space="preserve">Studio stativ, Fot 72cm diam, 88cm, svart </t>
  </si>
  <si>
    <t>STUD-072100883</t>
  </si>
  <si>
    <t>Studio stativ, Fot 72cm diam, 88cm, silvergrått</t>
  </si>
  <si>
    <t>STUD-072101081</t>
  </si>
  <si>
    <t xml:space="preserve">Studio stativ, Fot 72cm diam, 108cm, polerat rostfritt </t>
  </si>
  <si>
    <t>Ø72xH108</t>
  </si>
  <si>
    <t>STUD-072101082</t>
  </si>
  <si>
    <t xml:space="preserve">Studio stativ, Fot 72cm diam, 108cm, svart </t>
  </si>
  <si>
    <t>STUD-072101083</t>
  </si>
  <si>
    <t>Studio stativ, Fot 72cm diam, 108cm, silvergrått</t>
  </si>
  <si>
    <t>Studio Stativ med X fot (50cm)</t>
  </si>
  <si>
    <t>STUX-050060481</t>
  </si>
  <si>
    <t xml:space="preserve">Studio stativ, Fot X50cm, 48cm, polerat rostfritt </t>
  </si>
  <si>
    <t>X50xH48</t>
  </si>
  <si>
    <t>STUX-050060482</t>
  </si>
  <si>
    <t xml:space="preserve">Studio stativ, Fot X50cm, 48cm, svart </t>
  </si>
  <si>
    <t>STUX-050060483</t>
  </si>
  <si>
    <t>Studio stativ, Fot X50cm, 48cm, silvergrått</t>
  </si>
  <si>
    <t>STUX-050060721</t>
  </si>
  <si>
    <t xml:space="preserve">Studio stativ, Fot X50cm, 72cm, polerat rostfritt </t>
  </si>
  <si>
    <t>X50xH72</t>
  </si>
  <si>
    <t>STUX-050060722</t>
  </si>
  <si>
    <t xml:space="preserve">Studio stativ, Fot X50cm, 72cm, svart </t>
  </si>
  <si>
    <t>STUX-050060723</t>
  </si>
  <si>
    <t>Studio stativ, Fot X50cm, 72cm, silvergrått</t>
  </si>
  <si>
    <t>STUX-050060881</t>
  </si>
  <si>
    <t xml:space="preserve">Studio stativ, Fot X50cm, 88cm, polerat rostfritt </t>
  </si>
  <si>
    <t>X50xH88</t>
  </si>
  <si>
    <t>STUX-050060882</t>
  </si>
  <si>
    <t xml:space="preserve">Studio stativ, Fot X50cm, 88cm, svart </t>
  </si>
  <si>
    <t>STUX-050060883</t>
  </si>
  <si>
    <t>Studio stativ, Fot X50cm, 88cm, silvergrått</t>
  </si>
  <si>
    <t>STUX-050061081</t>
  </si>
  <si>
    <t xml:space="preserve">Studio stativ, Fot X50cm, 108cm, polerat rostfritt </t>
  </si>
  <si>
    <t>X50xH108</t>
  </si>
  <si>
    <t>STUX-050061082</t>
  </si>
  <si>
    <t xml:space="preserve">Studio stativ, Fot X50cm, 108cm, svart </t>
  </si>
  <si>
    <t>STUX-050061083</t>
  </si>
  <si>
    <t>Studio stativ, Fot X50cm, 108cm, silvergrått</t>
  </si>
  <si>
    <t>Studio Stativ med X fot (65cm)</t>
  </si>
  <si>
    <t>STUX-065070481</t>
  </si>
  <si>
    <t xml:space="preserve">Studio stativ, Fot X65cm, 48cm, polerat rostfritt </t>
  </si>
  <si>
    <t>X65xH48</t>
  </si>
  <si>
    <t>STUX-065070482</t>
  </si>
  <si>
    <t xml:space="preserve">Studio stativ, Fot X65cm, 48cm, svart </t>
  </si>
  <si>
    <t>STUX-065070483</t>
  </si>
  <si>
    <t>Studio stativ, Fot X65cm, 48cm, silvergrått</t>
  </si>
  <si>
    <t>STUX-065070721</t>
  </si>
  <si>
    <t xml:space="preserve">Studio stativ, Fot X65cm, 72cm, polerat rostfritt </t>
  </si>
  <si>
    <t>X65xH72</t>
  </si>
  <si>
    <t>STUX-065070722</t>
  </si>
  <si>
    <t xml:space="preserve">Studio stativ, Fot X65cm, 72cm, svart </t>
  </si>
  <si>
    <t>STUX-065070723</t>
  </si>
  <si>
    <t>Studio stativ, Fot X65cm, 72cm, silvergrått</t>
  </si>
  <si>
    <t>STUX-065070881</t>
  </si>
  <si>
    <t xml:space="preserve">Studio stativ, Fot X65cm, 88cm, polerat rostfritt </t>
  </si>
  <si>
    <t>X65xH88</t>
  </si>
  <si>
    <t>STUX-065070882</t>
  </si>
  <si>
    <t xml:space="preserve">Studio stativ, Fot X65cm, 88cm, svart </t>
  </si>
  <si>
    <t>STUX-065070883</t>
  </si>
  <si>
    <t>Studio stativ, Fot X65cm, 88cm, silvergrått</t>
  </si>
  <si>
    <t>STUX-065071081</t>
  </si>
  <si>
    <t xml:space="preserve">Studio stativ, Fot X65cm, 108cm, polerat rostfritt </t>
  </si>
  <si>
    <t>X65xH108</t>
  </si>
  <si>
    <t>STUX-065071082</t>
  </si>
  <si>
    <t xml:space="preserve">Studio stativ, Fot X65cm, 108cm, svart </t>
  </si>
  <si>
    <t>STUX-065071083</t>
  </si>
  <si>
    <t>Studio stativ, Fot X65cm, 108cm, silvergrått</t>
  </si>
  <si>
    <t>Starko Stativ</t>
  </si>
  <si>
    <t>GC-TF-ST1100392</t>
  </si>
  <si>
    <t>Starko ställning, svart (MOQ 4 st.)</t>
  </si>
  <si>
    <t>110x39x72</t>
  </si>
  <si>
    <t>GC-TF-ST1100393</t>
  </si>
  <si>
    <t>Starko ställning, silvergrå (MOQ 4 st.)</t>
  </si>
  <si>
    <t>GC-TF-ST1350492</t>
  </si>
  <si>
    <t>135x49x72</t>
  </si>
  <si>
    <t>GC-TF-ST1350493</t>
  </si>
  <si>
    <t>GC-TF-ST1100662</t>
  </si>
  <si>
    <t>110x66x72</t>
  </si>
  <si>
    <t>GC-TF-ST1100663</t>
  </si>
  <si>
    <t>GC-TF-ST1700662</t>
  </si>
  <si>
    <t>170x66x72</t>
  </si>
  <si>
    <t>GC-TF-ST1700663</t>
  </si>
  <si>
    <t>Bankett Stativ</t>
  </si>
  <si>
    <t>GC-TF-BK2</t>
  </si>
  <si>
    <t>Bankett ställning, svart (MOQ 4 st.)</t>
  </si>
  <si>
    <t>92x92x72</t>
  </si>
  <si>
    <t>GC-TF-BK3</t>
  </si>
  <si>
    <t>Bankett ställning, silvergrå (MOQ 4 st.)</t>
  </si>
  <si>
    <t>Kongress Style Stativ</t>
  </si>
  <si>
    <t>KS-FRAME1</t>
  </si>
  <si>
    <t>Kongress Style stativ till skivor 120x50/60, krom, pris för ett komplett stativ (MOQ 10st.)</t>
  </si>
  <si>
    <t>KS-FRAME2</t>
  </si>
  <si>
    <t>Kongress Style stativ till skivor 120x50/60, svart, pris för ett komplett stativ (MOQ 10st.)</t>
  </si>
  <si>
    <t>KS-FRAME3</t>
  </si>
  <si>
    <t>Kongress Style stativ till skivor 120x50/60, silvergrå, pris för ett komplett stativ (MOQ 10st.)</t>
  </si>
  <si>
    <t>KS-FRAME5</t>
  </si>
  <si>
    <t>Kongress Style stativ till skivor 120x50/60, vit, pris för ett komplett stativ (MOQ 10st.)</t>
  </si>
  <si>
    <t>Dinner Style Stativ</t>
  </si>
  <si>
    <t>DS-FRAME1</t>
  </si>
  <si>
    <t>Dinner Style stativ till skivor 120x60/70/80, krom, pris för ett komplett stativ (MOQ 10st.)</t>
  </si>
  <si>
    <t>DS-FRAME2</t>
  </si>
  <si>
    <t>Dinner Style stativ till skivor 120x60/70/80, svart, pris för ett komplett stativ (MOQ 10st.)</t>
  </si>
  <si>
    <t>DS-FRAME3</t>
  </si>
  <si>
    <t>Dinner Style stativ till skivor 120x60/70/80, silvergrå, pris för ett komplett stativ (MOQ 10st.)</t>
  </si>
  <si>
    <t>DS-FRAME5</t>
  </si>
  <si>
    <t>Dinner Style stativ till skivor 120x60/70/80, vit, pris för ett komplett stativ (MOQ 10st.)</t>
  </si>
  <si>
    <t>Flip Stativ</t>
  </si>
  <si>
    <t>FL-FRAME1</t>
  </si>
  <si>
    <t>Flip stativ till skiva 70-85Ø, galvat, pris för ett komplett stativ (MOQ 5st.)</t>
  </si>
  <si>
    <t>FL-FRAME2</t>
  </si>
  <si>
    <t>Flip stativ till skiva 70-85Ø, svart, pris för ett komplett stativ (MOQ 5st.)</t>
  </si>
  <si>
    <t>FL-FRAME3</t>
  </si>
  <si>
    <t>Flip stativ till skiva 70-85Ø, silvergrå, pris för ett komplett stativ (MOQ 5st.)</t>
  </si>
  <si>
    <t>Bordsskivor</t>
  </si>
  <si>
    <t>BORDSSKIVOR</t>
  </si>
  <si>
    <t>Bordsskivor (19mm) - Bok</t>
  </si>
  <si>
    <t>LxBxH (mm)</t>
  </si>
  <si>
    <t>BS06007001</t>
  </si>
  <si>
    <t>Bordsskiva med boklaminat, 60x70cm</t>
  </si>
  <si>
    <t>600x700x19</t>
  </si>
  <si>
    <t>BS07006001</t>
  </si>
  <si>
    <t>Bordsskiva med boklaminat, 70x60cm</t>
  </si>
  <si>
    <t>700x600x19</t>
  </si>
  <si>
    <t>BS12004501</t>
  </si>
  <si>
    <t>Bordsskiva med boklaminat, 120x45cm</t>
  </si>
  <si>
    <t>1200x450x19</t>
  </si>
  <si>
    <t>BS12005001</t>
  </si>
  <si>
    <t>Bordsskiva med boklaminat, 120x50cm</t>
  </si>
  <si>
    <t>1200x500x19</t>
  </si>
  <si>
    <t>BS12006001</t>
  </si>
  <si>
    <t>Bordsskiva med boklaminat, 120x60cm</t>
  </si>
  <si>
    <t>1200x600x19</t>
  </si>
  <si>
    <t>BS12007001</t>
  </si>
  <si>
    <t>Bordsskiva med boklaminat, 120x70cm</t>
  </si>
  <si>
    <t>1200x700x19</t>
  </si>
  <si>
    <t>BS12008001</t>
  </si>
  <si>
    <t>Bordsskiva med boklaminat, 120x80cm</t>
  </si>
  <si>
    <t>1200x800x19</t>
  </si>
  <si>
    <t>BS14006001</t>
  </si>
  <si>
    <t>Bordsskiva med boklaminat, 140x60cm</t>
  </si>
  <si>
    <t>1400x600x19</t>
  </si>
  <si>
    <t>BS14007001</t>
  </si>
  <si>
    <t>Bordsskiva med boklaminat, 140x70cm</t>
  </si>
  <si>
    <t>1400x700x19</t>
  </si>
  <si>
    <t>BS14008001</t>
  </si>
  <si>
    <t>Bordsskiva med boklaminat, 140x80cm</t>
  </si>
  <si>
    <t>1400x800x19</t>
  </si>
  <si>
    <t>BS16007001</t>
  </si>
  <si>
    <t>Bordsskiva med boklaminat, 160x70cm</t>
  </si>
  <si>
    <t>1600x700x19</t>
  </si>
  <si>
    <t>BS16008001</t>
  </si>
  <si>
    <t>Bordsskiva med boklaminat, 160x80cm</t>
  </si>
  <si>
    <t>1600x800x19</t>
  </si>
  <si>
    <t>BS18007001</t>
  </si>
  <si>
    <t>Bordsskiva med boklaminat, 180x70cm</t>
  </si>
  <si>
    <t>1800x700x19</t>
  </si>
  <si>
    <t>BS18008001</t>
  </si>
  <si>
    <t>Bordsskiva med boklaminat, 180x80cm</t>
  </si>
  <si>
    <t>1800x800x19</t>
  </si>
  <si>
    <t>Bordsskivor (19mm) - Björk</t>
  </si>
  <si>
    <t>BS06007002</t>
  </si>
  <si>
    <t>Bordsskiva med björklaminat, 60x70cm</t>
  </si>
  <si>
    <t>BS07006002</t>
  </si>
  <si>
    <t>Bordsskiva med björklaminat, 70x60cm</t>
  </si>
  <si>
    <t>BS12004502</t>
  </si>
  <si>
    <t>Bordsskiva med björklaminat, 120x45cm</t>
  </si>
  <si>
    <t>BS12005002</t>
  </si>
  <si>
    <t>Bordsskiva med björklaminat, 120x50cm</t>
  </si>
  <si>
    <t>BS12006002</t>
  </si>
  <si>
    <t>Bordsskiva med björklaminat, 120x60cm</t>
  </si>
  <si>
    <t>BS12007002</t>
  </si>
  <si>
    <t>Bordsskiva med björklaminat, 120x70cm</t>
  </si>
  <si>
    <t>BS12008002</t>
  </si>
  <si>
    <t>Bordsskiva med björklaminat, 120x80cm</t>
  </si>
  <si>
    <t>BS14006002</t>
  </si>
  <si>
    <t>Bordsskiva med björklaminat, 140x60cm</t>
  </si>
  <si>
    <t>BS14007002</t>
  </si>
  <si>
    <t>Bordsskiva med björklaminat, 140x70cm</t>
  </si>
  <si>
    <t>BS14008002</t>
  </si>
  <si>
    <t>Bordsskiva med björklaminat, 140x80cm</t>
  </si>
  <si>
    <t>BS16007002</t>
  </si>
  <si>
    <t>Bordsskiva med björklaminat, 160x70cm</t>
  </si>
  <si>
    <t>BS16008002</t>
  </si>
  <si>
    <t>Bordsskiva med björklaminat, 160x80cm</t>
  </si>
  <si>
    <t>BS18007002</t>
  </si>
  <si>
    <t>Bordsskiva med björklaminat, 180x70cm</t>
  </si>
  <si>
    <t>BS18008002</t>
  </si>
  <si>
    <t>Bordsskiva med björklaminat, 180x80cm</t>
  </si>
  <si>
    <t>Bordsskivor (19mm) - Ek</t>
  </si>
  <si>
    <t>BS06007003</t>
  </si>
  <si>
    <t>Bordsskiva med eklaminat, 60x70cm</t>
  </si>
  <si>
    <t>BS07006003</t>
  </si>
  <si>
    <t>Bordsskiva med eklaminat, 70x60cm</t>
  </si>
  <si>
    <t>BS12004503</t>
  </si>
  <si>
    <t>Bordsskiva med eklaminat, 120x45cm</t>
  </si>
  <si>
    <t>BS12005003</t>
  </si>
  <si>
    <t>Bordsskiva med eklaminat, 120x50cm</t>
  </si>
  <si>
    <t>BS12006003</t>
  </si>
  <si>
    <t>Bordsskiva med eklaminat, 120x60cm</t>
  </si>
  <si>
    <t>BS12007003</t>
  </si>
  <si>
    <t>Bordsskiva med eklaminat, 120x70cm</t>
  </si>
  <si>
    <t>BS12008003</t>
  </si>
  <si>
    <t>Bordsskiva med eklaminat, 120x80cm</t>
  </si>
  <si>
    <t>BS14006003</t>
  </si>
  <si>
    <t>Bordsskiva med eklaminat, 140x60cm</t>
  </si>
  <si>
    <t>BS14007003</t>
  </si>
  <si>
    <t>Bordsskiva med eklaminat, 140x70cm</t>
  </si>
  <si>
    <t>BS14008003</t>
  </si>
  <si>
    <t>Bordsskiva med eklaminat, 140x80cm</t>
  </si>
  <si>
    <t>BS16007003</t>
  </si>
  <si>
    <t>Bordsskiva med eklaminat, 160x70cm</t>
  </si>
  <si>
    <t>BS16008003</t>
  </si>
  <si>
    <t>Bordsskiva med eklaminat, 160x80cm</t>
  </si>
  <si>
    <t>BS18007003</t>
  </si>
  <si>
    <t>Bordsskiva med eklaminat, 180x70cm</t>
  </si>
  <si>
    <t>BS18008003</t>
  </si>
  <si>
    <t>Bordsskiva med eklaminat, 180x80cm</t>
  </si>
  <si>
    <t>Bordsskivor (19mm) - Vita</t>
  </si>
  <si>
    <t>BS07006005</t>
  </si>
  <si>
    <t>Bordsskiva med laminat i vitt, 70x60cm</t>
  </si>
  <si>
    <t>BS10006005</t>
  </si>
  <si>
    <t>Bordsskiva med laminat i vitt, 100x60cm</t>
  </si>
  <si>
    <t>1000x600x19</t>
  </si>
  <si>
    <t>BS10007005</t>
  </si>
  <si>
    <t>Bordsskiva med laminat i vitt, 100x70cm</t>
  </si>
  <si>
    <t>1000x700x19</t>
  </si>
  <si>
    <t>BS12004505</t>
  </si>
  <si>
    <t>Bordsskiva med laminat i vitt, 120x45cm</t>
  </si>
  <si>
    <t>BS12005005</t>
  </si>
  <si>
    <t>Bordsskiva med laminat i vitt, 120x50cm</t>
  </si>
  <si>
    <t>BS12006005</t>
  </si>
  <si>
    <t>Bordsskiva med laminat i vitt, 120x60cm</t>
  </si>
  <si>
    <t>BS12007005</t>
  </si>
  <si>
    <t>Bordsskiva med laminat i vitt, 120x70cm</t>
  </si>
  <si>
    <t>BS12008005</t>
  </si>
  <si>
    <t>Bordsskiva med laminat i vitt, 120x80cm</t>
  </si>
  <si>
    <t>BS14006005</t>
  </si>
  <si>
    <t>Bordsskiva med laminat i vitt, 140x60cm</t>
  </si>
  <si>
    <t>BS14007005</t>
  </si>
  <si>
    <t>Bordsskiva med laminat i vitt, 140x70cm</t>
  </si>
  <si>
    <t>BS14008005</t>
  </si>
  <si>
    <t>Bordsskiva med laminat i vitt, 140x80cm</t>
  </si>
  <si>
    <t>BS16007005</t>
  </si>
  <si>
    <t>Bordsskiva med laminat i vitt, 160x70cm</t>
  </si>
  <si>
    <t>BS16008005</t>
  </si>
  <si>
    <t>Bordsskiva med laminat i vitt, 160x80cm</t>
  </si>
  <si>
    <t>BS18007005</t>
  </si>
  <si>
    <t>Bordsskiva med laminat i vitt, 180x70cm</t>
  </si>
  <si>
    <t>BS18008005</t>
  </si>
  <si>
    <t>Bordsskiva med laminat i vitt, 180x80cm</t>
  </si>
  <si>
    <t>BS20010005</t>
  </si>
  <si>
    <t>Bordsskiva med laminat i vitt, 200x100x2,2cm</t>
  </si>
  <si>
    <t>200x100x2,2</t>
  </si>
  <si>
    <t>BS20010105</t>
  </si>
  <si>
    <t>Bordsskiva  med laminat i vitt, båtformad 200x100/80x2,2cm</t>
  </si>
  <si>
    <t>200x100/80x2,2</t>
  </si>
  <si>
    <t>Bordsskivor (19mm) - Svart</t>
  </si>
  <si>
    <t>BS07006006</t>
  </si>
  <si>
    <t>Bordsskiva med laminat i svart, 70x60cm</t>
  </si>
  <si>
    <t>BS10006006</t>
  </si>
  <si>
    <t>Bordsskiva med laminat i svart, 100x60cm</t>
  </si>
  <si>
    <t>BS10007006</t>
  </si>
  <si>
    <t>Bordsskiva med laminat i svart, 100x70cm</t>
  </si>
  <si>
    <t>BS12004506</t>
  </si>
  <si>
    <t>Bordsskiva med laminat i svart, 120x45cm</t>
  </si>
  <si>
    <t>BS12005006</t>
  </si>
  <si>
    <t>Bordsskiva med laminat i svart, 120x50cm</t>
  </si>
  <si>
    <t>BS12006006</t>
  </si>
  <si>
    <t>Bordsskiva med laminat i svart, 120x60cm</t>
  </si>
  <si>
    <t>BS12007006</t>
  </si>
  <si>
    <t>Bordsskiva med laminat i svart, 120x70cm</t>
  </si>
  <si>
    <t>BS12008006</t>
  </si>
  <si>
    <t>Bordsskiva med laminat i svart, 120x80cm</t>
  </si>
  <si>
    <t>BS14006006</t>
  </si>
  <si>
    <t>Bordsskiva med laminat i svart, 140x60cm</t>
  </si>
  <si>
    <t>BS14007006</t>
  </si>
  <si>
    <t>Bordsskiva med laminat i svart, 140x70cm</t>
  </si>
  <si>
    <t>BS14008006</t>
  </si>
  <si>
    <t>Bordsskiva med laminat i svart, 140x80cm</t>
  </si>
  <si>
    <t>BS16007006</t>
  </si>
  <si>
    <t>Bordsskiva med laminat i svart, 160x70cm</t>
  </si>
  <si>
    <t>BS16008006</t>
  </si>
  <si>
    <t>Bordsskiva med laminat i svart, 160x80cm</t>
  </si>
  <si>
    <t>1600x800x20</t>
  </si>
  <si>
    <t>BS18007006</t>
  </si>
  <si>
    <t>Bordsskiva med laminat i svart, 180x70cm</t>
  </si>
  <si>
    <t>BS18008006</t>
  </si>
  <si>
    <t>Bordsskiva med laminat i svart, 180x80cm</t>
  </si>
  <si>
    <t>Bordsskivor (19mm) - Grå</t>
  </si>
  <si>
    <t>BS07006007</t>
  </si>
  <si>
    <t>Bordsskiva med laminat i grått, 70x60cm</t>
  </si>
  <si>
    <t>BS12004507</t>
  </si>
  <si>
    <t>Bordsskiva med laminat i grått, 120x45cm</t>
  </si>
  <si>
    <t>BS12005007</t>
  </si>
  <si>
    <t>Bordsskiva med laminat i grått, 120x50cm</t>
  </si>
  <si>
    <t>BS12006007</t>
  </si>
  <si>
    <t>Bordsskiva med laminat i grått, 120x60cm</t>
  </si>
  <si>
    <t>BS12007007</t>
  </si>
  <si>
    <t>Bordsskiva med laminat i grått, 120x70cm</t>
  </si>
  <si>
    <t>BS12008007</t>
  </si>
  <si>
    <t>Bordsskiva med laminat i grått, 120x80cm</t>
  </si>
  <si>
    <t>BS14006007</t>
  </si>
  <si>
    <t>Bordsskiva med laminat i grått, 140x60cm</t>
  </si>
  <si>
    <t>BS14007007</t>
  </si>
  <si>
    <t>Bordsskiva med laminat i grått, 140x70cm</t>
  </si>
  <si>
    <t>BS14008007</t>
  </si>
  <si>
    <t>Bordsskiva med laminat i grått, 140x80cm</t>
  </si>
  <si>
    <t>BS16007007</t>
  </si>
  <si>
    <t>Bordsskiva med laminat i grått, 160x70cm</t>
  </si>
  <si>
    <t>BS16008007</t>
  </si>
  <si>
    <t>Bordsskiva med laminat i grått, 160x80cm</t>
  </si>
  <si>
    <t>BS18007007</t>
  </si>
  <si>
    <t>Bordsskiva med laminat i grått, 180x70cm</t>
  </si>
  <si>
    <t>BS18008007</t>
  </si>
  <si>
    <t>Bordsskiva med laminat i grått, 180x80cm</t>
  </si>
  <si>
    <t>Bordsskivor (19mm) - Urban Oak</t>
  </si>
  <si>
    <t>BS06007033</t>
  </si>
  <si>
    <t>Bordsskiva med laminat i urban oak, 60x70cm</t>
  </si>
  <si>
    <t>BS07006033</t>
  </si>
  <si>
    <t>Bordsskiva med laminat i urban oak, 70x60cm</t>
  </si>
  <si>
    <t>700x600x20</t>
  </si>
  <si>
    <t>BS12004533</t>
  </si>
  <si>
    <t>Bordsskiva med laminat i urban oak, 120x45cm</t>
  </si>
  <si>
    <t>BS12005033</t>
  </si>
  <si>
    <t>Bordsskiva med laminat i urban oak, 120x50cm</t>
  </si>
  <si>
    <t>BS12006033</t>
  </si>
  <si>
    <t>Bordsskiva med laminat i urban oak, 120x60cm</t>
  </si>
  <si>
    <t>BS12007033</t>
  </si>
  <si>
    <t>Bordsskiva med laminat i urban oak, 120x70cm</t>
  </si>
  <si>
    <t>BS12008033</t>
  </si>
  <si>
    <t>Bordsskiva med laminat i urban oak, 120x80cm</t>
  </si>
  <si>
    <t>BS14006033</t>
  </si>
  <si>
    <t>Bordsskiva med laminat i urban oak, 140x60cm</t>
  </si>
  <si>
    <t>BS14007033</t>
  </si>
  <si>
    <t>Bordsskiva med laminat i urban oak, 140x70cm</t>
  </si>
  <si>
    <t>BS14008033</t>
  </si>
  <si>
    <t>Bordsskiva med laminat i urban oak, 140x80cm</t>
  </si>
  <si>
    <t>BS16007033</t>
  </si>
  <si>
    <t>Bordsskiva med laminat i urban oak, 160x70cm</t>
  </si>
  <si>
    <t>BS16008033</t>
  </si>
  <si>
    <t>Bordsskiva med laminat i urban oak, 160x80cm</t>
  </si>
  <si>
    <t>BS18007033</t>
  </si>
  <si>
    <t>Bordsskiva med laminat i urban oak, 180x70cm</t>
  </si>
  <si>
    <t>BS18008033</t>
  </si>
  <si>
    <t>Bordsskiva med laminat i urban oak, 180x80cm</t>
  </si>
  <si>
    <t>Up &amp; Down - endast skivor med maguttag</t>
  </si>
  <si>
    <t>BSMU16008005</t>
  </si>
  <si>
    <t>Up &amp; Down, endast skiva med maguttag, 160x80, vit</t>
  </si>
  <si>
    <t>160x80</t>
  </si>
  <si>
    <t>BSMU18008005</t>
  </si>
  <si>
    <t>Up &amp; Down, endast skiva med maguttag, 180x80, vit</t>
  </si>
  <si>
    <t>180x80</t>
  </si>
  <si>
    <t>BSMU20008005</t>
  </si>
  <si>
    <t>Up &amp; Down, endast skiva med maguttag, 200x80, vit</t>
  </si>
  <si>
    <t>200x80</t>
  </si>
  <si>
    <t>Runda bordsskivor</t>
  </si>
  <si>
    <t>Diam. (cm)</t>
  </si>
  <si>
    <t>RBSFL07005</t>
  </si>
  <si>
    <t>Rund bordsskiva, Ø70cm, vit marmorerad, vit kantlist</t>
  </si>
  <si>
    <t>Ø70</t>
  </si>
  <si>
    <t>RBSFL07006</t>
  </si>
  <si>
    <t>Rund bordsskiva, Ø70cm, svart/antracit, svart kantlist</t>
  </si>
  <si>
    <t>RBSFL08505</t>
  </si>
  <si>
    <t>Rund bordsskiva, Ø85cm, vit marmorerad, vit kantlist</t>
  </si>
  <si>
    <t>Ø85</t>
  </si>
  <si>
    <t>RBSFL08506</t>
  </si>
  <si>
    <t>Rund bordsskiva, Ø85cm, svart/antracit, svart kantlist</t>
  </si>
  <si>
    <t>Runda bordsskivor i plywood</t>
  </si>
  <si>
    <t>RBS12005A</t>
  </si>
  <si>
    <t>Rund bordsskiva med plywood kärna, Ø120, vit ljuddämpande PVC yta, svart kantlist</t>
  </si>
  <si>
    <t>Ø120</t>
  </si>
  <si>
    <t>RBS15005A</t>
  </si>
  <si>
    <t>Rund bordsskiva med plywood kärna, Ø150, vit ljuddämpande PVC yta, svart kantlist</t>
  </si>
  <si>
    <t>Ø150</t>
  </si>
  <si>
    <t>RBS16005A</t>
  </si>
  <si>
    <t>Rund bordsskiva med plywood kärna, Ø160, vit ljuddämpande PVC yta, svart kantlist</t>
  </si>
  <si>
    <t>Ø160</t>
  </si>
  <si>
    <t>RBS18005A</t>
  </si>
  <si>
    <t>Rund bordsskiva med plywood kärna, Ø180, vit ljuddämpande PVC yta, svart kantlist</t>
  </si>
  <si>
    <t>Ø180</t>
  </si>
  <si>
    <t xml:space="preserve">Runda laminerade bordsskivor (19mm) </t>
  </si>
  <si>
    <t>RBS05005L</t>
  </si>
  <si>
    <t>Rund bordsskiva i laminat, Ø50, vit yta</t>
  </si>
  <si>
    <t>Ø50</t>
  </si>
  <si>
    <t>RBS05007L</t>
  </si>
  <si>
    <t>Rund bordsskiva i laminat, Ø50, grå yta</t>
  </si>
  <si>
    <t>RBS05033L</t>
  </si>
  <si>
    <t>Rund bordsskiva i laminat, Ø50, urban oak yta</t>
  </si>
  <si>
    <t>RBS06005L</t>
  </si>
  <si>
    <t>Rund bordsskiva i laminat, Ø60, vit yta</t>
  </si>
  <si>
    <t>Ø60</t>
  </si>
  <si>
    <t>RBS06007L</t>
  </si>
  <si>
    <t>Rund bordsskiva i laminat, Ø60, grå yta</t>
  </si>
  <si>
    <t>RBS06033L</t>
  </si>
  <si>
    <t>Rund bordsskiva i laminat, Ø60, urban oak yta</t>
  </si>
  <si>
    <t>RBS07005L</t>
  </si>
  <si>
    <t>Rund bordsskiva i laminat, Ø70, vit yta</t>
  </si>
  <si>
    <t>RBS07007L</t>
  </si>
  <si>
    <t>Rund bordsskiva i laminat, Ø70, grå yta</t>
  </si>
  <si>
    <t>RBS07033L</t>
  </si>
  <si>
    <t>Rund bordsskiva i laminat, Ø70, urban oak yta</t>
  </si>
  <si>
    <t>RBS08005L</t>
  </si>
  <si>
    <t>Rund bordsskiva i laminat, Ø80, vit yta</t>
  </si>
  <si>
    <t>Ø80</t>
  </si>
  <si>
    <t>RBS08007L</t>
  </si>
  <si>
    <t>Rund bordsskiva i laminat, Ø80, grå yta</t>
  </si>
  <si>
    <t>RBS08033L</t>
  </si>
  <si>
    <t>Rund bordsskiva i laminat, Ø80, urban oak yta</t>
  </si>
  <si>
    <t>RBS09005L</t>
  </si>
  <si>
    <t>Rund bordsskiva i laminat, Ø90, vit yta</t>
  </si>
  <si>
    <t>Ø90</t>
  </si>
  <si>
    <t>RBS09007L</t>
  </si>
  <si>
    <t>Rund bordsskiva i laminat, Ø90, grå yta</t>
  </si>
  <si>
    <t>RBS09033L</t>
  </si>
  <si>
    <t>Rund bordsskiva i laminat, Ø90, urban oak yta</t>
  </si>
  <si>
    <t>RBS12005L</t>
  </si>
  <si>
    <t>Rund bordsskiva i laminat, Ø120, vit yta</t>
  </si>
  <si>
    <t>RBS12007L</t>
  </si>
  <si>
    <t>Rund bordsskiva i laminat, Ø120, grå yta</t>
  </si>
  <si>
    <t>RBS12033L</t>
  </si>
  <si>
    <t>Rund bordsskiva i laminat, Ø120, urban oak yta</t>
  </si>
  <si>
    <t>RBS15005L</t>
  </si>
  <si>
    <t>Rund bordsskiva i laminat, Ø150, vit yta</t>
  </si>
  <si>
    <t>RBS16005L</t>
  </si>
  <si>
    <t>Rund bordsskiva i laminat, Ø160, vit yta</t>
  </si>
  <si>
    <t>RBS17005L</t>
  </si>
  <si>
    <t>Rund bordsskiva i laminat, Ø170, vit yta</t>
  </si>
  <si>
    <t>Ø170</t>
  </si>
  <si>
    <t>Stolar - Kontorsstolar</t>
  </si>
  <si>
    <t>KONTORSSTOLAR</t>
  </si>
  <si>
    <t>Caen (kontorsstol)</t>
  </si>
  <si>
    <t>CAENM01T01019007</t>
  </si>
  <si>
    <t>Caen kontorsstol svart mesh, svart tyg och svart underrede, fasta armstöd</t>
  </si>
  <si>
    <t>CAENM12T12059007</t>
  </si>
  <si>
    <t>Caen kontorsstol mörkgrå mesh, mörkgrått tyg, vitt underrede, fasta armstöd</t>
  </si>
  <si>
    <t>Direktören (kontorsstol)</t>
  </si>
  <si>
    <t>DIRMM01T01NK2007</t>
  </si>
  <si>
    <t>Direktören, kontorstol utan armstöd, helsvart med mesh rygg</t>
  </si>
  <si>
    <t>DIRAMM01T01NK20071</t>
  </si>
  <si>
    <t>Direktören, kontorstol med armstöd, helsvart med mesh rygg</t>
  </si>
  <si>
    <t>DIR-A101</t>
  </si>
  <si>
    <t>Armstöd till Direktören, svart</t>
  </si>
  <si>
    <t>Lyon (kontorsstol)</t>
  </si>
  <si>
    <t>LYOT01T01238</t>
  </si>
  <si>
    <t>Lyon, kontorsstol, svart tyg, svart stativ, 3D armstöd</t>
  </si>
  <si>
    <t>Dijon (kontorsstol)</t>
  </si>
  <si>
    <t>DIJT01T01010007</t>
  </si>
  <si>
    <t>Dijon, kontorsstol utan armstöd, svart tyg, svart underrede</t>
  </si>
  <si>
    <t>DIJAT01T01012007</t>
  </si>
  <si>
    <t>Dijon, kontorsstol med armstöd, svart tyg, svart underrede</t>
  </si>
  <si>
    <t>AR006201</t>
  </si>
  <si>
    <t>Armstöd 2D, svart. Passar till Dijon, Nantes och Basel stolar</t>
  </si>
  <si>
    <t>Nantes (kontorsstol)</t>
  </si>
  <si>
    <t>NANT01T01010007</t>
  </si>
  <si>
    <t>Nantes, kontorsstol utan armstöd, svart tyg, svart underrede</t>
  </si>
  <si>
    <t>NANAT01T01012007</t>
  </si>
  <si>
    <t>Nantes, kontorsstol med armstöd, svart tyg, svart underrede</t>
  </si>
  <si>
    <t>Möte (kontorsstol)</t>
  </si>
  <si>
    <t>MÖTMM01NK27</t>
  </si>
  <si>
    <t>Möte, kontorsstol, mellan rygg, svart mesh och svart underrede</t>
  </si>
  <si>
    <t>Montpellier (kontorsstol)</t>
  </si>
  <si>
    <t>MOPN01N01012057</t>
  </si>
  <si>
    <t>Montpellier, kontorsstol, svart tyg, svart underrede, nackstöd och 2D armstöd</t>
  </si>
  <si>
    <t>Marseille (kontorsstol)</t>
  </si>
  <si>
    <t>MARN01N01013057</t>
  </si>
  <si>
    <t>Marseille, kontorsstol, svart tyg, svart underrede, nackstöd och 3D armstöd</t>
  </si>
  <si>
    <t>Famos - kontorsstol</t>
  </si>
  <si>
    <t>FAM139RS01</t>
  </si>
  <si>
    <t>Famos 139RS, kontorsstol, svart</t>
  </si>
  <si>
    <t>FAM179RS01</t>
  </si>
  <si>
    <t>Famos 179RS, kontorsstol med nackstöd, svart</t>
  </si>
  <si>
    <t>Styrelse (kontorsstol)</t>
  </si>
  <si>
    <t>STRHT12AK17</t>
  </si>
  <si>
    <t>Styrelse, kontorsstol, hög rygg, mörkgrått ull-tyg, polerat aluminium underrede</t>
  </si>
  <si>
    <t>STRMT12AK17</t>
  </si>
  <si>
    <t>Styrelse, kontorsstol, mellan rygg, mörkgrått ull-tyg, polerat aluminium underrede</t>
  </si>
  <si>
    <t>STRMT02AK17</t>
  </si>
  <si>
    <t>Styrelse, kontorsstol, mellan rygg, grått ull-tyg, polerat aluminium underrede</t>
  </si>
  <si>
    <t>EVERYis1 (kontorsstol)</t>
  </si>
  <si>
    <t>EVEE01E01012007</t>
  </si>
  <si>
    <t>EVERYis1, Interstuhl, kontorsstol, rygg i svart tyg, svart tygsits, svart stativ</t>
  </si>
  <si>
    <t>EVEM01E01012007</t>
  </si>
  <si>
    <t>EVERYis1, Interstuhl, kontorsstol, rygg i svart mesh, svart tygsits, svart stativ</t>
  </si>
  <si>
    <t>PUREis3 (kontorsstol)</t>
  </si>
  <si>
    <t>PURM01E01019007</t>
  </si>
  <si>
    <t>PUREis3, Interstuhl, kontorsstol, rygg i svart mesh, svart tygsits, svart stativ</t>
  </si>
  <si>
    <t>PURM05E01059007</t>
  </si>
  <si>
    <t>PUREis3, Interstuhl, kontorsstol, rygg i vit mesh, svart tygsits, vitt stativ</t>
  </si>
  <si>
    <t>Basel - industri/arbetsstol</t>
  </si>
  <si>
    <t>BSLLPU010107</t>
  </si>
  <si>
    <t>Basel industristol, svart PU, svart underrede, låg</t>
  </si>
  <si>
    <t>BSLHPU010107</t>
  </si>
  <si>
    <t>Basel industristol, svart PU, svart underrede, hög</t>
  </si>
  <si>
    <t>FHGF50T12</t>
  </si>
  <si>
    <t>Glidfot till Industri/kontorsstol. 50Ømm, 11mm tapp (PER STYCK, OBS 5st fötter till varje Basel stol.)</t>
  </si>
  <si>
    <t>Petra - tygklädd stol</t>
  </si>
  <si>
    <t>PE12012</t>
  </si>
  <si>
    <t>Petra, tygklädd stol, mörkgrått tyg, svart plastskal på sits/rygg, svart stativ</t>
  </si>
  <si>
    <t>PE13132</t>
  </si>
  <si>
    <t>Petra, tygklädd stol, ljusblått tyg, ljusblått plastskal på sits/rygg, svart stativ</t>
  </si>
  <si>
    <t>PE15052</t>
  </si>
  <si>
    <t>Petra, tygklädd stol, ljusgrått tyg, vitt plastskal på sits/rygg, svart stativ</t>
  </si>
  <si>
    <t>Stolar - Stapelbara stolar</t>
  </si>
  <si>
    <t>STAPELBARA STOLAR</t>
  </si>
  <si>
    <t>Choice - fyrbenstastiv utan armstöd</t>
  </si>
  <si>
    <t>plastrygg och plastsits</t>
  </si>
  <si>
    <t>Choice - plastrygg och plastsits - svart plastrygg</t>
  </si>
  <si>
    <t>CHOF-P01P012</t>
  </si>
  <si>
    <t>Choice, svart plastrygg, svart plastsits, svart stativ</t>
  </si>
  <si>
    <t>CHOF-P01P013</t>
  </si>
  <si>
    <t>Choice, svart plastrygg, svart plastsits, silvergrått stativ</t>
  </si>
  <si>
    <t>CHOF-P01P015</t>
  </si>
  <si>
    <t>Choice, svart plastrygg, svart plastsits, vitt stativ</t>
  </si>
  <si>
    <t>CHOF-P01P052</t>
  </si>
  <si>
    <t>Choice, svart plastrygg, vit plastsits, svart stativ</t>
  </si>
  <si>
    <t>CHOF-P01P053</t>
  </si>
  <si>
    <t>Choice, svart plastrygg, vit plastsits, silvergrått stativ</t>
  </si>
  <si>
    <t>CHOF-P01P055</t>
  </si>
  <si>
    <t>Choice, svart plastrygg, vit plastsits, vitt stativ</t>
  </si>
  <si>
    <t>CHOF-P01P062</t>
  </si>
  <si>
    <t>Choice, svart plastrygg, orange plastsits, svart stativ</t>
  </si>
  <si>
    <t>CHOF-P01P063</t>
  </si>
  <si>
    <t>Choice, svart plastrygg, orange plastsits, silvergrått stativ</t>
  </si>
  <si>
    <t>CHOF-P01P065</t>
  </si>
  <si>
    <t>Choice, svart plastrygg, orange plastsits, vitt stativ</t>
  </si>
  <si>
    <t>CHOF-P01P072</t>
  </si>
  <si>
    <t>Choice, svart plastrygg, limegrön plastsits, svart stativ</t>
  </si>
  <si>
    <t>CHOF-P01P073</t>
  </si>
  <si>
    <t>Choice, svart plastrygg, limegrön plastsits, silvergrått stativ</t>
  </si>
  <si>
    <t>CHOF-P01P075</t>
  </si>
  <si>
    <t>Choice, svart plastrygg, limegrön plastsits, vitt stativ</t>
  </si>
  <si>
    <t>CHOF-P01P122</t>
  </si>
  <si>
    <t>Choice, svart plastrygg, mörkgrå plastsits, svart stativ</t>
  </si>
  <si>
    <t>CHOF-P01P123</t>
  </si>
  <si>
    <t>Choice, svart plastrygg, mörkgrå plastsits, silvergrått stativ</t>
  </si>
  <si>
    <t>CHOF-P01P125</t>
  </si>
  <si>
    <t>Choice, svart plastrygg, mörkgrå plastsits, vitt stativ</t>
  </si>
  <si>
    <t>Choice - plastrygg och plastsits - vit plastrygg</t>
  </si>
  <si>
    <t>CHOF-P05P012</t>
  </si>
  <si>
    <t>Choice, vit plastrygg, svart plastsits, svart stativ</t>
  </si>
  <si>
    <t>CHOF-P05P013</t>
  </si>
  <si>
    <t>Choice, vit plastrygg, svart plastsits, silvergrått stativ</t>
  </si>
  <si>
    <t>CHOF-P05P015</t>
  </si>
  <si>
    <t>Choice, vit plastrygg, svart plastsits, vitt stativ</t>
  </si>
  <si>
    <t>CHOF-P05P052</t>
  </si>
  <si>
    <t>Choice, vit plastrygg, vit plastsits, svart stativ</t>
  </si>
  <si>
    <t>CHOF-P05P053</t>
  </si>
  <si>
    <t>Choice, vit plastrygg, vit plastsits, silvergrått stativ</t>
  </si>
  <si>
    <t>CHOF-P05P055</t>
  </si>
  <si>
    <t>Choice, vit plastrygg, vit plastsits, vitt stativ</t>
  </si>
  <si>
    <t>CHOF-P05P062</t>
  </si>
  <si>
    <t>Choice, vit plastrygg, orange plastsits, svart stativ</t>
  </si>
  <si>
    <t>CHOF-P05P063</t>
  </si>
  <si>
    <t>Choice, vit plastrygg, orange plastsits, silvergrått stativ</t>
  </si>
  <si>
    <t>CHOF-P05P065</t>
  </si>
  <si>
    <t>Choice, vit plastrygg, orange plastsits, vitt stativ</t>
  </si>
  <si>
    <t>CHOF-P05P072</t>
  </si>
  <si>
    <t>Choice, vit plastrygg, limegrön plastsits, svart stativ</t>
  </si>
  <si>
    <t>CHOF-P05P073</t>
  </si>
  <si>
    <t>Choice, vit plastrygg, limegrön plastsits, silvergrått stativ</t>
  </si>
  <si>
    <t>CHOF-P05P075</t>
  </si>
  <si>
    <t>Choice, vit plastrygg, limegrön plastsits, vitt stativ</t>
  </si>
  <si>
    <t>CHOF-P05P122</t>
  </si>
  <si>
    <t>Choice, vit plastrygg, mörkgrå plastsits, svart stativ</t>
  </si>
  <si>
    <t>CHOF-P05P123</t>
  </si>
  <si>
    <t>Choice, vit plastrygg, mörkgrå plastsits, silvergrått stativ</t>
  </si>
  <si>
    <t>CHOF-P05P125</t>
  </si>
  <si>
    <t>Choice, vit plastrygg, mörkgrå plastsits, vitt stativ</t>
  </si>
  <si>
    <t>Choice - plastrygg och plastsits - orange plastrygg</t>
  </si>
  <si>
    <t>CHOF-P06P012</t>
  </si>
  <si>
    <t>Choice, orange plastrygg, svart plastsits, svart stativ</t>
  </si>
  <si>
    <t>CHOF-P06P013</t>
  </si>
  <si>
    <t>Choice, orange plastrygg, svart plastsits, silvergrått stativ</t>
  </si>
  <si>
    <t>CHOF-P06P015</t>
  </si>
  <si>
    <t>Choice, orange plastrygg, svart plastsits, vitt stativ</t>
  </si>
  <si>
    <t>CHOF-P06P052</t>
  </si>
  <si>
    <t>Choice, orange plastrygg, vit plastsits, svart stativ</t>
  </si>
  <si>
    <t>CHOF-P06P053</t>
  </si>
  <si>
    <t>Choice, orange plastrygg, vit plastsits, silvergrått stativ</t>
  </si>
  <si>
    <t>CHOF-P06P055</t>
  </si>
  <si>
    <t>Choice, orange plastrygg, vit plastsits, vitt stativ</t>
  </si>
  <si>
    <t>CHOF-P06P062</t>
  </si>
  <si>
    <t>Choice, orange plastrygg, orange plastsits, svart stativ</t>
  </si>
  <si>
    <t>CHOF-P06P063</t>
  </si>
  <si>
    <t>Choice, orange plastrygg, orange plastsits, silvergrått stativ</t>
  </si>
  <si>
    <t>CHOF-P06P065</t>
  </si>
  <si>
    <t>Choice, orange plastrygg, orange plastsits, vitt stativ</t>
  </si>
  <si>
    <t>CHOF-P06P072</t>
  </si>
  <si>
    <t>Choice, orange plastrygg, limegrön plastsits, svart stativ</t>
  </si>
  <si>
    <t>CHOF-P06P073</t>
  </si>
  <si>
    <t>Choice, orange plastrygg, limegrön plastsits, silvergrått stativ</t>
  </si>
  <si>
    <t>CHOF-P06P075</t>
  </si>
  <si>
    <t>Choice, orange plastrygg, limegrön plastsits, vitt stativ</t>
  </si>
  <si>
    <t>CHOF-P06P122</t>
  </si>
  <si>
    <t>Choice, orange plastrygg, mörkgrå plastsits, svart stativ</t>
  </si>
  <si>
    <t>CHOF-P06P123</t>
  </si>
  <si>
    <t>Choice, orange plastrygg, mörkgrå plastsits, silvergrått stativ</t>
  </si>
  <si>
    <t>CHOF-P06P125</t>
  </si>
  <si>
    <t>Choice, orange plastrygg, mörkgrå plastsits, vitt stativ</t>
  </si>
  <si>
    <t>Choice - plastrygg och plastsits - limegrön plastrygg</t>
  </si>
  <si>
    <t>CHOF-P07P012</t>
  </si>
  <si>
    <t>Choice, limegrön plastrygg, svart plastsits, svart stativ</t>
  </si>
  <si>
    <t>CHOF-P07P013</t>
  </si>
  <si>
    <t>Choice, limegrön plastrygg, svart plastsits, silvergrått stativ</t>
  </si>
  <si>
    <t>CHOF-P07P015</t>
  </si>
  <si>
    <t>Choice, limegrön plastrygg, svart plastsits, vitt stativ</t>
  </si>
  <si>
    <t>CHOF-P07P052</t>
  </si>
  <si>
    <t>Choice, limegrön plastrygg, vit plastsits, svart stativ</t>
  </si>
  <si>
    <t>CHOF-P07P053</t>
  </si>
  <si>
    <t>Choice, limegrön plastrygg, vit plastsits, silvergrått stativ</t>
  </si>
  <si>
    <t>CHOF-P07P055</t>
  </si>
  <si>
    <t>Choice, limegrön plastrygg, vit plastsits, vitt stativ</t>
  </si>
  <si>
    <t>CHOF-P07P062</t>
  </si>
  <si>
    <t>Choice, limegrön plastrygg, orange plastsits, svart stativ</t>
  </si>
  <si>
    <t>CHOF-P07P063</t>
  </si>
  <si>
    <t>Choice, limegrön plastrygg, orange plastsits, silvergrått stativ</t>
  </si>
  <si>
    <t>CHOF-P07P065</t>
  </si>
  <si>
    <t>Choice, limegrön plastrygg, orange plastsits, vitt stativ</t>
  </si>
  <si>
    <t>CHOF-P07P072</t>
  </si>
  <si>
    <t>Choice, limegrön plastrygg, limegrön plastsits, svart stativ</t>
  </si>
  <si>
    <t>CHOF-P07P073</t>
  </si>
  <si>
    <t>Choice, limegrön plastrygg, limegrön plastsits, silvergrått stativ</t>
  </si>
  <si>
    <t>CHOF-P07P075</t>
  </si>
  <si>
    <t>Choice, limegrön plastrygg, limegrön plastsits, vitt stativ</t>
  </si>
  <si>
    <t>CHOF-P07P122</t>
  </si>
  <si>
    <t>Choice, limegrön plastrygg, mörkgrå plastsits, svart stativ</t>
  </si>
  <si>
    <t>CHOF-P07P123</t>
  </si>
  <si>
    <t>Choice, limegrön plastrygg, mörkgrå plastsits, silvergrått stativ</t>
  </si>
  <si>
    <t>CHOF-P07P125</t>
  </si>
  <si>
    <t>Choice, limegrön plastrygg, mörkgrå plastsits, vitt stativ</t>
  </si>
  <si>
    <t>Choice - plastrygg och plastsits - mörgrå plastrygg</t>
  </si>
  <si>
    <t>CHOF-P12P012</t>
  </si>
  <si>
    <t>Choice, mörkgrå plastrygg, svart plastsits, svart stativ</t>
  </si>
  <si>
    <t>CHOF-P12P013</t>
  </si>
  <si>
    <t>Choice, mörkgrå plastrygg, svart plastsits, silvergrått stativ</t>
  </si>
  <si>
    <t>CHOF-P12P015</t>
  </si>
  <si>
    <t>Choice, mörkgrå plastrygg, svart plastsits, vitt stativ</t>
  </si>
  <si>
    <t>CHOF-P12P052</t>
  </si>
  <si>
    <t>Choice, mörkgrå plastrygg, vit plastsits, svart stativ</t>
  </si>
  <si>
    <t>CHOF-P12P053</t>
  </si>
  <si>
    <t>Choice, mörkgrå plastrygg, vit plastsits, silvergrått stativ</t>
  </si>
  <si>
    <t>CHOF-P12P055</t>
  </si>
  <si>
    <t>Choice, mörkgrå plastrygg, vit plastsits, vitt stativ</t>
  </si>
  <si>
    <t>CHOF-P12P062</t>
  </si>
  <si>
    <t>Choice, mörkgrå plastrygg, orange plastsits, svart stativ</t>
  </si>
  <si>
    <t>CHOF-P12P063</t>
  </si>
  <si>
    <t>Choice, mörkgrå plastrygg, orange plastsits, silvergrått stativ</t>
  </si>
  <si>
    <t>CHOF-P12P065</t>
  </si>
  <si>
    <t>Choice, mörkgrå plastrygg, orange plastsits, vitt stativ</t>
  </si>
  <si>
    <t>CHOF-P12P072</t>
  </si>
  <si>
    <t>Choice, mörkgrå plastrygg, limegrön plastsits, svart stativ</t>
  </si>
  <si>
    <t>CHOF-P12P073</t>
  </si>
  <si>
    <t>Choice, mörkgrå plastrygg, limegrön plastsits, silvergrått stativ</t>
  </si>
  <si>
    <t>CHOF-P12P075</t>
  </si>
  <si>
    <t>Choice, mörkgrå plastrygg, limegrön plastsits, vitt stativ</t>
  </si>
  <si>
    <t>CHOF-P12P122</t>
  </si>
  <si>
    <t>Choice, mörkgrå plastrygg, mörkgrå plastsits, svart stativ</t>
  </si>
  <si>
    <t>CHOF-P12P123</t>
  </si>
  <si>
    <t>Choice, mörkgrå plastrygg, mörkgrå plastsits, silvergrått stativ</t>
  </si>
  <si>
    <t>CHOF-P12P125</t>
  </si>
  <si>
    <t>Choice, mörkgrå plastrygg, mörkgrå plastsits, vitt stativ</t>
  </si>
  <si>
    <t>plastrygg och tygklädd sits</t>
  </si>
  <si>
    <t>Choice - plastrygg och tygklädd sits - svart plastrygg</t>
  </si>
  <si>
    <t>CHOF-P01T012</t>
  </si>
  <si>
    <t>Choice, svart plastrygg, svart tygklädd sits, svart stativ</t>
  </si>
  <si>
    <t>CHOF-P01T013</t>
  </si>
  <si>
    <t>Choice, svart plastrygg, svart tygklädd sits, silvergrått stativ</t>
  </si>
  <si>
    <t>CHOF-P01T015</t>
  </si>
  <si>
    <t>Choice, svart plastrygg, svart tygklädd sits, vitt stativ</t>
  </si>
  <si>
    <t>CHOF-P01T022</t>
  </si>
  <si>
    <t>Choice, svart plastrygg, ljusgrå tygklädd sits, svart stativ</t>
  </si>
  <si>
    <t>CHOF-P01T023</t>
  </si>
  <si>
    <t>Choice, svart plastrygg, ljusgrå tygklädd sits, silvergrått stativ</t>
  </si>
  <si>
    <t>CHOF-P01T025</t>
  </si>
  <si>
    <t>Choice, svart plastrygg, ljusgrå tygklädd sits, vitt stativ</t>
  </si>
  <si>
    <t>CHOF-P01T032</t>
  </si>
  <si>
    <t>Choice, svart plastrygg, blå tygklädd sits, svart stativ</t>
  </si>
  <si>
    <t>CHOF-P01T033</t>
  </si>
  <si>
    <t>Choice, svart plastrygg, blå tygklädd sits, silvergrått stativ</t>
  </si>
  <si>
    <t>CHOF-P01T035</t>
  </si>
  <si>
    <t>Choice, svart plastrygg, blå tygklädd sits, vitt stativ</t>
  </si>
  <si>
    <t>CHOF-P01T122</t>
  </si>
  <si>
    <t>Choice, svart plastrygg, mörkgrå tygklädd sits, svart stativ</t>
  </si>
  <si>
    <t>CHOF-P01T123</t>
  </si>
  <si>
    <t>Choice, svart plastrygg, mörkgrå tygklädd sits, silvergrått stativ</t>
  </si>
  <si>
    <t>CHOF-P01T125</t>
  </si>
  <si>
    <t>Choice, svart plastrygg, mörkgrå tygklädd sits, vitt stativ</t>
  </si>
  <si>
    <t>Choice - plastrygg och tygklädd sits - vit plastrygg</t>
  </si>
  <si>
    <t>CHOF-P05T012</t>
  </si>
  <si>
    <t>Choice, vit plastrygg, svart tygklädd sits, svart stativ</t>
  </si>
  <si>
    <t>CHOF-P05T013</t>
  </si>
  <si>
    <t>Choice, vit plastrygg, svart tygklädd sits, silvergrått stativ</t>
  </si>
  <si>
    <t>CHOF-P05T015</t>
  </si>
  <si>
    <t>Choice, vit plastrygg, svart tygklädd sits, vitt stativ</t>
  </si>
  <si>
    <t>CHOF-P05T022</t>
  </si>
  <si>
    <t>Choice, vit plastrygg, ljusgrå tygklädd sits, svart stativ</t>
  </si>
  <si>
    <t>CHOF-P05T023</t>
  </si>
  <si>
    <t>Choice, vit plastrygg, ljusgrå tygklädd sits, silvergrått stativ</t>
  </si>
  <si>
    <t>CHOF-P05T025</t>
  </si>
  <si>
    <t>Choice, vit plastrygg, ljusgrå tygklädd sits, vitt stativ</t>
  </si>
  <si>
    <t>CHOF-P05T032</t>
  </si>
  <si>
    <t>Choice, vit plastrygg, blå tygklädd sits, svart stativ</t>
  </si>
  <si>
    <t>CHOF-P05T033</t>
  </si>
  <si>
    <t>Choice, vit plastrygg, blå tygklädd sits, silvergrått stativ</t>
  </si>
  <si>
    <t>CHOF-P05T035</t>
  </si>
  <si>
    <t>Choice, vit plastrygg, blå tygklädd sits, vitt stativ</t>
  </si>
  <si>
    <t>CHOF-P05T122</t>
  </si>
  <si>
    <t>Choice, vit plastrygg, mörkgrå tygklädd sits, svart stativ</t>
  </si>
  <si>
    <t>CHOF-P05T123</t>
  </si>
  <si>
    <t>Choice, vit plastrygg, mörkgrå tygklädd sits, silvergrått stativ</t>
  </si>
  <si>
    <t>CHOF-P05T125</t>
  </si>
  <si>
    <t>Choice, vit plastrygg, mörkgrå tygklädd sits, vitt stativ</t>
  </si>
  <si>
    <t>Choice - plastrygg och tygklädd sits - orange plastrygg</t>
  </si>
  <si>
    <t>CHOF-P06T012</t>
  </si>
  <si>
    <t>Choice, orange plastrygg, svart tygklädd sits, svart stativ</t>
  </si>
  <si>
    <t>CHOF-P06T013</t>
  </si>
  <si>
    <t>Choice, orange plastrygg, svart tygklädd sits, silvergrått stativ</t>
  </si>
  <si>
    <t>CHOF-P06T015</t>
  </si>
  <si>
    <t>Choice, orange plastrygg, svart tygklädd sits, vitt stativ</t>
  </si>
  <si>
    <t>CHOF-P06T022</t>
  </si>
  <si>
    <t>Choice, orange plastrygg, ljusgrå tygklädd sits, svart stativ</t>
  </si>
  <si>
    <t>CHOF-P06T023</t>
  </si>
  <si>
    <t>Choice, orange plastrygg, ljusgrå tygklädd sits, silvergrått stativ</t>
  </si>
  <si>
    <t>CHOF-P06T025</t>
  </si>
  <si>
    <t>Choice, orange plastrygg, ljusgrå tygklädd sits, vitt stativ</t>
  </si>
  <si>
    <t>CHOF-P06T032</t>
  </si>
  <si>
    <t>Choice, orange plastrygg, blå tygklädd sits, svart stativ</t>
  </si>
  <si>
    <t>CHOF-P06T033</t>
  </si>
  <si>
    <t>Choice, orange plastrygg, blå tygklädd sits, silvergrått stativ</t>
  </si>
  <si>
    <t>CHOF-P06T035</t>
  </si>
  <si>
    <t>Choice, orange plastrygg, blå tygklädd sits, vitt stativ</t>
  </si>
  <si>
    <t>CHOF-P06T122</t>
  </si>
  <si>
    <t>Choice, orange plastrygg, mörkgrå tygklädd sits, svart stativ</t>
  </si>
  <si>
    <t>CHOF-P06T123</t>
  </si>
  <si>
    <t>Choice, orange plastrygg, mörkgrå tygklädd sits, silvergrått stativ</t>
  </si>
  <si>
    <t>CHOF-P06T125</t>
  </si>
  <si>
    <t>Choice, orange plastrygg, mörkgrå tygklädd sits, vitt stativ</t>
  </si>
  <si>
    <t>Choice - plastrygg och tygklädd sits - limegrön plastrygg</t>
  </si>
  <si>
    <t>CHOF-P07T012</t>
  </si>
  <si>
    <t>Choice, limegrön plastrygg, svart tygklädd sits, svart stativ</t>
  </si>
  <si>
    <t>CHOF-P07T013</t>
  </si>
  <si>
    <t>Choice, limegrön plastrygg, svart tygklädd sits, silvergrått stativ</t>
  </si>
  <si>
    <t>CHOF-P07T015</t>
  </si>
  <si>
    <t>Choice, limegrön plastrygg, svart tygklädd sits, vitt stativ</t>
  </si>
  <si>
    <t>CHOF-P07T022</t>
  </si>
  <si>
    <t>Choice, limegrön plastrygg, ljusgrå tygklädd sits, svart stativ</t>
  </si>
  <si>
    <t>CHOF-P07T023</t>
  </si>
  <si>
    <t>Choice, limegrön plastrygg, ljusgrå tygklädd sits, silvergrått stativ</t>
  </si>
  <si>
    <t>CHOF-P07T025</t>
  </si>
  <si>
    <t>Choice, limegrön plastrygg, ljusgrå tygklädd sits, vitt stativ</t>
  </si>
  <si>
    <t>CHOF-P07T032</t>
  </si>
  <si>
    <t>Choice, limegrön plastrygg, blå tygklädd sits, svart stativ</t>
  </si>
  <si>
    <t>CHOF-P07T033</t>
  </si>
  <si>
    <t>Choice, limegrön plastrygg, blå tygklädd sits, silvergrått stativ</t>
  </si>
  <si>
    <t>CHOF-P07T035</t>
  </si>
  <si>
    <t>Choice, limegrön plastrygg, blå tygklädd sits, vitt stativ</t>
  </si>
  <si>
    <t>CHOF-P07T122</t>
  </si>
  <si>
    <t>Choice, limegrön plastrygg, mörkgrå tygklädd sits, svart stativ</t>
  </si>
  <si>
    <t>CHOF-P07T123</t>
  </si>
  <si>
    <t>Choice, limegrön plastrygg, mörkgrå tygklädd sits, silvergrått stativ</t>
  </si>
  <si>
    <t>CHOF-P07T125</t>
  </si>
  <si>
    <t>Choice, limegrön plastrygg, mörkgrå tygklädd sits, vitt stativ</t>
  </si>
  <si>
    <t>Choice - plastrygg och tygklädd sits - mörkgrå plastrygg</t>
  </si>
  <si>
    <t>CHOF-P12T012</t>
  </si>
  <si>
    <t>Choice, mörkgrå plastrygg, svart tygklädd sits, svart stativ</t>
  </si>
  <si>
    <t>CHOF-P12T013</t>
  </si>
  <si>
    <t>Choice, mörkgrå plastrygg, svart tygklädd sits, silvergrått stativ</t>
  </si>
  <si>
    <t>CHOF-P12T015</t>
  </si>
  <si>
    <t>Choice, mörkgrå plastrygg, svart tygklädd sits, vitt stativ</t>
  </si>
  <si>
    <t>CHOF-P12T022</t>
  </si>
  <si>
    <t>Choice, mörkgrå plastrygg, ljusgrå tygklädd sits, svart stativ</t>
  </si>
  <si>
    <t>CHOF-P12T023</t>
  </si>
  <si>
    <t>Choice, mörkgrå plastrygg, ljusgrå tygklädd sits, silvergrått stativ</t>
  </si>
  <si>
    <t>CHOF-P12T025</t>
  </si>
  <si>
    <t>Choice, mörkgrå plastrygg, ljusgrå tygklädd sits, vitt stativ</t>
  </si>
  <si>
    <t>CHOF-P12T032</t>
  </si>
  <si>
    <t>Choice, mörkgrå plastrygg, blå tygklädd sits, svart stativ</t>
  </si>
  <si>
    <t>CHOF-P12T033</t>
  </si>
  <si>
    <t>Choice, mörkgrå plastrygg, blå tygklädd sits, silvergrått stativ</t>
  </si>
  <si>
    <t>CHOF-P12T035</t>
  </si>
  <si>
    <t>Choice, mörkgrå plastrygg, blå tygklädd sits, vitt stativ</t>
  </si>
  <si>
    <t>CHOF-P12T122</t>
  </si>
  <si>
    <t>Choice, mörkgrå plastrygg, mörkgrå tygklädd sits, svart stativ</t>
  </si>
  <si>
    <t>CHOF-P12T123</t>
  </si>
  <si>
    <t>Choice, mörkgrå plastrygg, mörkgrå tygklädd sits, silvergrått stativ</t>
  </si>
  <si>
    <t>CHOF-P12T125</t>
  </si>
  <si>
    <t>Choice, mörkgrå plastrygg, mörkgrå tygklädd sits, vitt stativ</t>
  </si>
  <si>
    <t>tygklädd rygg och tygklädd sits</t>
  </si>
  <si>
    <t>Choice - tygklädd rygg och tygklädd sits - svart tygklädd rygg</t>
  </si>
  <si>
    <t>CHOF-T01T012</t>
  </si>
  <si>
    <t>Choice, svart tygklädd rygg, svart tygklädd sits, svart stativ</t>
  </si>
  <si>
    <t>CHOF-T01T013</t>
  </si>
  <si>
    <t>Choice, svart tygklädd rygg, svart tygklädd sits, silvergrått stativ</t>
  </si>
  <si>
    <t>CHOF-T01T015</t>
  </si>
  <si>
    <t>Choice, svart tygklädd rygg, svart tygklädd sits, vitt stativ</t>
  </si>
  <si>
    <t>CHOF-T01T022</t>
  </si>
  <si>
    <t>Choice, svart tygklädd rygg, ljusgrå tygklädd sits, svart stativ</t>
  </si>
  <si>
    <t>CHOF-T01T023</t>
  </si>
  <si>
    <t>Choice, svart tygklädd rygg, ljusgrå tygklädd sits, silvergrått stativ</t>
  </si>
  <si>
    <t>CHOF-T01T025</t>
  </si>
  <si>
    <t>Choice, svart tygklädd rygg, ljusgrå tygklädd sits, vitt stativ</t>
  </si>
  <si>
    <t>CHOF-T01T032</t>
  </si>
  <si>
    <t>Choice, svart tygklädd rygg, blå tygklädd sits, svart stativ</t>
  </si>
  <si>
    <t>CHOF-T01T033</t>
  </si>
  <si>
    <t>Choice, svart tygklädd rygg, blå tygklädd sits, silvergrått stativ</t>
  </si>
  <si>
    <t>CHOF-T01T035</t>
  </si>
  <si>
    <t>Choice, svart tygklädd rygg, blå tygklädd sits, vitt stativ</t>
  </si>
  <si>
    <t>CHOF-T01T122</t>
  </si>
  <si>
    <t>Choice, svart tygklädd rygg, mörkgrå tygklädd sits, svart stativ</t>
  </si>
  <si>
    <t>CHOF-T01T123</t>
  </si>
  <si>
    <t>Choice, svart tygklädd rygg, mörkgrå tygklädd sits, silvergrått stativ</t>
  </si>
  <si>
    <t>CHOF-T01T125</t>
  </si>
  <si>
    <t>Choice, svart tygklädd rygg, mörkgrå tygklädd sits, vitt stativ</t>
  </si>
  <si>
    <t>Choice - tygklädd rygg och tygklädd sits - ljusgrå tygklädd rygg</t>
  </si>
  <si>
    <t>CHOF-T02T012</t>
  </si>
  <si>
    <t>Choice, ljusgrå tygklädd rygg, svart tygklädd sits, svart stativ</t>
  </si>
  <si>
    <t>CHOF-T02T013</t>
  </si>
  <si>
    <t>Choice, ljusgrå tygklädd rygg, svart tygklädd sits, silvergrått stativ</t>
  </si>
  <si>
    <t>CHOF-T02T015</t>
  </si>
  <si>
    <t>Choice, ljusgrå tygklädd rygg, svart tygklädd sits, vitt stativ</t>
  </si>
  <si>
    <t>CHOF-T02T022</t>
  </si>
  <si>
    <t>Choice, ljusgrå tygklädd rygg, ljusgrå tygklädd sits, svart stativ</t>
  </si>
  <si>
    <t>CHOF-T02T023</t>
  </si>
  <si>
    <t>Choice, ljusgrå tygklädd rygg, ljusgrå tygklädd sits, silvergrått stativ</t>
  </si>
  <si>
    <t>CHOF-T02T025</t>
  </si>
  <si>
    <t>Choice, ljusgrå tygklädd rygg, ljusgrå tygklädd sits, vitt stativ</t>
  </si>
  <si>
    <t>CHOF-T02T032</t>
  </si>
  <si>
    <t>Choice, ljusgrå tygklädd rygg, blå tygklädd sits, svart stativ</t>
  </si>
  <si>
    <t>CHOF-T02T033</t>
  </si>
  <si>
    <t>Choice, ljusgrå tygklädd rygg, blå tygklädd sits, silvergrått stativ</t>
  </si>
  <si>
    <t>CHOF-T02T035</t>
  </si>
  <si>
    <t>Choice, ljusgrå tygklädd rygg, blå tygklädd sits, vitt stativ</t>
  </si>
  <si>
    <t>CHOF-T02T122</t>
  </si>
  <si>
    <t>Choice, ljusgrå tygklädd rygg, mörkgrå tygklädd sits, svart stativ</t>
  </si>
  <si>
    <t>CHOF-T02T123</t>
  </si>
  <si>
    <t>Choice, ljusgrå tygklädd rygg, mörkgrå tygklädd sits, silvergrått stativ</t>
  </si>
  <si>
    <t>CHOF-T02T125</t>
  </si>
  <si>
    <t>Choice, ljusgrå tygklädd rygg, mörkgrå tygklädd sits, vitt stativ</t>
  </si>
  <si>
    <t>Choice - tygklädd rygg och tygklädd sits - blå tygklädd rygg</t>
  </si>
  <si>
    <t>CHOF-T03T012</t>
  </si>
  <si>
    <t>Choice, blå tygklädd rygg, svart tygklädd sits, svart stativ</t>
  </si>
  <si>
    <t>CHOF-T03T013</t>
  </si>
  <si>
    <t>Choice, blå tygklädd rygg, svart tygklädd sits, silvergrått stativ</t>
  </si>
  <si>
    <t>CHOF-T03T015</t>
  </si>
  <si>
    <t>Choice, blå tygklädd rygg, svart tygklädd sits, vitt stativ</t>
  </si>
  <si>
    <t>CHOF-T03T022</t>
  </si>
  <si>
    <t>Choice, blå tygklädd rygg, ljusgrå tygklädd sits, svart stativ</t>
  </si>
  <si>
    <t>CHOF-T03T023</t>
  </si>
  <si>
    <t>Choice, blå tygklädd rygg, ljusgrå tygklädd sits, silvergrått stativ</t>
  </si>
  <si>
    <t>CHOF-T03T025</t>
  </si>
  <si>
    <t>Choice, blå tygklädd rygg, ljusgrå tygklädd sits, vitt stativ</t>
  </si>
  <si>
    <t>CHOF-T03T032</t>
  </si>
  <si>
    <t>Choice, blå tygklädd rygg, blå tygklädd sits, svart stativ</t>
  </si>
  <si>
    <t>CHOF-T03T033</t>
  </si>
  <si>
    <t>Choice, blå tygklädd rygg, blå tygklädd sits, silvergrått stativ</t>
  </si>
  <si>
    <t>CHOF-T03T035</t>
  </si>
  <si>
    <t>Choice, blå tygklädd rygg, blå tygklädd sits, vitt stativ</t>
  </si>
  <si>
    <t>CHOF-T03T122</t>
  </si>
  <si>
    <t>Choice, blå tygklädd rygg, mörkgrå tygklädd sits, svart stativ</t>
  </si>
  <si>
    <t>CHOF-T03T123</t>
  </si>
  <si>
    <t>Choice, blå tygklädd rygg, mörkgrå tygklädd sits, silvergrått stativ</t>
  </si>
  <si>
    <t>CHOF-T03T125</t>
  </si>
  <si>
    <t>Choice, blå tygklädd rygg, mörkgrå tygklädd sits, vitt stativ</t>
  </si>
  <si>
    <t>Choice - tygklädd rygg och tygklädd sits - mörgrå tygklädd rygg</t>
  </si>
  <si>
    <t>CHOF-T12T012</t>
  </si>
  <si>
    <t>Choice, mörkgrå tygklädd rygg, svart tygklädd sits, svart stativ</t>
  </si>
  <si>
    <t>CHOF-T12T013</t>
  </si>
  <si>
    <t>Choice, mörkgrå tygklädd rygg, svart tygklädd sits, silvergrått stativ</t>
  </si>
  <si>
    <t>CHOF-T12T015</t>
  </si>
  <si>
    <t>Choice, mörkgrå tygklädd rygg, svart tygklädd sits, vitt stativ</t>
  </si>
  <si>
    <t>CHOF-T12T022</t>
  </si>
  <si>
    <t>Choice, mörkgrå tygklädd rygg, ljusgrå tygklädd sits, svart stativ</t>
  </si>
  <si>
    <t>CHOF-T12T023</t>
  </si>
  <si>
    <t>Choice, mörkgrå tygklädd rygg, ljusgrå tygklädd sits, silvergrått stativ</t>
  </si>
  <si>
    <t>CHOF-T12T025</t>
  </si>
  <si>
    <t>Choice, mörkgrå tygklädd rygg, ljusgrå tygklädd sits, vitt stativ</t>
  </si>
  <si>
    <t>CHOF-T12T032</t>
  </si>
  <si>
    <t>Choice, mörkgrå tygklädd rygg, blå tygklädd sits, svart stativ</t>
  </si>
  <si>
    <t>CHOF-T12T033</t>
  </si>
  <si>
    <t>Choice, mörkgrå tygklädd rygg, blå tygklädd sits, silvergrått stativ</t>
  </si>
  <si>
    <t>CHOF-T12T035</t>
  </si>
  <si>
    <t>Choice, mörkgrå tygklädd rygg, blå tygklädd sits, vitt stativ</t>
  </si>
  <si>
    <t>CHOF-T12T122</t>
  </si>
  <si>
    <t>Choice, mörkgrå tygklädd rygg, mörkgrå tygklädd sits, svart stativ</t>
  </si>
  <si>
    <t>CHOF-T12T123</t>
  </si>
  <si>
    <t>Choice, mörkgrå tygklädd rygg, mörkgrå tygklädd sits, silvergrått stativ</t>
  </si>
  <si>
    <t>CHOF-T12T125</t>
  </si>
  <si>
    <t>Choice, mörkgrå tygklädd rygg, mörkgrå tygklädd sits, vitt stativ</t>
  </si>
  <si>
    <t>Choice - fyrbenstastiv med armstöd</t>
  </si>
  <si>
    <t>Choice med armstöd - plastrygg och plastsits - svart plastrygg</t>
  </si>
  <si>
    <t>CHOFAP01P012</t>
  </si>
  <si>
    <t>Choice, fyrbensstativ med armstöd, svart plastrygg, svart plastsits, svart stativ</t>
  </si>
  <si>
    <t>CHOFAP01P013</t>
  </si>
  <si>
    <t>Choice, fyrbensstativ med armstöd, svart plastrygg, svart plastsits, silvergrått stativ</t>
  </si>
  <si>
    <t>CHOFAP01P015</t>
  </si>
  <si>
    <t>Choice, fyrbensstativ med armstöd, svart plastrygg, svart plastsits, vitt stativ</t>
  </si>
  <si>
    <t>CHOFAP01P052</t>
  </si>
  <si>
    <t>Choice, fyrbensstativ med armstöd, svart plastrygg, vit plastsits, svart stativ</t>
  </si>
  <si>
    <t>CHOFAP01P053</t>
  </si>
  <si>
    <t>Choice, fyrbensstativ med armstöd, svart plastrygg, vit plastsits, silvergrått stativ</t>
  </si>
  <si>
    <t>CHOFAP01P055</t>
  </si>
  <si>
    <t>Choice, fyrbensstativ med armstöd, svart plastrygg, vit plastsits, vitt stativ</t>
  </si>
  <si>
    <t>CHOFAP01P062</t>
  </si>
  <si>
    <t>Choice, fyrbensstativ med armstöd, svart plastrygg, orange plastsits, svart stativ</t>
  </si>
  <si>
    <t>CHOFAP01P063</t>
  </si>
  <si>
    <t>Choice, fyrbensstativ med armstöd, svart plastrygg, orange plastsits, silvergrått stativ</t>
  </si>
  <si>
    <t>CHOFAP01P065</t>
  </si>
  <si>
    <t>Choice, fyrbensstativ med armstöd, svart plastrygg, orange plastsits, vitt stativ</t>
  </si>
  <si>
    <t>CHOFAP01P072</t>
  </si>
  <si>
    <t>Choice, fyrbensstativ med armstöd, svart plastrygg, limegrön plastsits, svart stativ</t>
  </si>
  <si>
    <t>CHOFAP01P073</t>
  </si>
  <si>
    <t>Choice, fyrbensstativ med armstöd, svart plastrygg, limegrön plastsits, silvergrått stativ</t>
  </si>
  <si>
    <t>CHOFAP01P075</t>
  </si>
  <si>
    <t>Choice, fyrbensstativ med armstöd, svart plastrygg, limegrön plastsits, vitt stativ</t>
  </si>
  <si>
    <t>CHOFAP01P122</t>
  </si>
  <si>
    <t>Choice, fyrbensstativ med armstöd, svart plastrygg, mörkgrå plastsits, svart stativ</t>
  </si>
  <si>
    <t>CHOFAP01P123</t>
  </si>
  <si>
    <t>Choice, fyrbensstativ med armstöd, svart plastrygg, mörkgrå plastsits, silvergrått stativ</t>
  </si>
  <si>
    <t>CHOFAP01P125</t>
  </si>
  <si>
    <t>Choice, fyrbensstativ med armstöd, svart plastrygg, mörkgrå plastsits, vitt stativ</t>
  </si>
  <si>
    <t>Choice med armstöd - plastrygg och plastsits - vit plastrygg</t>
  </si>
  <si>
    <t>CHOFAP05P012</t>
  </si>
  <si>
    <t>Choice, fyrbensstativ med armstöd, vit plastrygg, svart plastsits, svart stativ</t>
  </si>
  <si>
    <t>CHOFAP05P013</t>
  </si>
  <si>
    <t>Choice, fyrbensstativ med armstöd, vit plastrygg, svart plastsits, silvergrått stativ</t>
  </si>
  <si>
    <t>CHOFAP05P015</t>
  </si>
  <si>
    <t>Choice, fyrbensstativ med armstöd, vit plastrygg, svart plastsits, vitt stativ</t>
  </si>
  <si>
    <t>CHOFAP05P052</t>
  </si>
  <si>
    <t>Choice, fyrbensstativ med armstöd, vit plastrygg, vit plastsits, svart stativ</t>
  </si>
  <si>
    <t>CHOFAP05P053</t>
  </si>
  <si>
    <t>Choice, fyrbensstativ med armstöd, vit plastrygg, vit plastsits, silvergrått stativ</t>
  </si>
  <si>
    <t>CHOFAP05P055</t>
  </si>
  <si>
    <t>Choice, fyrbensstativ med armstöd, vit plastrygg, vit plastsits, vitt stativ</t>
  </si>
  <si>
    <t>CHOFAP05P062</t>
  </si>
  <si>
    <t>Choice, fyrbensstativ med armstöd, vit plastrygg, orange plastsits, svart stativ</t>
  </si>
  <si>
    <t>CHOFAP05P063</t>
  </si>
  <si>
    <t>Choice, fyrbensstativ med armstöd, vit plastrygg, orange plastsits, silvergrått stativ</t>
  </si>
  <si>
    <t>CHOFAP05P065</t>
  </si>
  <si>
    <t>Choice, fyrbensstativ med armstöd, vit plastrygg, orange plastsits, vitt stativ</t>
  </si>
  <si>
    <t>CHOFAP05P072</t>
  </si>
  <si>
    <t>Choice, fyrbensstativ med armstöd, vit plastrygg, limegrön plastsits, svart stativ</t>
  </si>
  <si>
    <t>CHOFAP05P073</t>
  </si>
  <si>
    <t>Choice, fyrbensstativ med armstöd, vit plastrygg, limegrön plastsits, silvergrått stativ</t>
  </si>
  <si>
    <t>CHOFAP05P075</t>
  </si>
  <si>
    <t>Choice, fyrbensstativ med armstöd, vit plastrygg, limegrön plastsits, vitt stativ</t>
  </si>
  <si>
    <t>CHOFAP05P122</t>
  </si>
  <si>
    <t>Choice, fyrbensstativ med armstöd, vit plastrygg, mörkgrå plastsits, svart stativ</t>
  </si>
  <si>
    <t>CHOFAP05P123</t>
  </si>
  <si>
    <t>Choice, fyrbensstativ med armstöd, vit plastrygg, mörkgrå plastsits, silvergrått stativ</t>
  </si>
  <si>
    <t>CHOFAP05P125</t>
  </si>
  <si>
    <t>Choice, fyrbensstativ med armstöd, vit plastrygg, mörkgrå plastsits, vitt stativ</t>
  </si>
  <si>
    <t>Choice med armstöd - plastrygg och plastsits - orange plastrygg</t>
  </si>
  <si>
    <t>CHOFAP06P012</t>
  </si>
  <si>
    <t>Choice, fyrbensstativ med armstöd, orange plastrygg, svart plastsits, svart stativ</t>
  </si>
  <si>
    <t>CHOFAP06P013</t>
  </si>
  <si>
    <t>Choice, fyrbensstativ med armstöd, orange plastrygg, svart plastsits, silvergrått stativ</t>
  </si>
  <si>
    <t>CHOFAP06P015</t>
  </si>
  <si>
    <t>Choice, fyrbensstativ med armstöd, orange plastrygg, svart plastsits, vitt stativ</t>
  </si>
  <si>
    <t>CHOFAP06P052</t>
  </si>
  <si>
    <t>Choice, fyrbensstativ med armstöd, orange plastrygg, vit plastsits, svart stativ</t>
  </si>
  <si>
    <t>CHOFAP06P053</t>
  </si>
  <si>
    <t>Choice, fyrbensstativ med armstöd, orange plastrygg, vit plastsits, silvergrått stativ</t>
  </si>
  <si>
    <t>CHOFAP06P055</t>
  </si>
  <si>
    <t>Choice, fyrbensstativ med armstöd, orange plastrygg, vit plastsits, vitt stativ</t>
  </si>
  <si>
    <t>CHOFAP06P062</t>
  </si>
  <si>
    <t>Choice, fyrbensstativ med armstöd, orange plastrygg, orange plastsits, svart stativ</t>
  </si>
  <si>
    <t>CHOFAP06P063</t>
  </si>
  <si>
    <t>Choice, fyrbensstativ med armstöd, orange plastrygg, orange plastsits, silvergrått stativ</t>
  </si>
  <si>
    <t>CHOFAP06P065</t>
  </si>
  <si>
    <t>Choice, fyrbensstativ med armstöd, orange plastrygg, orange plastsits, vitt stativ</t>
  </si>
  <si>
    <t>CHOFAP06P072</t>
  </si>
  <si>
    <t>Choice, fyrbensstativ med armstöd, orange plastrygg, limegrön plastsits, svart stativ</t>
  </si>
  <si>
    <t>CHOFAP06P073</t>
  </si>
  <si>
    <t>Choice, fyrbensstativ med armstöd, orange plastrygg, limegrön plastsits, silvergrått stativ</t>
  </si>
  <si>
    <t>CHOFAP06P075</t>
  </si>
  <si>
    <t>Choice, fyrbensstativ med armstöd, orange plastrygg, limegrön plastsits, vitt stativ</t>
  </si>
  <si>
    <t>CHOFAP06P122</t>
  </si>
  <si>
    <t>Choice, fyrbensstativ med armstöd, orange plastrygg, mörkgrå plastsits, svart stativ</t>
  </si>
  <si>
    <t>CHOFAP06P123</t>
  </si>
  <si>
    <t>Choice, fyrbensstativ med armstöd, orange plastrygg, mörkgrå plastsits, silvergrått stativ</t>
  </si>
  <si>
    <t>CHOFAP06P125</t>
  </si>
  <si>
    <t>Choice, fyrbensstativ med armstöd, orange plastrygg, mörkgrå plastsits, vitt stativ</t>
  </si>
  <si>
    <t>Choice med armstöd - plastrygg och plastsits - limegrön plastrygg</t>
  </si>
  <si>
    <t>CHOFAP07P012</t>
  </si>
  <si>
    <t>Choice, fyrbensstativ med armstöd, limegrön plastrygg, svart plastsits, svart stativ</t>
  </si>
  <si>
    <t>CHOFAP07P013</t>
  </si>
  <si>
    <t>Choice, fyrbensstativ med armstöd, limegrön plastrygg, svart plastsits, silvergrått stativ</t>
  </si>
  <si>
    <t>CHOFAP07P015</t>
  </si>
  <si>
    <t>Choice, fyrbensstativ med armstöd, limegrön plastrygg, svart plastsits, vitt stativ</t>
  </si>
  <si>
    <t>CHOFAP07P052</t>
  </si>
  <si>
    <t>Choice, fyrbensstativ med armstöd, limegrön plastrygg, vit plastsits, svart stativ</t>
  </si>
  <si>
    <t>CHOFAP07P053</t>
  </si>
  <si>
    <t>Choice, fyrbensstativ med armstöd, limegrön plastrygg, vit plastsits, silvergrått stativ</t>
  </si>
  <si>
    <t>CHOFAP07P055</t>
  </si>
  <si>
    <t>Choice, fyrbensstativ med armstöd, limegrön plastrygg, vit plastsits, vitt stativ</t>
  </si>
  <si>
    <t>CHOFAP07P062</t>
  </si>
  <si>
    <t>Choice, fyrbensstativ med armstöd, limegrön plastrygg, orange plastsits, svart stativ</t>
  </si>
  <si>
    <t>CHOFAP07P063</t>
  </si>
  <si>
    <t>Choice, fyrbensstativ med armstöd, limegrön plastrygg, orange plastsits, silvergrått stativ</t>
  </si>
  <si>
    <t>CHOFAP07P065</t>
  </si>
  <si>
    <t>Choice, fyrbensstativ med armstöd, limegrön plastrygg, orange plastsits, vitt stativ</t>
  </si>
  <si>
    <t>CHOFAP07P072</t>
  </si>
  <si>
    <t>Choice, fyrbensstativ med armstöd, limegrön plastrygg, limegrön plastsits, svart stativ</t>
  </si>
  <si>
    <t>CHOFAP07P073</t>
  </si>
  <si>
    <t>Choice, fyrbensstativ med armstöd, limegrön plastrygg, limegrön plastsits, silvergrått stativ</t>
  </si>
  <si>
    <t>CHOFAP07P075</t>
  </si>
  <si>
    <t>Choice, fyrbensstativ med armstöd, limegrön plastrygg, limegrön plastsits, vitt stativ</t>
  </si>
  <si>
    <t>CHOFAP07P122</t>
  </si>
  <si>
    <t>Choice, fyrbensstativ med armstöd, limegrön plastrygg, mörkgrå plastsits, svart stativ</t>
  </si>
  <si>
    <t>CHOFAP07P123</t>
  </si>
  <si>
    <t>Choice, fyrbensstativ med armstöd, limegrön plastrygg, mörkgrå plastsits, silvergrått stativ</t>
  </si>
  <si>
    <t>CHOFAP07P125</t>
  </si>
  <si>
    <t>Choice, fyrbensstativ med armstöd, limegrön plastrygg, mörkgrå plastsits, vitt stativ</t>
  </si>
  <si>
    <t xml:space="preserve">Choice med armstöd - plastrygg och plastsits - mörkgrå plastrygg </t>
  </si>
  <si>
    <t>CHOFAP12P012</t>
  </si>
  <si>
    <t>Choice, fyrbensstativ med armstöd, mörkgrå plastrygg, svart plastsits, svart stativ</t>
  </si>
  <si>
    <t>CHOFAP12P013</t>
  </si>
  <si>
    <t>Choice, fyrbensstativ med armstöd, mörkgrå plastrygg, svart plastsits, silvergrått stativ</t>
  </si>
  <si>
    <t>CHOFAP12P015</t>
  </si>
  <si>
    <t>Choice, fyrbensstativ med armstöd, mörkgrå plastrygg, svart plastsits, vitt stativ</t>
  </si>
  <si>
    <t>CHOFAP12P052</t>
  </si>
  <si>
    <t>Choice, fyrbensstativ med armstöd, mörkgrå plastrygg, vit plastsits, svart stativ</t>
  </si>
  <si>
    <t>CHOFAP12P053</t>
  </si>
  <si>
    <t>Choice, fyrbensstativ med armstöd, mörkgrå plastrygg, vit plastsits, silvergrått stativ</t>
  </si>
  <si>
    <t>CHOFAP12P055</t>
  </si>
  <si>
    <t>Choice, fyrbensstativ med armstöd, mörkgrå plastrygg, vit plastsits, vitt stativ</t>
  </si>
  <si>
    <t>CHOFAP12P062</t>
  </si>
  <si>
    <t>Choice, fyrbensstativ med armstöd, mörkgrå plastrygg, orange plastsits, svart stativ</t>
  </si>
  <si>
    <t>CHOFAP12P063</t>
  </si>
  <si>
    <t>Choice, fyrbensstativ med armstöd, mörkgrå plastrygg, orange plastsits, silvergrått stativ</t>
  </si>
  <si>
    <t>CHOFAP12P065</t>
  </si>
  <si>
    <t>Choice, fyrbensstativ med armstöd, mörkgrå plastrygg, orange plastsits, vitt stativ</t>
  </si>
  <si>
    <t>CHOFAP12P072</t>
  </si>
  <si>
    <t>Choice, fyrbensstativ med armstöd, mörkgrå plastrygg, limegrön plastsits, svart stativ</t>
  </si>
  <si>
    <t>CHOFAP12P073</t>
  </si>
  <si>
    <t>Choice, fyrbensstativ med armstöd, mörkgrå plastrygg, limegrön plastsits, silvergrått stativ</t>
  </si>
  <si>
    <t>CHOFAP12P075</t>
  </si>
  <si>
    <t>Choice, fyrbensstativ med armstöd, mörkgrå plastrygg, limegrön plastsits, vitt stativ</t>
  </si>
  <si>
    <t>CHOFAP12P122</t>
  </si>
  <si>
    <t>Choice, fyrbensstativ med armstöd, mörkgrå plastrygg, mörkgrå plastsits, svart stativ</t>
  </si>
  <si>
    <t>CHOFAP12P123</t>
  </si>
  <si>
    <t>Choice, fyrbensstativ med armstöd, mörkgrå plastrygg, mörkgrå plastsits, silvergrått stativ</t>
  </si>
  <si>
    <t>CHOFAP12P125</t>
  </si>
  <si>
    <t>Choice, fyrbensstativ med armstöd, mörkgrå plastrygg, mörkgrå plastsits, vitt stativ</t>
  </si>
  <si>
    <t>Choice med armstöd - plastrygg och tygklädd sits - svart plastrygg</t>
  </si>
  <si>
    <t>CHOFAP01T012</t>
  </si>
  <si>
    <t>Choice, fyrbensstativ med armstöd, svart plastrygg, svart tygklädd sits, svart stativ</t>
  </si>
  <si>
    <t>CHOFAP01T013</t>
  </si>
  <si>
    <t>Choice, fyrbensstativ med armstöd, svart plastrygg, svart tygklädd sits, silvergrått stativ</t>
  </si>
  <si>
    <t>CHOFAP01T015</t>
  </si>
  <si>
    <t>Choice, fyrbensstativ med armstöd, svart plastrygg, svart tygklädd sits, vitt stativ</t>
  </si>
  <si>
    <t>CHOFAP01T022</t>
  </si>
  <si>
    <t>Choice, fyrbensstativ med armstöd, svart plastrygg, ljusgrå tygklädd sits, svart stativ</t>
  </si>
  <si>
    <t>CHOFAP01T023</t>
  </si>
  <si>
    <t>Choice, fyrbensstativ med armstöd, svart plastrygg, ljusgrå tygklädd sits, silvergrått stativ</t>
  </si>
  <si>
    <t>CHOFAP01T025</t>
  </si>
  <si>
    <t>Choice, fyrbensstativ med armstöd, svart plastrygg, ljusgrå tygklädd sits, vitt stativ</t>
  </si>
  <si>
    <t>CHOFAP01T032</t>
  </si>
  <si>
    <t>Choice, fyrbensstativ med armstöd, svart plastrygg, blå tygklädd sits, svart stativ</t>
  </si>
  <si>
    <t>CHOFAP01T033</t>
  </si>
  <si>
    <t>Choice, fyrbensstativ med armstöd, svart plastrygg, blå tygklädd sits, silvergrått stativ</t>
  </si>
  <si>
    <t>CHOFAP01T035</t>
  </si>
  <si>
    <t>Choice, fyrbensstativ med armstöd, svart plastrygg, blå tygklädd sits, vitt stativ</t>
  </si>
  <si>
    <t>CHOFAP01T122</t>
  </si>
  <si>
    <t>Choice, fyrbensstativ med armstöd, svart plastrygg, mörkgrå tygklädd sits, svart stativ</t>
  </si>
  <si>
    <t>CHOFAP01T123</t>
  </si>
  <si>
    <t>Choice, fyrbensstativ med armstöd, svart plastrygg, mörkgrå tygklädd sits, silvergrått stativ</t>
  </si>
  <si>
    <t>CHOFAP01T125</t>
  </si>
  <si>
    <t>Choice, fyrbensstativ med armstöd, svart plastrygg, mörkgrå tygklädd sits, vitt stativ</t>
  </si>
  <si>
    <t>Choice med armstöd - plastrygg och tygklädd sits -  vit plastrygg</t>
  </si>
  <si>
    <t>CHOFAP05T012</t>
  </si>
  <si>
    <t>Choice, fyrbensstativ med armstöd, vit plastrygg, svart tygklädd sits, svart stativ</t>
  </si>
  <si>
    <t>CHOFAP05T013</t>
  </si>
  <si>
    <t>Choice, fyrbensstativ med armstöd, vit plastrygg, svart tygklädd sits, silvergrått stativ</t>
  </si>
  <si>
    <t>CHOFAP05T015</t>
  </si>
  <si>
    <t>Choice, fyrbensstativ med armstöd, vit plastrygg, svart tygklädd sits, vitt stativ</t>
  </si>
  <si>
    <t>CHOFAP05T022</t>
  </si>
  <si>
    <t>Choice, fyrbensstativ med armstöd, vit plastrygg, ljusgrå tygklädd sits, svart stativ</t>
  </si>
  <si>
    <t>CHOFAP05T023</t>
  </si>
  <si>
    <t>Choice, fyrbensstativ med armstöd, vit plastrygg, ljusgrå tygklädd sits, silvergrått stativ</t>
  </si>
  <si>
    <t>CHOFAP05T025</t>
  </si>
  <si>
    <t>Choice, fyrbensstativ med armstöd, vit plastrygg, ljusgrå tygklädd sits, vitt stativ</t>
  </si>
  <si>
    <t>CHOFAP05T032</t>
  </si>
  <si>
    <t>Choice, fyrbensstativ med armstöd, vit plastrygg, blå tygklädd sits, svart stativ</t>
  </si>
  <si>
    <t>CHOFAP05T033</t>
  </si>
  <si>
    <t>Choice, fyrbensstativ med armstöd, vit plastrygg, blå tygklädd sits, silvergrått stativ</t>
  </si>
  <si>
    <t>CHOFAP05T035</t>
  </si>
  <si>
    <t>Choice, fyrbensstativ med armstöd, vit plastrygg, blå tygklädd sits, vitt stativ</t>
  </si>
  <si>
    <t>CHOFAP05T122</t>
  </si>
  <si>
    <t>Choice, fyrbensstativ med armstöd, vit plastrygg, mörkgrå tygklädd sits, svart stativ</t>
  </si>
  <si>
    <t>CHOFAP05T123</t>
  </si>
  <si>
    <t>Choice, fyrbensstativ med armstöd, vit plastrygg, mörkgrå tygklädd sits, silvergrått stativ</t>
  </si>
  <si>
    <t>CHOFAP05T125</t>
  </si>
  <si>
    <t>Choice, fyrbensstativ med armstöd, vit plastrygg, mörkgrå tygklädd sits, vitt stativ</t>
  </si>
  <si>
    <t>Choice med armstöd - plastrygg och tygklädd sits - orange plastrygg</t>
  </si>
  <si>
    <t>CHOFAP06T012</t>
  </si>
  <si>
    <t>Choice, fyrbensstativ med armstöd, orange plastrygg, svart tygklädd sits, svart stativ</t>
  </si>
  <si>
    <t>CHOFAP06T013</t>
  </si>
  <si>
    <t>Choice, fyrbensstativ med armstöd, orange plastrygg, svart tygklädd sits, silvergrått stativ</t>
  </si>
  <si>
    <t>CHOFAP06T015</t>
  </si>
  <si>
    <t>Choice, fyrbensstativ med armstöd, orange plastrygg, svart tygklädd sits, vitt stativ</t>
  </si>
  <si>
    <t>CHOFAP06T022</t>
  </si>
  <si>
    <t>Choice, fyrbensstativ med armstöd, orange plastrygg, ljusgrå tygklädd sits, svart stativ</t>
  </si>
  <si>
    <t>CHOFAP06T023</t>
  </si>
  <si>
    <t>Choice, fyrbensstativ med armstöd, orange plastrygg, ljusgrå tygklädd sits, silvergrått stativ</t>
  </si>
  <si>
    <t>CHOFAP06T025</t>
  </si>
  <si>
    <t>Choice, fyrbensstativ med armstöd, orange plastrygg, ljusgrå tygklädd sits, vitt stativ</t>
  </si>
  <si>
    <t>CHOFAP06T032</t>
  </si>
  <si>
    <t>Choice, fyrbensstativ med armstöd, orange plastrygg, blå tygklädd sits, svart stativ</t>
  </si>
  <si>
    <t>CHOFAP06T033</t>
  </si>
  <si>
    <t>Choice, fyrbensstativ med armstöd, orange plastrygg, blå tygklädd sits, silvergrått stativ</t>
  </si>
  <si>
    <t>CHOFAP06T035</t>
  </si>
  <si>
    <t>Choice, fyrbensstativ med armstöd, orange plastrygg, blå tygklädd sits, vitt stativ</t>
  </si>
  <si>
    <t>CHOFAP06T122</t>
  </si>
  <si>
    <t>Choice, fyrbensstativ med armstöd, orange plastrygg, mörkgrå tygklädd sits, svart stativ</t>
  </si>
  <si>
    <t>CHOFAP06T123</t>
  </si>
  <si>
    <t>Choice, fyrbensstativ med armstöd, orange plastrygg, mörkgrå tygklädd sits, silvergrått stativ</t>
  </si>
  <si>
    <t>CHOFAP06T125</t>
  </si>
  <si>
    <t>Choice, fyrbensstativ med armstöd, orange plastrygg, mörkgrå tygklädd sits, vitt stativ</t>
  </si>
  <si>
    <t>Choice med armstöd - plastrygg och tygklädd sits - limegrön plastrygg</t>
  </si>
  <si>
    <t>CHOFAP07T012</t>
  </si>
  <si>
    <t>Choice, fyrbensstativ med armstöd, limegrön plastrygg, svart tygklädd sits, svart stativ</t>
  </si>
  <si>
    <t>CHOFAP07T013</t>
  </si>
  <si>
    <t>Choice, fyrbensstativ med armstöd, limegrön plastrygg, svart tygklädd sits, silvergrått stativ</t>
  </si>
  <si>
    <t>CHOFAP07T015</t>
  </si>
  <si>
    <t>Choice, fyrbensstativ med armstöd, limegrön plastrygg, svart tygklädd sits, vitt stativ</t>
  </si>
  <si>
    <t>CHOFAP07T022</t>
  </si>
  <si>
    <t>Choice, fyrbensstativ med armstöd, limegrön plastrygg, ljusgrå tygklädd sits, svart stativ</t>
  </si>
  <si>
    <t>CHOFAP07T023</t>
  </si>
  <si>
    <t>Choice, fyrbensstativ med armstöd, limegrön plastrygg, ljusgrå tygklädd sits, silvergrått stativ</t>
  </si>
  <si>
    <t>CHOFAP07T025</t>
  </si>
  <si>
    <t>Choice, fyrbensstativ med armstöd, limegrön plastrygg, ljusgrå tygklädd sits, vitt stativ</t>
  </si>
  <si>
    <t>CHOFAP07T032</t>
  </si>
  <si>
    <t>Choice, fyrbensstativ med armstöd, limegrön plastrygg, blå tygklädd sits, svart stativ</t>
  </si>
  <si>
    <t>CHOFAP07T033</t>
  </si>
  <si>
    <t>Choice, fyrbensstativ med armstöd, limegrön plastrygg, blå tygklädd sits, silvergrått stativ</t>
  </si>
  <si>
    <t>CHOFAP07T035</t>
  </si>
  <si>
    <t>Choice, fyrbensstativ med armstöd, limegrön plastrygg, blå tygklädd sits, vitt stativ</t>
  </si>
  <si>
    <t>CHOFAP07T122</t>
  </si>
  <si>
    <t>Choice, fyrbensstativ med armstöd, limegrön plastrygg, mörkgrå tygklädd sits, svart stativ</t>
  </si>
  <si>
    <t>CHOFAP07T123</t>
  </si>
  <si>
    <t>Choice, fyrbensstativ med armstöd, limegrön plastrygg, mörkgrå tygklädd sits, silvergrått stativ</t>
  </si>
  <si>
    <t>CHOFAP07T125</t>
  </si>
  <si>
    <t>Choice, fyrbensstativ med armstöd, limegrön plastrygg, mörkgrå tygklädd sits, vitt stativ</t>
  </si>
  <si>
    <t xml:space="preserve">Choice med armstöd - plastrygg och tygklädd sits - mörkgrå plastrygg </t>
  </si>
  <si>
    <t>CHOFAP12T012</t>
  </si>
  <si>
    <t>Choice, fyrbensstativ med armstöd, mörkgrå plastrygg, svart tygklädd sits, svart stativ</t>
  </si>
  <si>
    <t>CHOFAP12T013</t>
  </si>
  <si>
    <t>Choice, fyrbensstativ med armstöd, mörkgrå plastrygg, svart tygklädd sits, silvergrått stativ</t>
  </si>
  <si>
    <t>CHOFAP12T015</t>
  </si>
  <si>
    <t>Choice, fyrbensstativ med armstöd, mörkgrå plastrygg, svart tygklädd sits, vitt stativ</t>
  </si>
  <si>
    <t>CHOFAP12T022</t>
  </si>
  <si>
    <t>Choice, fyrbensstativ med armstöd, mörkgrå plastrygg, ljusgrå tygklädd sits, svart stativ</t>
  </si>
  <si>
    <t>CHOFAP12T023</t>
  </si>
  <si>
    <t>Choice, fyrbensstativ med armstöd, mörkgrå plastrygg, ljusgrå tygklädd sits, silvergrått stativ</t>
  </si>
  <si>
    <t>CHOFAP12T025</t>
  </si>
  <si>
    <t>Choice, fyrbensstativ med armstöd, mörkgrå plastrygg, ljusgrå tygklädd sits, vitt stativ</t>
  </si>
  <si>
    <t>CHOFAP12T032</t>
  </si>
  <si>
    <t>Choice, fyrbensstativ med armstöd, mörkgrå plastrygg, blå tygklädd sits, svart stativ</t>
  </si>
  <si>
    <t>CHOFAP12T033</t>
  </si>
  <si>
    <t>Choice, fyrbensstativ med armstöd, mörkgrå plastrygg, blå tygklädd sits, silvergrått stativ</t>
  </si>
  <si>
    <t>CHOFAP12T035</t>
  </si>
  <si>
    <t>Choice, fyrbensstativ med armstöd, mörkgrå plastrygg, blå tygklädd sits, vitt stativ</t>
  </si>
  <si>
    <t>CHOFAP12T122</t>
  </si>
  <si>
    <t>Choice, fyrbensstativ med armstöd, mörkgrå plastrygg, mörkgrå tygklädd sits, svart stativ</t>
  </si>
  <si>
    <t>CHOFAP12T123</t>
  </si>
  <si>
    <t>Choice, fyrbensstativ med armstöd, mörkgrå plastrygg, mörkgrå tygklädd sits, silvergrått stativ</t>
  </si>
  <si>
    <t>CHOFAP12T125</t>
  </si>
  <si>
    <t>Choice, fyrbensstativ med armstöd, mörkgrå plastrygg, mörkgrå tygklädd sits, vitt stativ</t>
  </si>
  <si>
    <t>Choice - fyrbenstastiv med armstöd - tygklädd rygg och tygklädd sits</t>
  </si>
  <si>
    <t xml:space="preserve">Choice med armstöd - tygklädd rygg och tygklädd sits - svart tygklädd rygg </t>
  </si>
  <si>
    <t>CHOFAT01T012</t>
  </si>
  <si>
    <t>Choice, fyrbensstativ med armstöd, svart tygklädd rygg, svart tygklädd sits, svart stativ</t>
  </si>
  <si>
    <t>CHOFAT01T013</t>
  </si>
  <si>
    <t>Choice, fyrbensstativ med armstöd, svart tygklädd rygg, svart tygklädd sits, silvergrått stativ</t>
  </si>
  <si>
    <t>CHOFAT01T015</t>
  </si>
  <si>
    <t>Choice, fyrbensstativ med armstöd, svart tygklädd rygg, svart tygklädd sits, vitt stativ</t>
  </si>
  <si>
    <t>CHOFAT01T022</t>
  </si>
  <si>
    <t>Choice, fyrbensstativ med armstöd, svart tygklädd rygg, ljusgrå tygklädd sits, svart stativ</t>
  </si>
  <si>
    <t>CHOFAT01T023</t>
  </si>
  <si>
    <t>Choice, fyrbensstativ med armstöd, svart tygklädd rygg, ljusgrå tygklädd sits, silvergrått stativ</t>
  </si>
  <si>
    <t>CHOFAT01T025</t>
  </si>
  <si>
    <t>Choice, fyrbensstativ med armstöd, svart tygklädd rygg, ljusgrå tygklädd sits, vitt stativ</t>
  </si>
  <si>
    <t>CHOFAT01T032</t>
  </si>
  <si>
    <t>Choice, fyrbensstativ med armstöd, svart tygklädd rygg, blå tygklädd sits, svart stativ</t>
  </si>
  <si>
    <t>CHOFAT01T033</t>
  </si>
  <si>
    <t>Choice, fyrbensstativ med armstöd, svart tygklädd rygg, blå tygklädd sits, silvergrått stativ</t>
  </si>
  <si>
    <t>CHOFAT01T035</t>
  </si>
  <si>
    <t>Choice, fyrbensstativ med armstöd, svart tygklädd rygg, blå tygklädd sits, vitt stativ</t>
  </si>
  <si>
    <t>CHOFAT01T122</t>
  </si>
  <si>
    <t>Choice, fyrbensstativ med armstöd, svart tygklädd rygg, mörkgrå tygklädd sits, svart stativ</t>
  </si>
  <si>
    <t>CHOFAT01T123</t>
  </si>
  <si>
    <t>Choice, fyrbensstativ med armstöd, svart tygklädd rygg, mörkgrå tygklädd sits, silvergrått stativ</t>
  </si>
  <si>
    <t>CHOFAT01T125</t>
  </si>
  <si>
    <t>Choice, fyrbensstativ med armstöd, svart tygklädd rygg, mörkgrå tygklädd sits, vitt stativ</t>
  </si>
  <si>
    <t>Choice med armstöd - tygklädd rygg och tygklädd sits - ljusgrå tygklädd rygg</t>
  </si>
  <si>
    <t>CHOFAT02T012</t>
  </si>
  <si>
    <t>Choice, fyrbensstativ med armstöd, ljusgrå tygklädd rygg, svart tygklädd sits, svart stativ</t>
  </si>
  <si>
    <t>CHOFAT02T013</t>
  </si>
  <si>
    <t>Choice, fyrbensstativ med armstöd, ljusgrå tygklädd rygg, svart tygklädd sits, silvergrått stativ</t>
  </si>
  <si>
    <t>CHOFAT02T015</t>
  </si>
  <si>
    <t>Choice, fyrbensstativ med armstöd, ljusgrå tygklädd rygg, svart tygklädd sits, vitt stativ</t>
  </si>
  <si>
    <t>CHOFAT02T022</t>
  </si>
  <si>
    <t>Choice, fyrbensstativ med armstöd, ljusgrå tygklädd rygg, ljusgrå tygklädd sits, svart stativ</t>
  </si>
  <si>
    <t>CHOFAT02T023</t>
  </si>
  <si>
    <t>Choice, fyrbensstativ med armstöd, ljusgrå tygklädd rygg, ljusgrå tygklädd sits, silvergrått stativ</t>
  </si>
  <si>
    <t>CHOFAT02T025</t>
  </si>
  <si>
    <t>Choice, fyrbensstativ med armstöd, ljusgrå tygklädd rygg, ljusgrå tygklädd sits, vitt stativ</t>
  </si>
  <si>
    <t>CHOFAT02T032</t>
  </si>
  <si>
    <t>Choice, fyrbensstativ med armstöd, ljusgrå tygklädd rygg, blå tygklädd sits, svart stativ</t>
  </si>
  <si>
    <t>CHOFAT02T033</t>
  </si>
  <si>
    <t>Choice, fyrbensstativ med armstöd, ljusgrå tygklädd rygg, blå tygklädd sits, silvergrått stativ</t>
  </si>
  <si>
    <t>CHOFAT02T035</t>
  </si>
  <si>
    <t>Choice, fyrbensstativ med armstöd, ljusgrå tygklädd rygg, blå tygklädd sits, vitt stativ</t>
  </si>
  <si>
    <t>CHOFAT02T122</t>
  </si>
  <si>
    <t>Choice, fyrbensstativ med armstöd, ljusgrå tygklädd rygg, mörkgrå tygklädd sits, svart stativ</t>
  </si>
  <si>
    <t>CHOFAT02T123</t>
  </si>
  <si>
    <t>Choice, fyrbensstativ med armstöd, ljusgrå tygklädd rygg, mörkgrå tygklädd sits, silvergrått stativ</t>
  </si>
  <si>
    <t>CHOFAT02T125</t>
  </si>
  <si>
    <t>Choice, fyrbensstativ med armstöd, ljusgrå tygklädd rygg, mörkgrå tygklädd sits, vitt stativ</t>
  </si>
  <si>
    <t>Choice med armstöd - tygklädd rygg och tygklädd sits - blå tygklädd rygg</t>
  </si>
  <si>
    <t>CHOFAT03T012</t>
  </si>
  <si>
    <t>Choice, fyrbensstativ med armstöd, blå tygklädd rygg, svart tygklädd sits, svart stativ</t>
  </si>
  <si>
    <t>CHOFAT03T013</t>
  </si>
  <si>
    <t>Choice, fyrbensstativ med armstöd, blå tygklädd rygg, svart tygklädd sits, silvergrått stativ</t>
  </si>
  <si>
    <t>CHOFAT03T015</t>
  </si>
  <si>
    <t>Choice, fyrbensstativ med armstöd, blå tygklädd rygg, svart tygklädd sits, vitt stativ</t>
  </si>
  <si>
    <t>CHOFAT03T022</t>
  </si>
  <si>
    <t>Choice, fyrbensstativ med armstöd, blå tygklädd rygg, ljusgrå tygklädd sits, svart stativ</t>
  </si>
  <si>
    <t>CHOFAT03T023</t>
  </si>
  <si>
    <t>Choice, fyrbensstativ med armstöd, blå tygklädd rygg, ljusgrå tygklädd sits, silvergrått stativ</t>
  </si>
  <si>
    <t>CHOFAT03T025</t>
  </si>
  <si>
    <t>Choice, fyrbensstativ med armstöd, blå tygklädd rygg, ljusgrå tygklädd sits, vitt stativ</t>
  </si>
  <si>
    <t>CHOFAT03T032</t>
  </si>
  <si>
    <t>Choice, fyrbensstativ med armstöd, blå tygklädd rygg, blå tygklädd sits, svart stativ</t>
  </si>
  <si>
    <t>CHOFAT03T033</t>
  </si>
  <si>
    <t>Choice, fyrbensstativ med armstöd, blå tygklädd rygg, blå tygklädd sits, silvergrått stativ</t>
  </si>
  <si>
    <t>CHOFAT03T035</t>
  </si>
  <si>
    <t>Choice, fyrbensstativ med armstöd, blå tygklädd rygg, blå tygklädd sits, vitt stativ</t>
  </si>
  <si>
    <t>CHOFAT03T122</t>
  </si>
  <si>
    <t>Choice, fyrbensstativ med armstöd, blå tygklädd rygg, mörkgrå tygklädd sits, svart stativ</t>
  </si>
  <si>
    <t>CHOFAT03T123</t>
  </si>
  <si>
    <t>Choice, fyrbensstativ med armstöd, blå tygklädd rygg, mörkgrå tygklädd sits, silvergrått stativ</t>
  </si>
  <si>
    <t>CHOFAT03T125</t>
  </si>
  <si>
    <t>Choice, fyrbensstativ med armstöd, blå tygklädd rygg, mörkgrå tygklädd sits, vitt stativ</t>
  </si>
  <si>
    <t>Choice med armstöd - tygklädd rygg och tygklädd sits - mörgrå tygklädd rygg</t>
  </si>
  <si>
    <t>CHOFAT12T012</t>
  </si>
  <si>
    <t>Choice, fyrbensstativ med armstöd, mörkgrå tygklädd rygg, svart tygklädd sits, svart stativ</t>
  </si>
  <si>
    <t>CHOFAT12T013</t>
  </si>
  <si>
    <t>Choice, fyrbensstativ med armstöd, mörkgrå tygklädd rygg, svart tygklädd sits, silvergrått stativ</t>
  </si>
  <si>
    <t>CHOFAT12T015</t>
  </si>
  <si>
    <t>Choice, fyrbensstativ med armstöd, mörkgrå tygklädd rygg, svart tygklädd sits, vitt stativ</t>
  </si>
  <si>
    <t>CHOFAT12T022</t>
  </si>
  <si>
    <t>Choice, fyrbensstativ med armstöd, mörkgrå tygklädd rygg, ljusgrå tygklädd sits, svart stativ</t>
  </si>
  <si>
    <t>CHOFAT12T023</t>
  </si>
  <si>
    <t>Choice, fyrbensstativ med armstöd, mörkgrå tygklädd rygg, ljusgrå tygklädd sits, silvergrått stativ</t>
  </si>
  <si>
    <t>CHOFAT12T025</t>
  </si>
  <si>
    <t>Choice, fyrbensstativ med armstöd, mörkgrå tygklädd rygg, ljusgrå tygklädd sits, vitt stativ</t>
  </si>
  <si>
    <t>CHOFAT12T032</t>
  </si>
  <si>
    <t>Choice, fyrbensstativ med armstöd, mörkgrå tygklädd rygg, blå tygklädd sits, svart stativ</t>
  </si>
  <si>
    <t>CHOFAT12T033</t>
  </si>
  <si>
    <t>Choice, fyrbensstativ med armstöd, mörkgrå tygklädd rygg, blå tygklädd sits, silvergrått stativ</t>
  </si>
  <si>
    <t>CHOFAT12T035</t>
  </si>
  <si>
    <t>Choice, fyrbensstativ med armstöd, mörkgrå tygklädd rygg, blå tygklädd sits, vitt stativ</t>
  </si>
  <si>
    <t>CHOFAT12T122</t>
  </si>
  <si>
    <t>Choice, fyrbensstativ med armstöd, mörkgrå tygklädd rygg, mörkgrå tygklädd sits, svart stativ</t>
  </si>
  <si>
    <t>CHOFAT12T123</t>
  </si>
  <si>
    <t>Choice, fyrbensstativ med armstöd, mörkgrå tygklädd rygg, mörkgrå tygklädd sits, silvergrått stativ</t>
  </si>
  <si>
    <t>CHOFAT12T125</t>
  </si>
  <si>
    <t>Choice, fyrbensstativ med armstöd, mörkgrå tygklädd rygg, mörkgrå tygklädd sits, vitt stativ</t>
  </si>
  <si>
    <t>Vittoria stapelbar stol (utan tyg)</t>
  </si>
  <si>
    <t>utan armstöd</t>
  </si>
  <si>
    <t>Vittoria utan armstöd - svart skal (20 varianter)</t>
  </si>
  <si>
    <t>VTR-V01-001S01</t>
  </si>
  <si>
    <t xml:space="preserve">Vittoria, stapelbar stol, svart skal, kromat stativ, svart sidoplugg </t>
  </si>
  <si>
    <t>VTR-V01-001K01</t>
  </si>
  <si>
    <t>Vittoria, stapelbar stol, svart skal, kromat stativ, svart sidoplugg med koppling</t>
  </si>
  <si>
    <t>VTR-V01-002S01</t>
  </si>
  <si>
    <t xml:space="preserve">Vittoria, stapelbar stol, svart skal, svart stativ, svart sidoplugg </t>
  </si>
  <si>
    <t>VTR-V01-002K01</t>
  </si>
  <si>
    <t>Vittoria, stapelbar stol, svart skal, svart stativ, svart sidoplugg med koppling</t>
  </si>
  <si>
    <t>VTR-V01-005S01</t>
  </si>
  <si>
    <t xml:space="preserve">Vittoria, stapelbar stol, svart skal, vitt stativ, svart sidoplugg </t>
  </si>
  <si>
    <t>VTR-V01-005S05</t>
  </si>
  <si>
    <t xml:space="preserve">Vittoria, stapelbar stol, svart skal, vitt stativ, vit sidoplugg </t>
  </si>
  <si>
    <t>VTR-V01-005K01</t>
  </si>
  <si>
    <t>Vittoria, stapelbar stol, svart skal, vitt stativ, svart sidoplugg med koppling</t>
  </si>
  <si>
    <t>VTR-V01-005K05</t>
  </si>
  <si>
    <t>Vittoria, stapelbar stol, svart skal, vitt stativ, vit sidoplugg med koppling</t>
  </si>
  <si>
    <t>VTR-V01-007S01</t>
  </si>
  <si>
    <t xml:space="preserve">Vittoria, stapelbar stol, svart skal, mörkgrått stativ, svart sidoplugg </t>
  </si>
  <si>
    <t>VTR-V01-007S12</t>
  </si>
  <si>
    <t xml:space="preserve">Vittoria, stapelbar stol, svart skal, mörkgrått stativ, mörkgrå sidoplugg </t>
  </si>
  <si>
    <t>VTR-V01-007K01</t>
  </si>
  <si>
    <t>Vittoria, stapelbar stol, svart skal, mörkgrått stativ, svart sidoplugg med koppling</t>
  </si>
  <si>
    <t>VTR-V01-007K12</t>
  </si>
  <si>
    <t>Vittoria, stapelbar stol, svart skal, mörkgrått stativ, mörkgrå sidoplugg med koppling</t>
  </si>
  <si>
    <t>VTR-V01-00BS01</t>
  </si>
  <si>
    <t xml:space="preserve">Vittoria, stapelbar stol, svart skal, blått stativ, svart sidoplugg </t>
  </si>
  <si>
    <t>VTR-V01-00BS03</t>
  </si>
  <si>
    <t xml:space="preserve">Vittoria, stapelbar stol, svart skal, blått stativ, blå sidoplugg </t>
  </si>
  <si>
    <t>VTR-V01-00BK01</t>
  </si>
  <si>
    <t>Vittoria, stapelbar stol, svart skal, blått stativ, svart sidoplugg med koppling</t>
  </si>
  <si>
    <t>VTR-V01-00BK03</t>
  </si>
  <si>
    <t>Vittoria, stapelbar stol, svart skal, blått stativ, blå sidoplugg med koppling</t>
  </si>
  <si>
    <t>VTR-V01-00TS01</t>
  </si>
  <si>
    <t xml:space="preserve">Vittoria, stapelbar stol, svart skal, tegelrött stativ, svart sidoplugg </t>
  </si>
  <si>
    <t>VTR-V01-00TS44</t>
  </si>
  <si>
    <t xml:space="preserve">Vittoria, stapelbar stol, svart skal, tegelrött stativ, tegelröd sidoplugg </t>
  </si>
  <si>
    <t>VTR-V01-00TK01</t>
  </si>
  <si>
    <t>Vittoria, stapelbar stol, svart skal, tegelrött stativ, svart sidoplugg med koppling</t>
  </si>
  <si>
    <t>VTR-V01-00TK44</t>
  </si>
  <si>
    <t>Vittoria, stapelbar stol, svart skal, tegelrött stativ, tegelröd sidoplugg med koppling</t>
  </si>
  <si>
    <t>Vittoria utan armstöd - blått skal (22 varianter)</t>
  </si>
  <si>
    <t>VTR-V03-001S01</t>
  </si>
  <si>
    <t xml:space="preserve">Vittoria, stapelbar stol, blått skal, kromat stativ, svart sidoplugg </t>
  </si>
  <si>
    <t>VTR-V03-001S03</t>
  </si>
  <si>
    <t xml:space="preserve">Vittoria, stapelbar stol, blått skal, kromat stativ, blå sidoplugg </t>
  </si>
  <si>
    <t>VTR-V03-001K01</t>
  </si>
  <si>
    <t>Vittoria, stapelbar stol, blått skal, kromat stativ, svart sidoplugg med koppling</t>
  </si>
  <si>
    <t>VTR-V03-001K03</t>
  </si>
  <si>
    <t>Vittoria, stapelbar stol, blått skal, kromat stativ, blå sidoplugg med koppling</t>
  </si>
  <si>
    <t>VTR-V03-002S01</t>
  </si>
  <si>
    <t xml:space="preserve">Vittoria, stapelbar stol, blått skal, svart stativ, svart sidoplugg </t>
  </si>
  <si>
    <t>VTR-V03-002S03</t>
  </si>
  <si>
    <t xml:space="preserve">Vittoria, stapelbar stol, blått skal, svart stativ, blå sidoplugg </t>
  </si>
  <si>
    <t>VTR-V03-002K01</t>
  </si>
  <si>
    <t>Vittoria, stapelbar stol, blått skal, svart stativ, svart sidoplugg med koppling</t>
  </si>
  <si>
    <t>VTR-V03-002K03</t>
  </si>
  <si>
    <t>Vittoria, stapelbar stol, blått skal, svart stativ, blå sidoplugg med koppling</t>
  </si>
  <si>
    <t>VTR-V03-005S03</t>
  </si>
  <si>
    <t xml:space="preserve">Vittoria, stapelbar stol, blått skal, vitt stativ, blå sidoplugg </t>
  </si>
  <si>
    <t>VTR-V03-005S05</t>
  </si>
  <si>
    <t xml:space="preserve">Vittoria, stapelbar stol, blått skal, vitt stativ, vit sidoplugg </t>
  </si>
  <si>
    <t>VTR-V03-005K03</t>
  </si>
  <si>
    <r>
      <rPr>
        <sz val="6"/>
        <color rgb="FF000000"/>
        <rFont val="Calibri"/>
        <family val="2"/>
      </rPr>
      <t xml:space="preserve">Vittoria, stapelbar stol, blått skal, vitt stativ, </t>
    </r>
    <r>
      <rPr>
        <sz val="6"/>
        <color rgb="FFFF0000"/>
        <rFont val="Calibri"/>
        <family val="2"/>
      </rPr>
      <t>svart</t>
    </r>
    <r>
      <rPr>
        <sz val="6"/>
        <color rgb="FF000000"/>
        <rFont val="Calibri"/>
        <family val="2"/>
      </rPr>
      <t xml:space="preserve"> sidoplugg med koppling</t>
    </r>
  </si>
  <si>
    <t>VTR-V03-005K05</t>
  </si>
  <si>
    <t>Vittoria, stapelbar stol, blått skal, vitt stativ, vit sidoplugg med koppling</t>
  </si>
  <si>
    <t>VTR-V03-007S03</t>
  </si>
  <si>
    <t xml:space="preserve">Vittoria, stapelbar stol, blått skal, mörkgrått stativ, blå sidoplugg </t>
  </si>
  <si>
    <t>VTR-V03-007S12</t>
  </si>
  <si>
    <t xml:space="preserve">Vittoria, stapelbar stol, blått skal, mörkgrått stativ, mörkgrå sidoplugg </t>
  </si>
  <si>
    <t>VTR-V03-007K03</t>
  </si>
  <si>
    <t>Vittoria, stapelbar stol, blått skal, mörkgrått stativ, blå sidoplugg med koppling</t>
  </si>
  <si>
    <t>VTR-V03-007K12</t>
  </si>
  <si>
    <t>Vittoria, stapelbar stol, blått skal, mörkgrått stativ, mörkgrå sidoplugg med koppling</t>
  </si>
  <si>
    <t>VTR-V03-00BS03</t>
  </si>
  <si>
    <t xml:space="preserve">Vittoria, stapelbar stol, blått skal, blått stativ, blå sidoplugg </t>
  </si>
  <si>
    <t>VTR-V03-00BK03</t>
  </si>
  <si>
    <t>Vittoria, stapelbar stol, blått skal, blått stativ, blå sidoplugg med koppling</t>
  </si>
  <si>
    <t>VTR-V03-00TS03</t>
  </si>
  <si>
    <t xml:space="preserve">Vittoria, stapelbar stol, blått skal, tegelrött stativ, blå sidoplugg </t>
  </si>
  <si>
    <t>VTR-V03-00TS44</t>
  </si>
  <si>
    <t xml:space="preserve">Vittoria, stapelbar stol, blått skal, tegelrött stativ, tegelröd sidoplugg </t>
  </si>
  <si>
    <t>VTR-V03-00TK03</t>
  </si>
  <si>
    <t>Vittoria, stapelbar stol, blått skal, tegelrött stativ, blå sidoplugg med koppling</t>
  </si>
  <si>
    <t>VTR-V03-00TK44</t>
  </si>
  <si>
    <t>Vittoria, stapelbar stol, blått skal, tegelrött stativ, tegelröd sidoplugg med koppling</t>
  </si>
  <si>
    <t>Vittoria utan armstöd - vitt skal (22 varianter)</t>
  </si>
  <si>
    <t>VTR-V05-001S01</t>
  </si>
  <si>
    <t xml:space="preserve">Vittoria, stapelbar stol, vitt skal, kromat stativ, svart sidoplugg </t>
  </si>
  <si>
    <t>VTR-V05-001S05</t>
  </si>
  <si>
    <t xml:space="preserve">Vittoria, stapelbar stol, vitt skal, kromat stativ, vit sidoplugg </t>
  </si>
  <si>
    <t>VTR-V05-001K01</t>
  </si>
  <si>
    <t>Vittoria, stapelbar stol, vitt skal, kromat stativ, svart sidoplugg med koppling</t>
  </si>
  <si>
    <t>VTR-V05-001K05</t>
  </si>
  <si>
    <t>Vittoria, stapelbar stol, vitt skal, kromat stativ, vit sidoplugg med koppling</t>
  </si>
  <si>
    <t>VTR-V05-002S01</t>
  </si>
  <si>
    <t xml:space="preserve">Vittoria, stapelbar stol, vitt skal, svart stativ, svart sidoplugg </t>
  </si>
  <si>
    <t>VTR-V05-002S05</t>
  </si>
  <si>
    <t xml:space="preserve">Vittoria, stapelbar stol, vitt skal, svart stativ, vit sidoplugg </t>
  </si>
  <si>
    <t>VTR-V05-002K01</t>
  </si>
  <si>
    <t>Vittoria, stapelbar stol, vitt skal, svart stativ, svart sidoplugg med koppling</t>
  </si>
  <si>
    <t>VTR-V05-002K05</t>
  </si>
  <si>
    <t>Vittoria, stapelbar stol, vitt skal, svart stativ, vit sidoplugg med koppling</t>
  </si>
  <si>
    <t>VTR-V05-005S05</t>
  </si>
  <si>
    <t xml:space="preserve">Vittoria, stapelbar stol, vitt skal, vitt stativ, vit sidoplugg </t>
  </si>
  <si>
    <t>VTR-V05-005K05</t>
  </si>
  <si>
    <t>Vittoria, stapelbar stol, vitt skal, vitt stativ, vit sidoplugg med koppling</t>
  </si>
  <si>
    <t>VTR-V05-007S05</t>
  </si>
  <si>
    <t xml:space="preserve">Vittoria, stapelbar stol, vitt skal, mörkgrått stativ, vit sidoplugg </t>
  </si>
  <si>
    <t>VTR-V05-007S12</t>
  </si>
  <si>
    <t xml:space="preserve">Vittoria, stapelbar stol, vitt skal, mörkgrått stativ, mörkgrå sidoplugg </t>
  </si>
  <si>
    <t>VTR-V05-007K05</t>
  </si>
  <si>
    <t>Vittoria, stapelbar stol, vitt skal, mörkgrått stativ, vit sidoplugg med koppling</t>
  </si>
  <si>
    <t>VTR-V05-007K12</t>
  </si>
  <si>
    <t>Vittoria, stapelbar stol, vitt skal, mörkgrått stativ, mörkgrå sidoplugg med koppling</t>
  </si>
  <si>
    <t>VTR-V05-00BS03</t>
  </si>
  <si>
    <t xml:space="preserve">Vittoria, stapelbar stol, vitt skal, blått stativ, blå sidoplugg </t>
  </si>
  <si>
    <t>VTR-V05-00BS05</t>
  </si>
  <si>
    <t xml:space="preserve">Vittoria, stapelbar stol, vitt skal, blått stativ, vit sidoplugg </t>
  </si>
  <si>
    <t>VTR-V05-00BK03</t>
  </si>
  <si>
    <t>Vittoria, stapelbar stol, vitt skal, blått stativ, blå sidoplugg med koppling</t>
  </si>
  <si>
    <t>VTR-V05-00BK05</t>
  </si>
  <si>
    <t>Vittoria, stapelbar stol, vitt skal, blått stativ, vit sidoplugg med koppling</t>
  </si>
  <si>
    <t>VTR-V05-00TS05</t>
  </si>
  <si>
    <t xml:space="preserve">Vittoria, stapelbar stol, vitt skal, tegelrött stativ, vitt sidoplugg </t>
  </si>
  <si>
    <t>VTR-V05-00TS44</t>
  </si>
  <si>
    <t xml:space="preserve">Vittoria, stapelbar stol, vitt skal, tegelrött stativ, tegelröd sidoplugg </t>
  </si>
  <si>
    <t>VTR-V05-00TK05</t>
  </si>
  <si>
    <t>Vittoria, stapelbar stol, vitt skal, tegelrött stativ, vit sidoplugg med koppling</t>
  </si>
  <si>
    <t>VTR-V05-00TK44</t>
  </si>
  <si>
    <t>Vittoria, stapelbar stol, vitt skal, tegelrött stativ, tegelröd sidoplugg med koppling</t>
  </si>
  <si>
    <t>Vittoria utan armstöd - mörkgrått skal (22 varianter)</t>
  </si>
  <si>
    <t>VTR-V12-001S01</t>
  </si>
  <si>
    <t xml:space="preserve">Vittoria, stapelbar stol, mörkgrått skal, kromat stativ, svart sidoplugg </t>
  </si>
  <si>
    <t>VTR-V12-001S12</t>
  </si>
  <si>
    <t xml:space="preserve">Vittoria, stapelbar stol, mörkgrått skal, kromat stativ, mörkgrå sidoplugg </t>
  </si>
  <si>
    <t>VTR-V12-001K01</t>
  </si>
  <si>
    <t>Vittoria, stapelbar stol, mörkgrått skal, kromat stativ, svart sidoplugg med koppling</t>
  </si>
  <si>
    <t>VTR-V12-001K12</t>
  </si>
  <si>
    <t>Vittoria, stapelbar stol, mörkgrått skal, kromat stativ, mörkgrå sidoplugg med koppling</t>
  </si>
  <si>
    <t>VTR-V12-002S01</t>
  </si>
  <si>
    <t xml:space="preserve">Vittoria, stapelbar stol, mörkgrått skal, svart stativ, svart sidoplugg </t>
  </si>
  <si>
    <t>VTR-V12-002S12</t>
  </si>
  <si>
    <t xml:space="preserve">Vittoria, stapelbar stol, mörkgrått skal, svart stativ, mörkgrå sidoplugg </t>
  </si>
  <si>
    <t>VTR-V12-002K01</t>
  </si>
  <si>
    <t>Vittoria, stapelbar stol, mörkgrått skal, svart stativ, svart sidoplugg med koppling</t>
  </si>
  <si>
    <t>VTR-V12-002K12</t>
  </si>
  <si>
    <t>Vittoria, stapelbar stol, mörkgrått skal, svart stativ, mörkgrå sidoplugg med koppling</t>
  </si>
  <si>
    <t>VTR-V12-005S05</t>
  </si>
  <si>
    <t xml:space="preserve">Vittoria, stapelbar stol, mörkgrått skal, vitt stativ, vit sidoplugg </t>
  </si>
  <si>
    <t>VTR-V12-005S12</t>
  </si>
  <si>
    <t xml:space="preserve">Vittoria, stapelbar stol, mörkgrått skal, vitt stativ, mörkgrå sidoplugg </t>
  </si>
  <si>
    <t>VTR-V12-005K05</t>
  </si>
  <si>
    <t>Vittoria, stapelbar stol, mörkgrått skal, vitt stativ, vit sidoplugg med koppling</t>
  </si>
  <si>
    <t>VTR-V12-005K12</t>
  </si>
  <si>
    <t>Vittoria, stapelbar stol, mörkgrått skal, vitt stativ, mörkgrå sidoplugg med koppling</t>
  </si>
  <si>
    <t>VTR-V12-007S12</t>
  </si>
  <si>
    <t xml:space="preserve">Vittoria, stapelbar stol, mörkgrått skal, mörkgrått stativ, mörkgrå sidoplugg </t>
  </si>
  <si>
    <t>VTR-V12-007K12</t>
  </si>
  <si>
    <t>Vittoria, stapelbar stol, mörkgrått skal, mörkgrått stativ, mörkgrå sidoplugg med koppling</t>
  </si>
  <si>
    <t>VTR-V12-00BS03</t>
  </si>
  <si>
    <t xml:space="preserve">Vittoria, stapelbar stol, mörkgrått skal, blått stativ, blå sidoplugg </t>
  </si>
  <si>
    <t>VTR-V12-00BS12</t>
  </si>
  <si>
    <t xml:space="preserve">Vittoria, stapelbar stol, mörkgrått skal, blått stativ, mörkgrå sidoplugg </t>
  </si>
  <si>
    <t>VTR-V12-00BK03</t>
  </si>
  <si>
    <t>Vittoria, stapelbar stol, mörkgrått skal, blått stativ, blå sidoplugg med koppling</t>
  </si>
  <si>
    <t>VTR-V12-00BK12</t>
  </si>
  <si>
    <t>Vittoria, stapelbar stol, mörkgrått skal, blått stativ, mörkgrå sidoplugg med koppling</t>
  </si>
  <si>
    <t>VTR-V12-00TS12</t>
  </si>
  <si>
    <t xml:space="preserve">Vittoria, stapelbar stol, mörkgrått skal, tegelrött stativ, mörkgrå sidoplugg </t>
  </si>
  <si>
    <t>VTR-V12-00TS44</t>
  </si>
  <si>
    <t xml:space="preserve">Vittoria, stapelbar stol, mörkgrått skal, tegelrött stativ, tegelröd sidoplugg </t>
  </si>
  <si>
    <t>VTR-V12-00TK12</t>
  </si>
  <si>
    <t>Vittoria, stapelbar stol, mörkgrått skal, tegelrött stativ, mörkgrå sidoplugg med koppling</t>
  </si>
  <si>
    <t>VTR-V12-00TK44</t>
  </si>
  <si>
    <t>Vittoria, stapelbar stol, mörkgrått skal, tegelrött stativ, tegelröd sidoplugg med koppling</t>
  </si>
  <si>
    <t>Vittoria utan armstöd - tegelrött skal (22 varianter)</t>
  </si>
  <si>
    <t>VTR-V44-001S01</t>
  </si>
  <si>
    <t xml:space="preserve">Vittoria, stapelbar stol, tegelrött skal, kromat stativ, svart sidoplugg </t>
  </si>
  <si>
    <t>VTR-V44-001S44</t>
  </si>
  <si>
    <t xml:space="preserve">Vittoria, stapelbar stol, tegelrött skal, kromat stativ, tegelröd sidoplugg </t>
  </si>
  <si>
    <t>VTR-V44-001K01</t>
  </si>
  <si>
    <t>Vittoria, stapelbar stol, tegelrött skal, kromat stativ, svart sidoplugg med koppling</t>
  </si>
  <si>
    <t>VTR-V44-001K44</t>
  </si>
  <si>
    <t>Vittoria, stapelbar stol, tegelrött skal, kromat stativ, tegelröd sidoplugg med koppling</t>
  </si>
  <si>
    <t>VTR-V44-002S01</t>
  </si>
  <si>
    <t xml:space="preserve">Vittoria, stapelbar stol, tegelrött skal, svart stativ, svart sidoplugg </t>
  </si>
  <si>
    <t>VTR-V44-002S44</t>
  </si>
  <si>
    <t xml:space="preserve">Vittoria, stapelbar stol, tegelrött skal, svart stativ, tegelröd sidoplugg </t>
  </si>
  <si>
    <t>VTR-V44-002K01</t>
  </si>
  <si>
    <t>Vittoria, stapelbar stol, tegelrött skal, svart stativ, svart sidoplugg med koppling</t>
  </si>
  <si>
    <t>VTR-V44-002K44</t>
  </si>
  <si>
    <t>Vittoria, stapelbar stol, tegelrött skal, svart stativ, tegelröd sidoplugg med koppling</t>
  </si>
  <si>
    <t>VTR-V44-005S05</t>
  </si>
  <si>
    <t xml:space="preserve">Vittoria, stapelbar stol, tegelrött skal, vitt stativ, vit sidoplugg </t>
  </si>
  <si>
    <t>VTR-V44-005S44</t>
  </si>
  <si>
    <t xml:space="preserve">Vittoria, stapelbar stol, tegelrött skal, vitt stativ, tegelröd sidoplugg </t>
  </si>
  <si>
    <t>VTR-V44-005K05</t>
  </si>
  <si>
    <t>Vittoria, stapelbar stol, tegelrött skal, vitt stativ, vit sidoplugg med koppling</t>
  </si>
  <si>
    <t>VTR-V44-005K44</t>
  </si>
  <si>
    <t>Vittoria, stapelbar stol, tegelrött skal, vitt stativ, tegelröd sidoplugg med koppling</t>
  </si>
  <si>
    <t>VTR-V44-007S12</t>
  </si>
  <si>
    <t xml:space="preserve">Vittoria, stapelbar stol, tegelrött skal, mörkgrått stativ, mörkgrå sidoplugg </t>
  </si>
  <si>
    <t>VTR-V44-007S44</t>
  </si>
  <si>
    <t xml:space="preserve">Vittoria, stapelbar stol, tegelrött skal, mörkgrått stativ, tegelröd sidoplugg </t>
  </si>
  <si>
    <t>VTR-V44-007K12</t>
  </si>
  <si>
    <t>Vittoria, stapelbar stol, tegelrött skal, mörkgrått stativ, mörkgrå sidoplugg med koppling</t>
  </si>
  <si>
    <t>VTR-V44-007K44</t>
  </si>
  <si>
    <t>Vittoria, stapelbar stol, tegelrött skal, mörkgrått stativ, tegelröd sidoplugg med koppling</t>
  </si>
  <si>
    <t>VTR-V44-00BS03</t>
  </si>
  <si>
    <t xml:space="preserve">Vittoria, stapelbar stol, tegelrött skal, blått stativ, blå sidoplugg </t>
  </si>
  <si>
    <t>VTR-V44-00BS44</t>
  </si>
  <si>
    <t xml:space="preserve">Vittoria, stapelbar stol, tegelrött skal, blått stativ, tegelröd sidoplugg </t>
  </si>
  <si>
    <t>VTR-V44-00BK03</t>
  </si>
  <si>
    <t>Vittoria, stapelbar stol, tegelrött skal, blått stativ, blå sidoplugg med koppling</t>
  </si>
  <si>
    <t>VTR-V44-00BK44</t>
  </si>
  <si>
    <t>Vittoria, stapelbar stol, tegelrött skal, blått stativ, tegelröd sidoplugg med koppling</t>
  </si>
  <si>
    <t>VTR-V44-00TS44</t>
  </si>
  <si>
    <t xml:space="preserve">Vittoria, stapelbar stol, tegelrött skal, tegelrött stativ, tegelröd sidoplugg </t>
  </si>
  <si>
    <t>VTR-V44-00TK44</t>
  </si>
  <si>
    <t>Vittoria, stapelbar stol, tegelrött skal, tegelrött stativ, tegelröd sidoplugg med koppling</t>
  </si>
  <si>
    <t>med armstöd</t>
  </si>
  <si>
    <t>Vittoria med armstöd - svart skal (10 varianter)</t>
  </si>
  <si>
    <t>VTR-V01-001A01</t>
  </si>
  <si>
    <t>Vittoria, stapelbar stol, svart skal, kromat stativ, svart armstöd</t>
  </si>
  <si>
    <t>VTR-V01-002A01</t>
  </si>
  <si>
    <t>Vittoria, stapelbar stol, svart skal, svart stativ, svart armstöd</t>
  </si>
  <si>
    <t>VTR-V01-005A01</t>
  </si>
  <si>
    <t>Vittoria, stapelbar stol, svart skal, vitt stativ, svart armstöd</t>
  </si>
  <si>
    <t>VTR-V01-005A05</t>
  </si>
  <si>
    <t>Vittoria, stapelbar stol, svart skal, vitt stativ, vitt armstöd</t>
  </si>
  <si>
    <t>VTR-V01-007A01</t>
  </si>
  <si>
    <t>Vittoria, stapelbar stol, svart skal, mörkgrått stativ, svart armstöd</t>
  </si>
  <si>
    <t>VTR-V01-007A12</t>
  </si>
  <si>
    <t>Vittoria, stapelbar stol, svart skal, mörkgrått stativ, mörkgrått armstöd</t>
  </si>
  <si>
    <t>VTR-V01-00BA01</t>
  </si>
  <si>
    <t>Vittoria, stapelbar stol, svart skal, blått stativ, svart armstöd</t>
  </si>
  <si>
    <t>VTR-V01-00BA03</t>
  </si>
  <si>
    <t>Vittoria, stapelbar stol, svart skal, blått stativ, blått armstöd</t>
  </si>
  <si>
    <t>VTR-V01-00TA01</t>
  </si>
  <si>
    <t>Vittoria, stapelbar stol, svart skal, tegelrött stativ, svart armstöd</t>
  </si>
  <si>
    <t>VTR-V01-00TA44</t>
  </si>
  <si>
    <t>Vittoria, stapelbar stol, svart skal, tegelrött stativ, tegelrött armstöd</t>
  </si>
  <si>
    <t>Vittoria med armstöd - blått skal (11 varianter)</t>
  </si>
  <si>
    <t>VTR-V03-001A01</t>
  </si>
  <si>
    <t>Vittoria, stapelbar stol, blått skal, kromat stativ, svart armstöd</t>
  </si>
  <si>
    <t>VTR-V03-001A03</t>
  </si>
  <si>
    <t>Vittoria, stapelbar stol, blått skal, kromat stativ, blått armstöd</t>
  </si>
  <si>
    <t>VTR-V03-002A01</t>
  </si>
  <si>
    <t>Vittoria, stapelbar stol, blått skal, svart stativ, svart armstöd</t>
  </si>
  <si>
    <t>VTR-V03-002A03</t>
  </si>
  <si>
    <t>Vittoria, stapelbar stol, blått skal, svart stativ, blått armstöd</t>
  </si>
  <si>
    <t>VTR-V03-005A03</t>
  </si>
  <si>
    <t>Vittoria, stapelbar stol, blått skal, vitt stativ, blått armstöd</t>
  </si>
  <si>
    <t>VTR-V03-005A05</t>
  </si>
  <si>
    <t>Vittoria, stapelbar stol, blått skal, vitt stativ, vitt armstöd</t>
  </si>
  <si>
    <t>VTR-V03-007A03</t>
  </si>
  <si>
    <t>Vittoria, stapelbar stol, blått skal, mörkgrått stativ, blått armstöd</t>
  </si>
  <si>
    <t>VTR-V03-007A12</t>
  </si>
  <si>
    <t>Vittoria, stapelbar stol, blått skal, mörkgrått stativ, mörkgrått armstöd</t>
  </si>
  <si>
    <t>VTR-V03-00BA03</t>
  </si>
  <si>
    <t>Vittoria, stapelbar stol, blått skal, blått stativ, blått armstöd</t>
  </si>
  <si>
    <t>VTR-V03-00TA03</t>
  </si>
  <si>
    <t>Vittoria, stapelbar stol, blått skal, tegelrött stativ, blått armstöd</t>
  </si>
  <si>
    <t>VTR-V03-00TA44</t>
  </si>
  <si>
    <t>Vittoria, stapelbar stol, blått skal, tegelrött stativ, tegelrött armstöd</t>
  </si>
  <si>
    <t>Vittoria med armstöd - vitt skal (11 varianter)</t>
  </si>
  <si>
    <t>VTR-V05-001A01</t>
  </si>
  <si>
    <t>Vittoria, stapelbar stol, vitt skal, kromat stativ, svart armstöd</t>
  </si>
  <si>
    <t>VTR-V05-001A05</t>
  </si>
  <si>
    <t>Vittoria, stapelbar stol, vitt skal, kromat stativ, vitt armstöd</t>
  </si>
  <si>
    <t>VTR-V05-002A01</t>
  </si>
  <si>
    <t>Vittoria, stapelbar stol, vitt skal, svart stativ, svart armstöd</t>
  </si>
  <si>
    <t>VTR-V05-002A05</t>
  </si>
  <si>
    <t>Vittoria, stapelbar stol, vitt skal, svart stativ, vitt armstöd</t>
  </si>
  <si>
    <t>VTR-V05-005A05</t>
  </si>
  <si>
    <t>Vittoria, stapelbar stol, vitt skal, vitt stativ, vitt armstöd</t>
  </si>
  <si>
    <t>VTR-V05-007A05</t>
  </si>
  <si>
    <t>Vittoria, stapelbar stol, vitt skal, mörkgrått stativ, vitt armstöd</t>
  </si>
  <si>
    <t>VTR-V05-007A12</t>
  </si>
  <si>
    <t>Vittoria, stapelbar stol, vitt skal, mörkgrått stativ, mörkgrått armstöd</t>
  </si>
  <si>
    <t>VTR-V05-00BA03</t>
  </si>
  <si>
    <t>Vittoria, stapelbar stol, vitt skal, blått stativ, blått armstöd</t>
  </si>
  <si>
    <t>VTR-V05-00BA05</t>
  </si>
  <si>
    <t>Vittoria, stapelbar stol, vitt skal, blått stativ, vitt armstöd</t>
  </si>
  <si>
    <t>VTR-V05-00TA05</t>
  </si>
  <si>
    <t>Vittoria, stapelbar stol, vitt skal, tegelrött stativ, vitt armstöd</t>
  </si>
  <si>
    <t>VTR-V05-00TA44</t>
  </si>
  <si>
    <t>Vittoria, stapelbar stol, vitt skal, tegelrött stativ, tegelrött armstöd</t>
  </si>
  <si>
    <t>Vittoria med armstöd - mörkgrått skal (11 varianter)</t>
  </si>
  <si>
    <t>VTR-V12-001A01</t>
  </si>
  <si>
    <t>Vittoria, stapelbar stol, mörkgrått skal, kromat stativ, svart armstöd</t>
  </si>
  <si>
    <t>VTR-V12-001A12</t>
  </si>
  <si>
    <t>Vittoria, stapelbar stol, mörkgrått skal, kromat stativ, mörkgrått armstöd</t>
  </si>
  <si>
    <t>VTR-V12-002A01</t>
  </si>
  <si>
    <t>Vittoria, stapelbar stol, mörkgrått skal, svart stativ, svart armstöd</t>
  </si>
  <si>
    <t>VTR-V12-002A12</t>
  </si>
  <si>
    <t>Vittoria, stapelbar stol, mörkgrått skal, svart stativ, mörkgrått armstöd</t>
  </si>
  <si>
    <t>VTR-V12-005A05</t>
  </si>
  <si>
    <t>Vittoria, stapelbar stol, mörkgrått skal, vitt stativ, vitt armstöd</t>
  </si>
  <si>
    <t>VTR-V12-005A12</t>
  </si>
  <si>
    <t>Vittoria, stapelbar stol, mörkgrått skal, vitt stativ, mörkgrå armstöd</t>
  </si>
  <si>
    <t>VTR-V12-007A12</t>
  </si>
  <si>
    <t>Vittoria, stapelbar stol, mörkgrått skal, mörkgrått stativ, mörkgrått armstöd</t>
  </si>
  <si>
    <t>VTR-V12-00BA03</t>
  </si>
  <si>
    <t>Vittoria, stapelbar stol, mörkgrått skal, blått stativ, blått armstöd</t>
  </si>
  <si>
    <t>VTR-V12-00BA12</t>
  </si>
  <si>
    <t>Vittoria, stapelbar stol, mörkgrått skal, blått stativ, mörkgrått armstöd</t>
  </si>
  <si>
    <t>VTR-V12-00TA12</t>
  </si>
  <si>
    <t>Vittoria, stapelbar stol, mörkgrått skal, tegelrött stativ, mörkgrått armstöd</t>
  </si>
  <si>
    <t>VTR-V12-00TA44</t>
  </si>
  <si>
    <t>Vittoria, stapelbar stol, mörkgrått skal, tegelrött stativ, tegelrött armstöd</t>
  </si>
  <si>
    <t>Vittoria med armstöd - tegelrött skal (11 varianter)</t>
  </si>
  <si>
    <t>VTR-V44-001A01</t>
  </si>
  <si>
    <t>Vittoria, stapelbar stol, tegelrött skal, kromat stativ, svart armstöd</t>
  </si>
  <si>
    <t>VTR-V44-001A44</t>
  </si>
  <si>
    <t>Vittoria, stapelbar stol, tegelrött skal, kromat stativ, tegelrött armstöd</t>
  </si>
  <si>
    <t>VTR-V44-002A01</t>
  </si>
  <si>
    <t>Vittoria, stapelbar stol, tegelrött skal, svart stativ, svart armstöd</t>
  </si>
  <si>
    <t>VTR-V44-002A44</t>
  </si>
  <si>
    <t>Vittoria, stapelbar stol, tegelrött skal, svart stativ, tegelrött armstöd</t>
  </si>
  <si>
    <t>VTR-V44-005A05</t>
  </si>
  <si>
    <t>Vittoria, stapelbar stol, tegelrött skal, vitt stativ, vitt armstöd</t>
  </si>
  <si>
    <t>VTR-V44-005A44</t>
  </si>
  <si>
    <t>Vittoria, stapelbar stol, tegelrött skal, vitt stativ, tegelrött armstöd</t>
  </si>
  <si>
    <t>VTR-V44-007A12</t>
  </si>
  <si>
    <t>Vittoria, stapelbar stol, tegelrött skal, mörkgrått stativ, mörkgrått armstöd</t>
  </si>
  <si>
    <t>VTR-V44-007A44</t>
  </si>
  <si>
    <t>Vittoria, stapelbar stol, tegelrött skal, mörkgrått stativ, tegelrött armstöd</t>
  </si>
  <si>
    <t>VTR-V44-00BA03</t>
  </si>
  <si>
    <t>Vittoria, stapelbar stol, tegelrött skal, blått stativ, blått armstöd</t>
  </si>
  <si>
    <t>VTR-V44-00BA44</t>
  </si>
  <si>
    <t>Vittoria, stapelbar stol, tegelrött skal, blått stativ, tegelrött armstöd</t>
  </si>
  <si>
    <t>VTR-V44-00TA44</t>
  </si>
  <si>
    <t>Vittoria, stapelbar stol, tegelrött skal, tegelrött stativ, tegelrött armstöd</t>
  </si>
  <si>
    <t>med skrivplatta</t>
  </si>
  <si>
    <t>Vittoria med skrivplatta - svart skal (6 varianter)</t>
  </si>
  <si>
    <t>VTR-V01-001H01</t>
  </si>
  <si>
    <t>Vittoria, stapelbar stol, svart skal, kromat stativ, svart skrivplatta höger, armstöd vänster</t>
  </si>
  <si>
    <t>VTR-V01-002H01</t>
  </si>
  <si>
    <t>Vittoria, stapelbar stol, svart skal, svart stativ, svart skrivplatta höger, armstöd vänster</t>
  </si>
  <si>
    <t>VTR-V01-005H01</t>
  </si>
  <si>
    <t>Vittoria, stapelbar stol, svart skal, vitt stativ, svart skrivplatta höger, armstöd vänster</t>
  </si>
  <si>
    <t>VTR-V01-007H01</t>
  </si>
  <si>
    <t>Vittoria, stapelbar stol, svart skal, mörkgrått stativ, svart skrivplatta höger, armstöd vänster</t>
  </si>
  <si>
    <t>VTR-V01-00BH01</t>
  </si>
  <si>
    <t>Vittoria, stapelbar stol, svart skal, blått stativ, svart skrivplatta höger, armstöd vänster</t>
  </si>
  <si>
    <t>VTR-V01-00TH01</t>
  </si>
  <si>
    <t>Vittoria, stapelbar stol, svart skal, tegelrött stativ, svart skrivplatta höger, armstöd vänster</t>
  </si>
  <si>
    <t>Vittoria med skrivplatta - blått skal (6 varianter)</t>
  </si>
  <si>
    <t>VTR-V03-001H01</t>
  </si>
  <si>
    <t>Vittoria, stapelbar stol, blått skal, kromat stativ, svart skrivplatta höger, armstöd vänster</t>
  </si>
  <si>
    <t>VTR-V03-002H01</t>
  </si>
  <si>
    <t>Vittoria, stapelbar stol, blått skal, svart stativ, svart skrivplatta höger, armstöd vänster</t>
  </si>
  <si>
    <t>VTR-V03-005H01</t>
  </si>
  <si>
    <t>Vittoria, stapelbar stol, blått skal, vitt stativ, svart skrivplatta höger, armstöd vänster</t>
  </si>
  <si>
    <t>VTR-V03-007H01</t>
  </si>
  <si>
    <t>Vittoria, stapelbar stol, blått skal, mörkgrått stativ, svart skrivplatta höger, armstöd vänster</t>
  </si>
  <si>
    <t>VTR-V03-00BH01</t>
  </si>
  <si>
    <t>Vittoria, stapelbar stol, blått skal, blått stativ, svart skrivplatta höger, armstöd vänster</t>
  </si>
  <si>
    <t>VTR-V03-00TH01</t>
  </si>
  <si>
    <t>Vittoria, stapelbar stol, blått skal, tegelrött stativ, svart skrivplatta höger, armstöd vänster</t>
  </si>
  <si>
    <t>Vittoria med skrivplatta - vitt skal (6 varianter)</t>
  </si>
  <si>
    <t>VTR-V05-001H01</t>
  </si>
  <si>
    <t>Vittoria, stapelbar stol, vitt skal, kromat stativ, svart skrivplatta höger, armstöd vänster</t>
  </si>
  <si>
    <t>VTR-V05-002H01</t>
  </si>
  <si>
    <t>Vittoria, stapelbar stol, vitt skal, svart stativ, svart skrivplatta höger, armstöd vänster</t>
  </si>
  <si>
    <t>VTR-V05-005H01</t>
  </si>
  <si>
    <t>Vittoria, stapelbar stol, vitt skal, vitt stativ, svart skrivplatta höger, armstöd vänster</t>
  </si>
  <si>
    <t>VTR-V05-007H01</t>
  </si>
  <si>
    <t>Vittoria, stapelbar stol, vitt skal, mörkgrått stativ, svart skrivplatta höger, armstöd vänster</t>
  </si>
  <si>
    <t>VTR-V05-00BH01</t>
  </si>
  <si>
    <t>Vittoria, stapelbar stol, vitt skal, blått stativ, svart skrivplatta höger, armstöd vänster</t>
  </si>
  <si>
    <t>VTR-V05-00TH01</t>
  </si>
  <si>
    <t>Vittoria, stapelbar stol, vitt skal, tegelrött stativ, svart skrivplatta höger, armstöd vänster</t>
  </si>
  <si>
    <t>Vittoria med skrivplatta -  mörkgrått skal (6 varianter)</t>
  </si>
  <si>
    <t>VTR-V12-001H01</t>
  </si>
  <si>
    <t>Vittoria, stapelbar stol, mörkgrått skal, kromat stativ, svart skrivplatta höger, armstöd vänster</t>
  </si>
  <si>
    <t>VTR-V12-002H01</t>
  </si>
  <si>
    <t>Vittoria, stapelbar stol, mörkgrått skal, svart stativ, svart skrivplatta höger, armstöd vänster</t>
  </si>
  <si>
    <t>VTR-V12-005H01</t>
  </si>
  <si>
    <t>Vittoria, stapelbar stol, mörkgrått skal, vitt stativ, svart skrivplatta höger, armstöd vänster</t>
  </si>
  <si>
    <t>VTR-V12-007H01</t>
  </si>
  <si>
    <t>Vittoria, stapelbar stol, mörkgrått skal, mörkgrått stativ, svart skrivplatta höger, armstöd vänster</t>
  </si>
  <si>
    <t>VTR-V12-00BH01</t>
  </si>
  <si>
    <t>Vittoria, stapelbar stol, mörkgrått skal, blått stativ, svart skrivplatta höger, armstöd vänster</t>
  </si>
  <si>
    <t>VTR-V12-00TH01</t>
  </si>
  <si>
    <t>Vittoria, stapelbar stol, mörkgrått skal, tegelrött stativ, svart skrivplatta höger, armstöd vänster</t>
  </si>
  <si>
    <t>Vittoria med skrivplatta - tegelrött skal (6 varianter)</t>
  </si>
  <si>
    <t>VTR-V44-001H01</t>
  </si>
  <si>
    <t>Vittoria, stapelbar stol, tegelrött skal, kromat stativ, svart skrivplatta höger, armstöd vänster</t>
  </si>
  <si>
    <t>VTR-V44-002H01</t>
  </si>
  <si>
    <t>Vittoria, stapelbar stol, tegelrött skal, svart stativ, svart skrivplatta höger, armstöd vänster</t>
  </si>
  <si>
    <t>VTR-V44-005H01</t>
  </si>
  <si>
    <t>Vittoria, stapelbar stol, tegelrött skal, vitt stativ, svart skrivplatta höger, armstöd vänster</t>
  </si>
  <si>
    <t>VTR-V44-007H01</t>
  </si>
  <si>
    <t>Vittoria, stapelbar stol, tegelrött skal, mörkgrått stativ, svart skrivplatta höger, armstöd vänster</t>
  </si>
  <si>
    <t>VTR-V44-00BH01</t>
  </si>
  <si>
    <t>Vittoria, stapelbar stol, tegelrött skal, blått stativ, svart skrivplatta höger, armstöd vänster</t>
  </si>
  <si>
    <t>VTR-V44-00TH01</t>
  </si>
  <si>
    <t>Vittoria, stapelbar stol, tegelrött skal, tegelrött stativ, svart skrivplatta höger, armstöd vänster</t>
  </si>
  <si>
    <t>Bella - stapelbar stol</t>
  </si>
  <si>
    <t>BEL00012</t>
  </si>
  <si>
    <t xml:space="preserve">Bella stapelbar stol, svart/svart </t>
  </si>
  <si>
    <t>BEL00011</t>
  </si>
  <si>
    <t>Bella stapelbar stol, svart/krom</t>
  </si>
  <si>
    <t>BEL01012</t>
  </si>
  <si>
    <t xml:space="preserve">Bella stapelbar stol med tygklädd sits, svart/svart </t>
  </si>
  <si>
    <t>BEL01011</t>
  </si>
  <si>
    <t>Bella stapelbar stol med tygklädd sits, svart/krom</t>
  </si>
  <si>
    <t>Sofie - stapelbar stol</t>
  </si>
  <si>
    <t>SOFT011</t>
  </si>
  <si>
    <t>Sofie, stapelbar stol, svart tyg, kromat stativ</t>
  </si>
  <si>
    <t>SOFT012</t>
  </si>
  <si>
    <t>Sofie, stapelbar stol, svart tyg, svart stativ</t>
  </si>
  <si>
    <t>SOFT013</t>
  </si>
  <si>
    <t>Sofie, stapelbar stol, svart tyg, silvergrått stativ</t>
  </si>
  <si>
    <t>SOFW022</t>
  </si>
  <si>
    <t>Sofie, stapelbar stol, björk plywood, svart stativ</t>
  </si>
  <si>
    <t>SOFW023</t>
  </si>
  <si>
    <t>Sofie, stapelbar stol, björk plywood, silvergrått stativ</t>
  </si>
  <si>
    <t>Lovisa - stapelbar stol</t>
  </si>
  <si>
    <t>LOV-105</t>
  </si>
  <si>
    <t>Lovisa, stapelbar stol, vit</t>
  </si>
  <si>
    <t>CUS-0105</t>
  </si>
  <si>
    <t>Dyna till Lovisa stolen, vitt tyg</t>
  </si>
  <si>
    <t>Maya - stapelbar stol</t>
  </si>
  <si>
    <t>MAY401</t>
  </si>
  <si>
    <t>Maya, stapelbar stol, svart plast</t>
  </si>
  <si>
    <t>MAY402</t>
  </si>
  <si>
    <t xml:space="preserve">Maya, stapelbar stol, silvergrå (ljus) plast  </t>
  </si>
  <si>
    <t>MAY405</t>
  </si>
  <si>
    <t xml:space="preserve">Maya, stapelbar stol, vit plast  </t>
  </si>
  <si>
    <t>MAY412</t>
  </si>
  <si>
    <t xml:space="preserve">Maya, stapelbar stol, mörkgrå plast  </t>
  </si>
  <si>
    <t>MAY437</t>
  </si>
  <si>
    <t xml:space="preserve">Maya, stapelbar stol, olivgrön plast  </t>
  </si>
  <si>
    <t>Plus - stapelbar stol</t>
  </si>
  <si>
    <t>PLU01</t>
  </si>
  <si>
    <t>Plus, stapelbar stol med armstöd, svart plast</t>
  </si>
  <si>
    <t>PLU05</t>
  </si>
  <si>
    <t>Plus, stapelbar stol med armstöd, vit plast</t>
  </si>
  <si>
    <t>Cross - stapelbar stol</t>
  </si>
  <si>
    <t>CRS01</t>
  </si>
  <si>
    <t>Cross, stapelbar stol, svart plast</t>
  </si>
  <si>
    <t>CRS05</t>
  </si>
  <si>
    <t xml:space="preserve">Cross, stapelbar stol, vit plast,  </t>
  </si>
  <si>
    <t>CRS12</t>
  </si>
  <si>
    <t xml:space="preserve">Cross, stapelbar stol, mörkgrå plast,  </t>
  </si>
  <si>
    <t>CRS28</t>
  </si>
  <si>
    <t xml:space="preserve">Cross, stapelbar stol, taupe (beige/grå) plast  </t>
  </si>
  <si>
    <t>CRS37</t>
  </si>
  <si>
    <t xml:space="preserve">Cross, stapelbar stol, olivgrön plast,  </t>
  </si>
  <si>
    <t>Mio - stapelbar stol</t>
  </si>
  <si>
    <t>MIO013</t>
  </si>
  <si>
    <t>Mio stapelbar stol, svart</t>
  </si>
  <si>
    <t>Ares - stapelbar stol</t>
  </si>
  <si>
    <t>ARS01</t>
  </si>
  <si>
    <t>Ares stapelbar stol, svart</t>
  </si>
  <si>
    <t>ARS05</t>
  </si>
  <si>
    <t>Ares stapelbar stol, vit</t>
  </si>
  <si>
    <t>ARS12</t>
  </si>
  <si>
    <t>Ares stapelbar stol, mörkgrå</t>
  </si>
  <si>
    <t>ARS28</t>
  </si>
  <si>
    <t>Ares stapelbar stol, taupe</t>
  </si>
  <si>
    <t>Artemis - stapelbar stol</t>
  </si>
  <si>
    <t>ART01</t>
  </si>
  <si>
    <t>Artemis stapelbar stol med armstöd, svart</t>
  </si>
  <si>
    <t>ART05</t>
  </si>
  <si>
    <t>Artemis stapelbar stol med armstöd, vit</t>
  </si>
  <si>
    <t>ART12</t>
  </si>
  <si>
    <t>Artemis stapelbar stol med armstöd, mörkgrå</t>
  </si>
  <si>
    <t>ART28</t>
  </si>
  <si>
    <t>Artemis stapelbar stol med armstöd, taupe</t>
  </si>
  <si>
    <t>Air - stapelbar stol</t>
  </si>
  <si>
    <t>AIR401</t>
  </si>
  <si>
    <t>Air stapelbar stol, svart</t>
  </si>
  <si>
    <t>AIR405</t>
  </si>
  <si>
    <t>Air stapelbar stol, vit</t>
  </si>
  <si>
    <t>AIR412</t>
  </si>
  <si>
    <t>Air stapelbar stol, mörkgrå</t>
  </si>
  <si>
    <t>AIR428</t>
  </si>
  <si>
    <t>Air stapelbar stol, taupe</t>
  </si>
  <si>
    <t>Air XL - stapelbar fåtölj</t>
  </si>
  <si>
    <t>AIX401</t>
  </si>
  <si>
    <t>Air XL stapelbar fåtölj, svart</t>
  </si>
  <si>
    <t>AIX405</t>
  </si>
  <si>
    <t>Air XL stapelbar fåtölj, vit</t>
  </si>
  <si>
    <t>AIX412</t>
  </si>
  <si>
    <t>Air XL stapelbar fåtölj, mörkgrå</t>
  </si>
  <si>
    <t>AIX428</t>
  </si>
  <si>
    <t>Air XL stapelbar fåtölj, taupe</t>
  </si>
  <si>
    <t>Sky Pro - stapelbar stol</t>
  </si>
  <si>
    <t>SKYP01</t>
  </si>
  <si>
    <t>Sky Pro stapelbar stol, svart</t>
  </si>
  <si>
    <t>SKYP05</t>
  </si>
  <si>
    <t>Sky Pro stapelbar stol, vit</t>
  </si>
  <si>
    <t>SKYP12</t>
  </si>
  <si>
    <t>Sky Pro,stapelbar stol, mörkgrå</t>
  </si>
  <si>
    <t>SKYP28</t>
  </si>
  <si>
    <t>Sky Pro stapelbar stol, taupe (beige/grå)</t>
  </si>
  <si>
    <t>SKYP37</t>
  </si>
  <si>
    <t>Sky Pro stapelbar stol, olivgrön</t>
  </si>
  <si>
    <t>Style - stapelbar stol, sits/rygg i tyg/vinyl</t>
  </si>
  <si>
    <t>STY20012</t>
  </si>
  <si>
    <t>Style, stapelbar stol, svart sits, svart stativ</t>
  </si>
  <si>
    <t>STY20013</t>
  </si>
  <si>
    <t>Style, stapelbar stol, svart sits, silvergrått stativ</t>
  </si>
  <si>
    <t>STY20133</t>
  </si>
  <si>
    <t>Style, stapelbar stol, blå sits, silvergrått stativ</t>
  </si>
  <si>
    <t>STY20V12</t>
  </si>
  <si>
    <t>Style, stapelbar stol, svart sits i vinyl, svart stativ</t>
  </si>
  <si>
    <t>STY20011</t>
  </si>
  <si>
    <t>Style, stapelbar stol, svart sits, kromat stativ</t>
  </si>
  <si>
    <t>STY20A12</t>
  </si>
  <si>
    <t>Style med armstöd, stapelbar stol, svart sits, svart stativ</t>
  </si>
  <si>
    <t>* beställningsvara</t>
  </si>
  <si>
    <t>RX002 - stapelbar stol, sits/rygg i tyg</t>
  </si>
  <si>
    <t>RX002012</t>
  </si>
  <si>
    <t>RX002, stapelbar stol, svart sits, svart stativ</t>
  </si>
  <si>
    <t xml:space="preserve">lagervara </t>
  </si>
  <si>
    <t>RX002013</t>
  </si>
  <si>
    <t>RX002, stapelbar stol, svart sits, silvergrått stativ</t>
  </si>
  <si>
    <t>RX002015</t>
  </si>
  <si>
    <t>RX002, stapelbar stol, svart sits, vitt stativ</t>
  </si>
  <si>
    <t>RX002011</t>
  </si>
  <si>
    <t>RX002, stapelbar stol, svart sits, kromat stativ</t>
  </si>
  <si>
    <t>Inca - stapelbar stol, UV beständig, tillverkad i PP plast</t>
  </si>
  <si>
    <t>INC-2001UV</t>
  </si>
  <si>
    <t>Inca, stapelbar stol, svart sits, svart stativ</t>
  </si>
  <si>
    <t>INC-2005UV</t>
  </si>
  <si>
    <t>Inca, stapelbar stol, vit sits, vitt stativ</t>
  </si>
  <si>
    <t>INC-2006UV</t>
  </si>
  <si>
    <t>Inca, stapelbar stol, orange sits, orange stativ</t>
  </si>
  <si>
    <t>INC-2007UV</t>
  </si>
  <si>
    <t>Inca, stapelbar stol, limegrön sits, limegrönt stativ</t>
  </si>
  <si>
    <t>INC-2048UV</t>
  </si>
  <si>
    <t>Inca, stapelbar stol, rosa sits, rosa stativ</t>
  </si>
  <si>
    <t>INC-2019UV</t>
  </si>
  <si>
    <t>Inca, stapelbar stol, mintgrön sits, mintgrönt stativ</t>
  </si>
  <si>
    <t>Alcudia - stapelbar stol, sits/rygg i plast</t>
  </si>
  <si>
    <t>ALC20023</t>
  </si>
  <si>
    <t>Alcudia, stapelbar stol, grå sits, silvergrått stativ, omonterad</t>
  </si>
  <si>
    <t>ALC20055</t>
  </si>
  <si>
    <t>Alcudia, stapelbar stol, vit sits, vitt stativ, omonterad</t>
  </si>
  <si>
    <t>ALC20012</t>
  </si>
  <si>
    <t>Alcudia, stapelbar stol, svart sits, svart stativ, omonterad</t>
  </si>
  <si>
    <t>ALC20011</t>
  </si>
  <si>
    <t>Alcudia, stapelbar stol, svart sits, kromat stativ, omonterad</t>
  </si>
  <si>
    <t>Nice - stapelbar/kopplingsbar stol, sits/rygg i tyg</t>
  </si>
  <si>
    <t>NC20013</t>
  </si>
  <si>
    <t>Nice, stapelbar stol, svart sits, silvergrått stativ</t>
  </si>
  <si>
    <t>NC20023</t>
  </si>
  <si>
    <t>Nice, stapelbar stol, grå sits, silvergrått stativ</t>
  </si>
  <si>
    <t>NC20011</t>
  </si>
  <si>
    <t>Nice, stapelbar stol, svart sits, kromat stativ</t>
  </si>
  <si>
    <t>NC20021</t>
  </si>
  <si>
    <t>Nice, stapelbar stol, grå sits, kromat stativ</t>
  </si>
  <si>
    <t>NC20012</t>
  </si>
  <si>
    <t>Nice, stapelbar stol, svart sits, svart stativ</t>
  </si>
  <si>
    <t>Class Basic - stapelbar stol</t>
  </si>
  <si>
    <t>CLU1001H</t>
  </si>
  <si>
    <t>Class basic, stapelbar stol, svart tyg, grå hammarlack</t>
  </si>
  <si>
    <t>CLU10012</t>
  </si>
  <si>
    <t>Class basic, stapelbar stol, svart tyg, svart hammarlack</t>
  </si>
  <si>
    <t>Alice - stapelbar stol</t>
  </si>
  <si>
    <t>ALI24H012</t>
  </si>
  <si>
    <t>Alice, stapelbar stol, svart tyg, svart stativ</t>
  </si>
  <si>
    <t>ALI24H013</t>
  </si>
  <si>
    <t>Alice, stapelbar stol, svart tyg, silvergrått stativ</t>
  </si>
  <si>
    <t>ALI24V012</t>
  </si>
  <si>
    <t>Alice, stapelbar stol, svart vinyl, svart stativ</t>
  </si>
  <si>
    <t>Svea - stapelbar stol</t>
  </si>
  <si>
    <t>SVE23H012</t>
  </si>
  <si>
    <t>Svea, stapelbar stol, svart tyg, svart stativ</t>
  </si>
  <si>
    <t>SVE23H013</t>
  </si>
  <si>
    <t>Svea, stapelbar stol, svart tyg, silvergrått stativ</t>
  </si>
  <si>
    <t>Stolar - Tillbehör</t>
  </si>
  <si>
    <t>Kopplingsbeslag till stolar</t>
  </si>
  <si>
    <t>KBK-SMA</t>
  </si>
  <si>
    <t>Kopplingsbeslag till Smart/RX002, för 20Ømm rör</t>
  </si>
  <si>
    <t>KB-CHO</t>
  </si>
  <si>
    <t>Kopplingsbeslag till Choice (Passar även tilll Smart/RX002)</t>
  </si>
  <si>
    <t>KB-ARK</t>
  </si>
  <si>
    <t>Kopplingsbeslag till Ark stolar</t>
  </si>
  <si>
    <t>KB-CLS</t>
  </si>
  <si>
    <t>Kopplingsbeslag till Class &amp; Style (stål) stolar</t>
  </si>
  <si>
    <t>Stolar - Barstolar</t>
  </si>
  <si>
    <t>BARSTOLAR</t>
  </si>
  <si>
    <t>Manacor - stapelbar barstol</t>
  </si>
  <si>
    <t>MAN2011</t>
  </si>
  <si>
    <t>Manacor, stapelbar barstol, svart sits, kromat stativ</t>
  </si>
  <si>
    <t>MAN2051</t>
  </si>
  <si>
    <t>Manacor, stapelbar barstol, vit sits, kromat stativ</t>
  </si>
  <si>
    <t>MAN2012</t>
  </si>
  <si>
    <t>Manacor, stapelbar barstol, svart sits, svart stativ</t>
  </si>
  <si>
    <t>Maya Bar 75 - stapelbar barstol</t>
  </si>
  <si>
    <t>MAY701</t>
  </si>
  <si>
    <t>Maya Bar 75, stapelbar barstol, svart plast</t>
  </si>
  <si>
    <t>MAY705</t>
  </si>
  <si>
    <t>Maya Bar 75, stapelbar barstol, vit plast</t>
  </si>
  <si>
    <t>MAY712</t>
  </si>
  <si>
    <t>Maya Bar 75, stapelbar barstol, mörkgrå plast</t>
  </si>
  <si>
    <t>MAY728</t>
  </si>
  <si>
    <t>Maya Bar 75, stapelbar barstol, taupe (beige/grå) plast</t>
  </si>
  <si>
    <t>MAY737</t>
  </si>
  <si>
    <t>Maya Bar 75, stapelbar barstol, olivgrön plast</t>
  </si>
  <si>
    <t>Event - fällbar barstol - (Zown)</t>
  </si>
  <si>
    <t>Alvar-NC</t>
  </si>
  <si>
    <t>Alvar Stool, Zown New Classic, fällbar stol, mörkgrå sits, mörkgrått stativ</t>
  </si>
  <si>
    <t>51,8x56,6x104,6</t>
  </si>
  <si>
    <t>Air barstol</t>
  </si>
  <si>
    <t>AIR701</t>
  </si>
  <si>
    <t>Air barstol 75cm, svart</t>
  </si>
  <si>
    <t>AIR705</t>
  </si>
  <si>
    <t>Air barstol 75cm, vit</t>
  </si>
  <si>
    <t>AIR712</t>
  </si>
  <si>
    <t>Air barstol 75cm, mörkgrå</t>
  </si>
  <si>
    <t>AIR728</t>
  </si>
  <si>
    <t>Air barstol 75cm, taupe</t>
  </si>
  <si>
    <t>Stolar - Fällbara stolar</t>
  </si>
  <si>
    <t>FÄLLBARA STOLAR</t>
  </si>
  <si>
    <t>Norman - fällbar stol</t>
  </si>
  <si>
    <t>NOR023</t>
  </si>
  <si>
    <t>Norman, fällbar stol, ljusgrå sits, ljusgrått stativ</t>
  </si>
  <si>
    <t>NOR177</t>
  </si>
  <si>
    <t>Norman, fällbar stol, mörkgrå sits, mörkgrått stativ</t>
  </si>
  <si>
    <t>Toronto - fällbar stol, sits/rygg i brandsäkert tyg - (Zown)</t>
  </si>
  <si>
    <t>TOR012</t>
  </si>
  <si>
    <t>Toronto, fällbar stol, svart sits, svart stativ</t>
  </si>
  <si>
    <t>Ark - fällbar stol, sits/rygg i tyg</t>
  </si>
  <si>
    <t>AK20011</t>
  </si>
  <si>
    <t>Ark, fällbar stol, svart sits, kromat stativ</t>
  </si>
  <si>
    <t>AK20021</t>
  </si>
  <si>
    <t>Ark, fällbar stol, grå sits, kromat stativ</t>
  </si>
  <si>
    <t>AK20031</t>
  </si>
  <si>
    <t>Ark, fällbar stol, blå sits, kromat stativ</t>
  </si>
  <si>
    <t>Big Alex - fällbar stol</t>
  </si>
  <si>
    <t>BGA20012</t>
  </si>
  <si>
    <t>Big Alex, fällbar stol, svart sits, svart stativ</t>
  </si>
  <si>
    <t>BGA20088</t>
  </si>
  <si>
    <t>Big Alex, fällbar stol, brun sits, brunt stativ</t>
  </si>
  <si>
    <t>BGA20177</t>
  </si>
  <si>
    <t>Big Alex, fällbar stol, mörkgrå sits, mörkgrått stativ</t>
  </si>
  <si>
    <t>Smart, fällbar stol, sits/rygg i plast - (Zown)</t>
  </si>
  <si>
    <t>SM20013</t>
  </si>
  <si>
    <t>Smart, fällbar stol, svart sits, silvergrått stativ</t>
  </si>
  <si>
    <t>SM20012</t>
  </si>
  <si>
    <t>Smart, fällbar stol, svart sits, svart stativ</t>
  </si>
  <si>
    <t>SM20177</t>
  </si>
  <si>
    <t>Smart, Zown New Classic, fällbar stol, mörkgrå sits, mörkgrått stativ</t>
  </si>
  <si>
    <t>Olaf - fällbar stol</t>
  </si>
  <si>
    <t>OL20012</t>
  </si>
  <si>
    <t>Olaf, fällbar stol, svart</t>
  </si>
  <si>
    <t>OL20177</t>
  </si>
  <si>
    <t>Olaf, fällbar stol, mörkgrå</t>
  </si>
  <si>
    <t>Bänkset</t>
  </si>
  <si>
    <t>BÄNKAR OCH BÄNKSET</t>
  </si>
  <si>
    <t>Berlin bänkset</t>
  </si>
  <si>
    <t>BE18070B-</t>
  </si>
  <si>
    <t>Berlin bänkset, bord (180x70x76cm) + 2 bänkar (180x25x46cm), Basic</t>
  </si>
  <si>
    <t>180x70x76</t>
  </si>
  <si>
    <t>BE18070P-</t>
  </si>
  <si>
    <t>Berlin bänkset, bord (180x70x76cm) + 2 bänkar (180x25x46cm), Premium</t>
  </si>
  <si>
    <t>BE20070P-</t>
  </si>
  <si>
    <t>Berlin bänkset, bord (200x70x76cm) + 2 bänkar (200x25x46cm), Premium</t>
  </si>
  <si>
    <t>200x70x76</t>
  </si>
  <si>
    <t>BE22070P-</t>
  </si>
  <si>
    <t>Berlin bänkset, bord (220x70x76cm) + 2 bänkar (220x25x46cm), Premium</t>
  </si>
  <si>
    <t>220x70x76</t>
  </si>
  <si>
    <t>Munich bänkset</t>
  </si>
  <si>
    <t>SET-MU220</t>
  </si>
  <si>
    <t>Munich bänkset, bord (220x67cm) + 2 bänkar (220x30cm)</t>
  </si>
  <si>
    <t>220x67/30</t>
  </si>
  <si>
    <t>Munich bänken - (Zown)</t>
  </si>
  <si>
    <t>MUB22030</t>
  </si>
  <si>
    <t>Munich bänk, brun skiva, grönt stativ</t>
  </si>
  <si>
    <t>220x30x48</t>
  </si>
  <si>
    <t>Obtober bänken</t>
  </si>
  <si>
    <t>October175NC</t>
  </si>
  <si>
    <t>Oktober175, Zown New Classic, mörkgrå sits, mörkgrått stativ</t>
  </si>
  <si>
    <t>175,3x29,2x46,4</t>
  </si>
  <si>
    <t>Textilier</t>
  </si>
  <si>
    <t>TEXTILIER</t>
  </si>
  <si>
    <t>Dukar</t>
  </si>
  <si>
    <t>DUK13013005</t>
  </si>
  <si>
    <t>Vit duk, 50% bomull / 50% polyester, 130x130cm</t>
  </si>
  <si>
    <t>130x130</t>
  </si>
  <si>
    <t>DUK19013005</t>
  </si>
  <si>
    <t>Vit duk, 50% bomull / 50% polyester, 190x130cm</t>
  </si>
  <si>
    <t>190x130</t>
  </si>
  <si>
    <t>DUK25013005</t>
  </si>
  <si>
    <t>Vit duk, 50% bomull / 50% polyester, 250x130cm</t>
  </si>
  <si>
    <t>250x130</t>
  </si>
  <si>
    <t>DUK15015005</t>
  </si>
  <si>
    <t>Vit duk, 50% bomull / 50% polyester, 150x150cm</t>
  </si>
  <si>
    <t>150x150</t>
  </si>
  <si>
    <t>DUK19519505</t>
  </si>
  <si>
    <t>Vit duk, 50% bomull / 50% polyester, 195x195cm</t>
  </si>
  <si>
    <t>195x195</t>
  </si>
  <si>
    <t>DUK21521505</t>
  </si>
  <si>
    <t>Vit duk, 50% bomull / 50% polyester, 215x215cm</t>
  </si>
  <si>
    <t>215x215</t>
  </si>
  <si>
    <t>DUK05005005</t>
  </si>
  <si>
    <t>Vit servett, 50% bomull / 50% polyester, 50x50cm</t>
  </si>
  <si>
    <t>Ståbordsöverdrag i stretchtyg, (EU), 90% polysester 10% lycra</t>
  </si>
  <si>
    <t>TCS-C06001</t>
  </si>
  <si>
    <t>Ståbordsöverdrag, 60Ø, svart</t>
  </si>
  <si>
    <t>TCS-C06005</t>
  </si>
  <si>
    <t>Ståbordsöverdrag, 60Ø, vit</t>
  </si>
  <si>
    <t>TCS-C08001</t>
  </si>
  <si>
    <t>Stretchöverdrag till runda ståbord med mått Ø70cm-80cm, svart</t>
  </si>
  <si>
    <t>TCS-C08002</t>
  </si>
  <si>
    <t>Stretchöverdrag till runda ståbord med mått Ø70cm-80cm, grå</t>
  </si>
  <si>
    <t>TCS-C08003</t>
  </si>
  <si>
    <t>Ståbordsöverdrag, 80Ø, blå</t>
  </si>
  <si>
    <t>TCS-C08004</t>
  </si>
  <si>
    <t>Stretchöverdrag till runda ståbord med mått Ø70cm-80cm, röd</t>
  </si>
  <si>
    <t>TCS-C08005</t>
  </si>
  <si>
    <t>Stretchöverdrag till runda ståbord med mått Ø70cm-80cm, vit</t>
  </si>
  <si>
    <t>TCS-C08006</t>
  </si>
  <si>
    <t>Stretchöverdrag till runda ståbord med mått Ø70cm-80cm, orange</t>
  </si>
  <si>
    <t>TCS-C08007</t>
  </si>
  <si>
    <t>Stretchöverdrag till runda ståbord med mått Ø70cm-80cm, grön</t>
  </si>
  <si>
    <t>TCS-C08010</t>
  </si>
  <si>
    <t>Stretchöverdrag till runda ståbord med mått Ø70cm-80cm, turkos</t>
  </si>
  <si>
    <t>TCS-C08012</t>
  </si>
  <si>
    <t>Ståbordsöverdrag, 80Ø, mörkgrå</t>
  </si>
  <si>
    <t>TCS-C08014</t>
  </si>
  <si>
    <t>Stretchöverdrag till runda ståbord med mått Ø70cm-80cm, vinröd</t>
  </si>
  <si>
    <t>TCS-C08016</t>
  </si>
  <si>
    <t>Stretchöverdrag till runda ståbord med mått Ø70cm-80cm, gul</t>
  </si>
  <si>
    <t>TCS-C08023</t>
  </si>
  <si>
    <t>Ståbordsöverdrag, 80Ø, mörkblå</t>
  </si>
  <si>
    <t>TCS-C08047</t>
  </si>
  <si>
    <t>Stretchöverdrag till runda ståbord med mått Ø70cm-80cm, mörkgrön</t>
  </si>
  <si>
    <t>TCS-C08048</t>
  </si>
  <si>
    <t>Stretchöverdrag till runda ståbord med mått Ø70cm-80cm, rosa</t>
  </si>
  <si>
    <t>TCS-C08022</t>
  </si>
  <si>
    <t>Stretchöverdrag till runda ståbord med mått Ø70cm-80cm, silver</t>
  </si>
  <si>
    <t>Ståbordsöverdrag deluxe</t>
  </si>
  <si>
    <t>TCS-D08001</t>
  </si>
  <si>
    <t>Ståbordsöverdrag deluxe, 80Ø, svart</t>
  </si>
  <si>
    <t>TCS-D08005</t>
  </si>
  <si>
    <t>Ståbordsöverdrag deluxe, 80Ø, vit</t>
  </si>
  <si>
    <t>Stretchtoppar till runda bord</t>
  </si>
  <si>
    <t>TCS-T08001</t>
  </si>
  <si>
    <t>Stretchtop till runda ståbord, svart</t>
  </si>
  <si>
    <t>TCS-T08004</t>
  </si>
  <si>
    <t>Stretchtop till runda ståbord, röd</t>
  </si>
  <si>
    <t>TCS-T08005</t>
  </si>
  <si>
    <t>Stretchtop till runda ståbord, vit</t>
  </si>
  <si>
    <t>Paket överdrag och topp</t>
  </si>
  <si>
    <t>TCS-P08001</t>
  </si>
  <si>
    <t>Paket överdrag och topp, 80Ø, svart</t>
  </si>
  <si>
    <t>TCS-P08002</t>
  </si>
  <si>
    <t>Paket överdrag och topp, 80Ø, grå</t>
  </si>
  <si>
    <t>TCS-P08003</t>
  </si>
  <si>
    <t>Paket överdrag och topp, 80Ø, blå</t>
  </si>
  <si>
    <t>TCS-P08004</t>
  </si>
  <si>
    <t>Paket överdrag och topp, 80Ø, röd</t>
  </si>
  <si>
    <t>TCS-P08005</t>
  </si>
  <si>
    <t>Paket överdrag och topp, 80Ø, vit</t>
  </si>
  <si>
    <t>TCS-P08012</t>
  </si>
  <si>
    <t>Paket överdrag och topp, 80Ø, mörkgrå</t>
  </si>
  <si>
    <t>Bordsöverdrag i stretchtyg, (EU), 90% polysester 10% lycra</t>
  </si>
  <si>
    <t>TCSU1837601</t>
  </si>
  <si>
    <t>Bordsöverdrag, svart</t>
  </si>
  <si>
    <t>183x76</t>
  </si>
  <si>
    <t>TCSU1837605</t>
  </si>
  <si>
    <t>Bordsöverdrag, vit</t>
  </si>
  <si>
    <t>Stolsöverdrag, strykfritt tyg, 100% polysester</t>
  </si>
  <si>
    <t>SCU-AK05</t>
  </si>
  <si>
    <t>Stolsöverdrag till Ark stolen, vit</t>
  </si>
  <si>
    <t>SCU-CL05</t>
  </si>
  <si>
    <t>Stolsöverdrag till Class stolen, vit</t>
  </si>
  <si>
    <t>SCU-NC05</t>
  </si>
  <si>
    <t>Stolsöverdrag till Nice stolen, vit</t>
  </si>
  <si>
    <t>SCU-RX05</t>
  </si>
  <si>
    <t>Stolsöverdrag till RX002 stolen, vit</t>
  </si>
  <si>
    <t>SCU-SM05</t>
  </si>
  <si>
    <t>Stolsöverdrag till Smart stolen, vit</t>
  </si>
  <si>
    <t>SCU-ST05</t>
  </si>
  <si>
    <t>Stolsöverdrag till Style stolen, vit</t>
  </si>
  <si>
    <t>SCU-TO05</t>
  </si>
  <si>
    <t>Stolsöverdrag till Toronto stolen, vit</t>
  </si>
  <si>
    <t>Stolsöverdrag i stretchtyg, 90% polysester 10% lycra</t>
  </si>
  <si>
    <t>SCUS-CL05</t>
  </si>
  <si>
    <t>SCUS-SM05</t>
  </si>
  <si>
    <t>Avspärrning</t>
  </si>
  <si>
    <t>AVSPÄRRNING</t>
  </si>
  <si>
    <t>KÖSTOLPAR</t>
  </si>
  <si>
    <t>Kompletta entrépaket med stolpar, rep &amp; entrémattor</t>
  </si>
  <si>
    <t>SET-EM18012004BA402</t>
  </si>
  <si>
    <t>6 st mässingstolpar med kula, 4 st flätade rep rött/mässing, 1 st röd matta 180x120cm</t>
  </si>
  <si>
    <t>SET-EM15009004BA404</t>
  </si>
  <si>
    <t>4 st mässingstolpar med kula, 2 st flätade rep rött/mässing, 1 st röd matta 150x90cm</t>
  </si>
  <si>
    <t>Entrémattor, 100% PP (ovan.s), gummerad PVC (under.s)</t>
  </si>
  <si>
    <t>EM18012004</t>
  </si>
  <si>
    <t>Röd entrématta, röd ovansida, svart undersida</t>
  </si>
  <si>
    <t>180x120</t>
  </si>
  <si>
    <t>EM15009004</t>
  </si>
  <si>
    <t>150x90</t>
  </si>
  <si>
    <t>EM18012002</t>
  </si>
  <si>
    <t>Grå entrématta, grå ovansida, svart undersida</t>
  </si>
  <si>
    <t>EM15009002</t>
  </si>
  <si>
    <t>Stay Out! Kit med 6 stolpar, 8mm kedja, 25m</t>
  </si>
  <si>
    <t>PBKSET1085</t>
  </si>
  <si>
    <t>Stay Out! Avspärrningskit med 6 stolpar, 25m kedja, röd/vit</t>
  </si>
  <si>
    <t>PBKSET1092</t>
  </si>
  <si>
    <t>Stay Out! Avspärrningskit med 6 stolpar, 25m kedja, gul/svart</t>
  </si>
  <si>
    <t>Royal Basic, komplett stolpe med band</t>
  </si>
  <si>
    <t>Mått (cm)</t>
  </si>
  <si>
    <t>PBB6021</t>
  </si>
  <si>
    <t>Royal Basic, rostfri stolpe med integrerad kassett, 3m band, svart</t>
  </si>
  <si>
    <t>Ø36:H100</t>
  </si>
  <si>
    <t>PBB6031</t>
  </si>
  <si>
    <t>Royal Basic, rostfri stolpe med integrerad kassett, 3m band, blå</t>
  </si>
  <si>
    <t>PBB6041</t>
  </si>
  <si>
    <t>Royal Basic, rostfri stolpe med integrerad kassett, 3m band, röd</t>
  </si>
  <si>
    <t>PBB6022</t>
  </si>
  <si>
    <t>Royal Basic, svart stolpe med integrerad kassett, 3m band, svart</t>
  </si>
  <si>
    <t>PBB6042</t>
  </si>
  <si>
    <t>Royal Basic, svart stolpe med integrerad kassett, 3m band, röd</t>
  </si>
  <si>
    <t>PBB6092</t>
  </si>
  <si>
    <t>Royal Basic, svart stolpe med integrerad kassett, 3m band, gul/svart</t>
  </si>
  <si>
    <t>Worker, komplett stolpe med band/gummifot</t>
  </si>
  <si>
    <t>PBB7085</t>
  </si>
  <si>
    <t>Worker, röd plaststolpe med svart gummifot, 3,6m rött/vitt band</t>
  </si>
  <si>
    <t>PBB7092</t>
  </si>
  <si>
    <t>Worker, gul plaststolpe med svart gummifot, 3,6m gult/svart band</t>
  </si>
  <si>
    <t>Royal, komplett stolpe med band</t>
  </si>
  <si>
    <t>PBB8021-L</t>
  </si>
  <si>
    <t>Royal, rostfri stolpe med integrerad kassett, 3m svart band</t>
  </si>
  <si>
    <t>Ø35:H97</t>
  </si>
  <si>
    <t>PBB8031-L</t>
  </si>
  <si>
    <t>Royal, rostfri stolpe med integrerad kassett, 3m blått band</t>
  </si>
  <si>
    <t>PBB8041-L</t>
  </si>
  <si>
    <t>Royal, rostfri stolpe med integrerad kassett, 3m rött band</t>
  </si>
  <si>
    <t>PBB8022-L</t>
  </si>
  <si>
    <t>Royal, svart stolpe med integrerad kassett, 3m svart band</t>
  </si>
  <si>
    <t>PBB8042-L</t>
  </si>
  <si>
    <t>Royal, svart stolpe med integrerad kassett, 3m rött band</t>
  </si>
  <si>
    <t>PBB8092-L</t>
  </si>
  <si>
    <t>Royal, svart stolpe med integrerad kassett, 3m gul/svart band</t>
  </si>
  <si>
    <t>Royal, komplett stapelbar stolpe med band</t>
  </si>
  <si>
    <t>PBB9021-L</t>
  </si>
  <si>
    <t>Royal, rostfri stapelbar stolpe med integrerad kassett, 3m band, svart</t>
  </si>
  <si>
    <t>PBB9031-L</t>
  </si>
  <si>
    <t>Royal, rostfri stapelbar stolpe med integrerad kassett, 3m blått band</t>
  </si>
  <si>
    <t>PBB9041-L</t>
  </si>
  <si>
    <t>Royal, rostfri stapelbar stolpe med integrerad kassett, 3m rött band</t>
  </si>
  <si>
    <t>PBB9022-L</t>
  </si>
  <si>
    <t>Royal, svart stapelbar stolpe med integrerad kassett, 3m svart band</t>
  </si>
  <si>
    <t>PBB9042-L</t>
  </si>
  <si>
    <t>Royal, svart stapelbar stolpe med integrerad kassett, 3m rött band</t>
  </si>
  <si>
    <t>PBB9092-L</t>
  </si>
  <si>
    <t>Royal, svart stapelbar stolpe med integrerad kassett, 3m gul/svart band</t>
  </si>
  <si>
    <t>Väggfästen till band</t>
  </si>
  <si>
    <t>VF60PBB02</t>
  </si>
  <si>
    <t>Väggfäste till band, svart</t>
  </si>
  <si>
    <t>Skylthållare till Royal stolpar</t>
  </si>
  <si>
    <t>SK601</t>
  </si>
  <si>
    <t>Skylthållare till Royal, krom</t>
  </si>
  <si>
    <t>SK602</t>
  </si>
  <si>
    <t>Skylthållare till Royal, svart</t>
  </si>
  <si>
    <t>Hylla till stolpar med skylthållare</t>
  </si>
  <si>
    <t>SK-H2</t>
  </si>
  <si>
    <t>Casino Basic, komplett stolpe för rep (levereras i 2 pack)</t>
  </si>
  <si>
    <t>PBR60CR1</t>
  </si>
  <si>
    <t>Casino Basic, stolpe i rostfritt stål med integrerad krona för rep</t>
  </si>
  <si>
    <t>Ø36:H99,5</t>
  </si>
  <si>
    <t>PBR60BA4</t>
  </si>
  <si>
    <t>Casino Basic, mässingstolpe med integrerad kula för rep</t>
  </si>
  <si>
    <t>Casino, komplett stolpe till rep med kula, krona eller platt topp</t>
  </si>
  <si>
    <t>PBR80BA1</t>
  </si>
  <si>
    <t>Casino, rostfri stolpe med kula</t>
  </si>
  <si>
    <t>Ø35:H95</t>
  </si>
  <si>
    <t>PBR80BA4</t>
  </si>
  <si>
    <t>Casino, mässingstolpe med kula</t>
  </si>
  <si>
    <t>PBR80CR1</t>
  </si>
  <si>
    <t>Casino, rostfri stolpe med krona</t>
  </si>
  <si>
    <t>Ø35:H91,5</t>
  </si>
  <si>
    <t>PBR80CR4</t>
  </si>
  <si>
    <t>Casino, mässingstolpe med krona</t>
  </si>
  <si>
    <t>PBR80FL1</t>
  </si>
  <si>
    <t>Casino, rostfri stolpe med platt top</t>
  </si>
  <si>
    <t>Ø35:H86</t>
  </si>
  <si>
    <t>PBR80FL2</t>
  </si>
  <si>
    <t>Casino, svart stolpe med platt top</t>
  </si>
  <si>
    <t>PBR80FL4</t>
  </si>
  <si>
    <t>Casino, mässingstolpe med platt top</t>
  </si>
  <si>
    <t>Casino, komplett stapelbar stolpe till rep med kula, krona eller platt topp</t>
  </si>
  <si>
    <t>PBR90BA1</t>
  </si>
  <si>
    <t>Casino, rostfri stapelbar stolpe med kula</t>
  </si>
  <si>
    <t>Ø36:H95</t>
  </si>
  <si>
    <t>PBR90BA4</t>
  </si>
  <si>
    <t>Casino, mässingstolpe stapelbar med kula</t>
  </si>
  <si>
    <t>PBR90CR1</t>
  </si>
  <si>
    <t>Casino, rostfri stapelbar stolpe med krona</t>
  </si>
  <si>
    <t>Ø36:H91,5</t>
  </si>
  <si>
    <t>PBR90CR4</t>
  </si>
  <si>
    <t>Casino, mässingstolpe stapelbar med krona</t>
  </si>
  <si>
    <t>PBR90FL1</t>
  </si>
  <si>
    <t>Casino, rostfri stapelbar stolpe med platt top</t>
  </si>
  <si>
    <t>Ø36:H86</t>
  </si>
  <si>
    <t>PBR90FL2</t>
  </si>
  <si>
    <t>Casino, svart stapelbar stolpe med platt top</t>
  </si>
  <si>
    <t>PBR90FL4</t>
  </si>
  <si>
    <t>Casino, mässingstolpe stapelbar med platt top</t>
  </si>
  <si>
    <t>Flätade rep med ändar i rostfritt</t>
  </si>
  <si>
    <t>L (cm)</t>
  </si>
  <si>
    <t>REP90021</t>
  </si>
  <si>
    <t>Flätat rep, svart, ändar i rostfritt</t>
  </si>
  <si>
    <t>REP90051</t>
  </si>
  <si>
    <t>Flätat rep, off-white, ändar i rostfritt</t>
  </si>
  <si>
    <t>REP90041</t>
  </si>
  <si>
    <t>Flätat rep, rött, ändar i rostfritt</t>
  </si>
  <si>
    <t>Flätade rep med ändar i mässing</t>
  </si>
  <si>
    <t>REP90024</t>
  </si>
  <si>
    <t>Flätat rep, svart, ändar i mässing</t>
  </si>
  <si>
    <t>REP90054</t>
  </si>
  <si>
    <t>Flätat rep, off-white, ändar i mässing</t>
  </si>
  <si>
    <t>REP90044</t>
  </si>
  <si>
    <t>Flätat rep, rött, ändar i mässing</t>
  </si>
  <si>
    <t>Flätade rep på metervara, ändar i rostfritt/krom/mässing</t>
  </si>
  <si>
    <t>REPMONT1</t>
  </si>
  <si>
    <t>Kapning/montering, 2 ändar i krom</t>
  </si>
  <si>
    <t>Lagervara</t>
  </si>
  <si>
    <t>REPMONT4</t>
  </si>
  <si>
    <t>Kapning/montering, 2 ändar i mässing</t>
  </si>
  <si>
    <t>REPM9002</t>
  </si>
  <si>
    <t>1 m svart flätat rep, löpmeter</t>
  </si>
  <si>
    <t>REPM9004</t>
  </si>
  <si>
    <t>1 m rött flätat rep, löpmeter</t>
  </si>
  <si>
    <t>Sammetsklädda rep med ändar i rostfritt</t>
  </si>
  <si>
    <t>REP60021</t>
  </si>
  <si>
    <t>Sammetsklätt rep, svart, ändar i rostfritt</t>
  </si>
  <si>
    <t>REP60031</t>
  </si>
  <si>
    <t>Sammetsklätt rep, blått, ändar i rostfritt</t>
  </si>
  <si>
    <t>REP60041</t>
  </si>
  <si>
    <t>Sammetsklätt rep, rött, ändar i rostfritt</t>
  </si>
  <si>
    <t>Sammetsklädda rep med ändar i mässing</t>
  </si>
  <si>
    <t>REP60024</t>
  </si>
  <si>
    <t>Sammetsklätt rep, svart, ändar i mässing</t>
  </si>
  <si>
    <t>REP60034</t>
  </si>
  <si>
    <t>Sammetsklätt rep, blått, ändar i mässing</t>
  </si>
  <si>
    <t>REP60044</t>
  </si>
  <si>
    <t>Sammetsklätt rep, rött, ändar i mässing</t>
  </si>
  <si>
    <t>Väggfästen till rep</t>
  </si>
  <si>
    <t>VF90PBR01</t>
  </si>
  <si>
    <t>Väggfäste till rep, rostfritt</t>
  </si>
  <si>
    <t>VF90PBR04</t>
  </si>
  <si>
    <t>Väggfäste till rep, mässing</t>
  </si>
  <si>
    <t>Topp med skylt till Casino stolparna</t>
  </si>
  <si>
    <t>SK901</t>
  </si>
  <si>
    <t>Stående A4-skylt med rephållare i rostfritt</t>
  </si>
  <si>
    <t>SK904</t>
  </si>
  <si>
    <t>Stående A4-skylt med rephållare i mässing</t>
  </si>
  <si>
    <t>Väggkassetter med plastskal och 5 meters band</t>
  </si>
  <si>
    <t>VK9085</t>
  </si>
  <si>
    <t>Väggkassett med svart/röd plastskal och 5 meter röd/vit band, väggfäste samt skruvar ingår</t>
  </si>
  <si>
    <t>VK9022</t>
  </si>
  <si>
    <t>Väggkassett med svart plastskal och 5 meter svart band, väggfäste samt skruvar ingår</t>
  </si>
  <si>
    <t>VK9042</t>
  </si>
  <si>
    <t>Väggkassett med svart plastskal och 5 meter rött band, väggfäste samt skruvar ingår</t>
  </si>
  <si>
    <t>VK9092</t>
  </si>
  <si>
    <t>Väggkassett med svart plastskal och 5 meter svart/gult band, väggfäste samt skruvar ingår</t>
  </si>
  <si>
    <t>VKM9085</t>
  </si>
  <si>
    <t>Väggkassett med svart/röd plastskal och 5 meter rött och vitt band, magnetfästen</t>
  </si>
  <si>
    <t>VKM9092</t>
  </si>
  <si>
    <t>Väggkassett med svart plastskal och 5 meter svart/gult band, magnetfästen</t>
  </si>
  <si>
    <t>Flyttbar scen</t>
  </si>
  <si>
    <t>FLYTT- OCH FÄLLBAR SCEN</t>
  </si>
  <si>
    <t>Flyttbar scen med tillbehör</t>
  </si>
  <si>
    <t>SC244188</t>
  </si>
  <si>
    <t>Fällbar scen på hjul, grå matta</t>
  </si>
  <si>
    <t>244x188x41/61</t>
  </si>
  <si>
    <t>SC100065</t>
  </si>
  <si>
    <t>Trappa till scen, grå matta</t>
  </si>
  <si>
    <t>100x65x41</t>
  </si>
  <si>
    <t>SC200100</t>
  </si>
  <si>
    <t>Ramp till scen, grå matta</t>
  </si>
  <si>
    <t>200x100x40</t>
  </si>
  <si>
    <t>SC2010SR</t>
  </si>
  <si>
    <t>Ramp till scen med skyddsräcke, grå matta</t>
  </si>
  <si>
    <t>SK6204001</t>
  </si>
  <si>
    <t>Kjol till scen med kadborre, svart</t>
  </si>
  <si>
    <t>620x40</t>
  </si>
  <si>
    <t>SK6204002</t>
  </si>
  <si>
    <t>Kjol till scen med kadborre, grå</t>
  </si>
  <si>
    <t>SK6206001</t>
  </si>
  <si>
    <t>620x60</t>
  </si>
  <si>
    <t>SK6206002</t>
  </si>
  <si>
    <t>Vagnar</t>
  </si>
  <si>
    <t>VAGNAR</t>
  </si>
  <si>
    <t>Bordsvagnar (hjul med kullager)</t>
  </si>
  <si>
    <t>VG16001A</t>
  </si>
  <si>
    <t>Vagn till bord, 90 cm lång (rymmer 7 till 17 bord)</t>
  </si>
  <si>
    <t>97x76x131</t>
  </si>
  <si>
    <t>VG16001B</t>
  </si>
  <si>
    <t>Vagn till bord, 113 cm lång (rymmer 7 till 25 bord)</t>
  </si>
  <si>
    <t>120x76x131</t>
  </si>
  <si>
    <t>VG16001E</t>
  </si>
  <si>
    <t>Vagn till Examen bord, 90 cm lång (rymmer 11 bord)</t>
  </si>
  <si>
    <t>97x76x115</t>
  </si>
  <si>
    <t>VG16002A</t>
  </si>
  <si>
    <t>Vagn till BK120/EV120 (rymmer 7 till 10 bord)</t>
  </si>
  <si>
    <t>99x76x131</t>
  </si>
  <si>
    <t>VG16002B</t>
  </si>
  <si>
    <t>Vagn till BK150/BK160/EV150 (rymmer 7 till 10 bord)</t>
  </si>
  <si>
    <t>99x76x161</t>
  </si>
  <si>
    <t>VG16002C</t>
  </si>
  <si>
    <t>Vagn till BK180/EV180 (rymmer 7 till 10 bord)</t>
  </si>
  <si>
    <t>99x76x181</t>
  </si>
  <si>
    <t>VG16003A</t>
  </si>
  <si>
    <t>Vagn till 120cm Kongress bord (rymmer 10 bord)</t>
  </si>
  <si>
    <t>​130x58x142</t>
  </si>
  <si>
    <t>VG16003B</t>
  </si>
  <si>
    <t>Vagn till 140cm Kongress bord (rymmer 10 bord)</t>
  </si>
  <si>
    <t>​150x58x142</t>
  </si>
  <si>
    <t>VG16003C</t>
  </si>
  <si>
    <t>Vagn till 180cm Kongress bord (rymmer 10 bord)</t>
  </si>
  <si>
    <t>​190x58x142</t>
  </si>
  <si>
    <t>Tillbehör till vagnar</t>
  </si>
  <si>
    <t>JC-150MBK</t>
  </si>
  <si>
    <t>Hjul med kullager, 160mm, med broms</t>
  </si>
  <si>
    <t>JC-150UBK</t>
  </si>
  <si>
    <t>Hjul med kullager, 160mm, utan broms</t>
  </si>
  <si>
    <t>GC-120MBK</t>
  </si>
  <si>
    <t>Hjul med kullager, 120mm, med broms</t>
  </si>
  <si>
    <t>GC-120UBK</t>
  </si>
  <si>
    <t>Hjul med kullager, 120mm, utan broms</t>
  </si>
  <si>
    <t>Klädvagnar</t>
  </si>
  <si>
    <t>KHZ12459</t>
  </si>
  <si>
    <t>Klädvagn Z, rostfritt stål</t>
  </si>
  <si>
    <t>124x59x171</t>
  </si>
  <si>
    <t>Vagn till stolpar</t>
  </si>
  <si>
    <t>VG16012</t>
  </si>
  <si>
    <t>Vagn som rymmer upp till 13 stolpar</t>
  </si>
  <si>
    <t>1020x1150x1000</t>
  </si>
  <si>
    <t>Stolsvagnar till fällbara stolar</t>
  </si>
  <si>
    <t>VG16004C</t>
  </si>
  <si>
    <t>Vagn till Smart stolen (rymmer upp till 50 stolar)</t>
  </si>
  <si>
    <t>106x48x170</t>
  </si>
  <si>
    <t>VG16004A</t>
  </si>
  <si>
    <t>Vagn till Ark stolen (rymmer upp till 30 stolar)</t>
  </si>
  <si>
    <t>VG16005A</t>
  </si>
  <si>
    <t>Vagn till Toronto stolen (rymmer upp till 25 stolar)</t>
  </si>
  <si>
    <t>117x50x170</t>
  </si>
  <si>
    <t>VG16005B</t>
  </si>
  <si>
    <t>Vagn till Big Alex stolen (rymmer upp till 30 stolar)</t>
  </si>
  <si>
    <t>Stolsvagnar till stapelbara stolar</t>
  </si>
  <si>
    <t>VG16006</t>
  </si>
  <si>
    <t>Vagn till Nice stolen (rymmer 20 till 30 stolar)</t>
  </si>
  <si>
    <t>80x60x90</t>
  </si>
  <si>
    <t>VG16007</t>
  </si>
  <si>
    <t>Vagn till RX002 stolen (rymmer 25 stolar)</t>
  </si>
  <si>
    <t>90x60x90</t>
  </si>
  <si>
    <t>VG16011A</t>
  </si>
  <si>
    <t>Vagn till Style och Class stolarna (rymmer 20 stolar)</t>
  </si>
  <si>
    <t>96x55x100</t>
  </si>
  <si>
    <t>VG16021A</t>
  </si>
  <si>
    <t>Vagn till stapelbara stolar och fällbara bord (Lastyta 109x59cm)</t>
  </si>
  <si>
    <t>119x60x100</t>
  </si>
  <si>
    <t>KR14001</t>
  </si>
  <si>
    <t>Kärra till Sofie stol, lämplig till 10st stolar</t>
  </si>
  <si>
    <t>65,5x48x12,5</t>
  </si>
  <si>
    <t>KR13001</t>
  </si>
  <si>
    <t>Kärra till stapelbara stolar (Class, Style, Inca, Hylte mm.)</t>
  </si>
  <si>
    <t>77x57x118</t>
  </si>
  <si>
    <t>Överdrag/skydd till stolvagnar</t>
  </si>
  <si>
    <t>TC11005001</t>
  </si>
  <si>
    <t>Skydd till stolsvagnar VG16004 och 16005. Svart canvas</t>
  </si>
  <si>
    <t>110x50x152</t>
  </si>
  <si>
    <t xml:space="preserve"> </t>
  </si>
  <si>
    <t>Artikelnummer med grön markering = Prissänkning</t>
  </si>
  <si>
    <t>Artikelnummer med gul markering = Prishöjning</t>
  </si>
  <si>
    <t>Artikelnummer med orange markering = Produktnyheter</t>
  </si>
  <si>
    <t>ELJ FURNITURE - Prislista 2024-10-01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</si>
</sst>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\ [$SEK]"/>
    <numFmt numFmtId="165" formatCode="#,##0.00\ &quot;kr&quot;"/>
    <numFmt numFmtId="166" formatCode="#,##0\ [$DKK]"/>
    <numFmt numFmtId="167" formatCode="#,##0\ [$SEK]"/>
  </numFmts>
  <fonts count="63" x14ac:knownFonts="1">
    <font>
      <sz val="10"/>
      <name val="Times New Roman"/>
      <family val="1"/>
    </font>
    <font>
      <sz val="10"/>
      <name val="Times New Roman"/>
      <family val="1"/>
    </font>
    <font>
      <sz val="16"/>
      <color indexed="10"/>
      <name val="Times New Roman"/>
      <family val="1"/>
    </font>
    <font>
      <sz val="6"/>
      <name val="Times New Roman"/>
      <family val="1"/>
    </font>
    <font>
      <sz val="6"/>
      <name val="Calibri"/>
      <family val="2"/>
    </font>
    <font>
      <b/>
      <sz val="20"/>
      <color rgb="FF0070C0"/>
      <name val="Times New Roman"/>
      <family val="1"/>
    </font>
    <font>
      <b/>
      <sz val="10"/>
      <color rgb="FF0070C0"/>
      <name val="Times New Roman"/>
      <family val="1"/>
    </font>
    <font>
      <b/>
      <sz val="16"/>
      <color rgb="FF0070C0"/>
      <name val="Times New Roman"/>
      <family val="1"/>
    </font>
    <font>
      <sz val="20"/>
      <color rgb="FFFF0000"/>
      <name val="Times New Roman"/>
      <family val="1"/>
    </font>
    <font>
      <b/>
      <sz val="10"/>
      <color theme="1" tint="0.34998626667073579"/>
      <name val="Calibri"/>
      <family val="2"/>
      <scheme val="minor"/>
    </font>
    <font>
      <sz val="6"/>
      <name val="Calibri"/>
      <family val="2"/>
      <scheme val="minor"/>
    </font>
    <font>
      <b/>
      <sz val="6"/>
      <color theme="1" tint="0.34998626667073579"/>
      <name val="Calibri"/>
      <family val="2"/>
      <scheme val="minor"/>
    </font>
    <font>
      <sz val="6"/>
      <color rgb="FFFF0000"/>
      <name val="Calibri"/>
      <family val="2"/>
      <scheme val="minor"/>
    </font>
    <font>
      <b/>
      <sz val="6"/>
      <name val="Calibri"/>
      <family val="2"/>
      <scheme val="minor"/>
    </font>
    <font>
      <b/>
      <sz val="6"/>
      <color rgb="FF0070C0"/>
      <name val="Calibri"/>
      <family val="2"/>
      <scheme val="minor"/>
    </font>
    <font>
      <b/>
      <sz val="6"/>
      <color rgb="FFFF0000"/>
      <name val="Calibri"/>
      <family val="2"/>
      <scheme val="minor"/>
    </font>
    <font>
      <sz val="6"/>
      <color rgb="FFFF00FF"/>
      <name val="Calibri"/>
      <family val="2"/>
      <scheme val="minor"/>
    </font>
    <font>
      <b/>
      <sz val="6"/>
      <color rgb="FF00B050"/>
      <name val="Calibri"/>
      <family val="2"/>
      <scheme val="minor"/>
    </font>
    <font>
      <sz val="6"/>
      <color rgb="FF92D050"/>
      <name val="Calibri"/>
      <family val="2"/>
      <scheme val="minor"/>
    </font>
    <font>
      <sz val="6"/>
      <color rgb="FF00B050"/>
      <name val="Calibri"/>
      <family val="2"/>
      <scheme val="minor"/>
    </font>
    <font>
      <u/>
      <sz val="6"/>
      <color rgb="FF00B050"/>
      <name val="Calibri"/>
      <family val="2"/>
      <scheme val="minor"/>
    </font>
    <font>
      <sz val="6"/>
      <color indexed="57"/>
      <name val="Calibri"/>
      <family val="2"/>
      <scheme val="minor"/>
    </font>
    <font>
      <sz val="6"/>
      <color indexed="10"/>
      <name val="Calibri"/>
      <family val="2"/>
      <scheme val="minor"/>
    </font>
    <font>
      <sz val="6"/>
      <color indexed="14"/>
      <name val="Calibri"/>
      <family val="2"/>
      <scheme val="minor"/>
    </font>
    <font>
      <sz val="6"/>
      <color theme="6"/>
      <name val="Calibri"/>
      <family val="2"/>
      <scheme val="minor"/>
    </font>
    <font>
      <sz val="6"/>
      <color rgb="FF7030A0"/>
      <name val="Calibri"/>
      <family val="2"/>
      <scheme val="minor"/>
    </font>
    <font>
      <sz val="11"/>
      <color rgb="FF9C0006"/>
      <name val="Calibri"/>
      <family val="2"/>
      <scheme val="minor"/>
    </font>
    <font>
      <sz val="6"/>
      <color rgb="FF00B0F0"/>
      <name val="Calibri"/>
      <family val="2"/>
      <scheme val="minor"/>
    </font>
    <font>
      <b/>
      <sz val="6"/>
      <name val="Calibri"/>
      <family val="2"/>
    </font>
    <font>
      <sz val="10"/>
      <color rgb="FFFF0000"/>
      <name val="Times New Roman"/>
      <family val="1"/>
    </font>
    <font>
      <sz val="6"/>
      <color theme="0"/>
      <name val="Calibri"/>
      <family val="2"/>
      <scheme val="minor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FF0000"/>
      <name val="Calibri"/>
      <family val="2"/>
      <scheme val="minor"/>
    </font>
    <font>
      <u/>
      <sz val="6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0"/>
      <color rgb="FF595959"/>
      <name val="Calibri"/>
      <family val="2"/>
    </font>
    <font>
      <sz val="10"/>
      <name val="Calibri"/>
      <family val="2"/>
    </font>
    <font>
      <sz val="6"/>
      <color rgb="FFFF0000"/>
      <name val="Calibri"/>
      <family val="2"/>
    </font>
    <font>
      <sz val="6"/>
      <color rgb="FF000000"/>
      <name val="Calibri"/>
      <family val="2"/>
      <scheme val="minor"/>
    </font>
    <font>
      <b/>
      <sz val="6"/>
      <color theme="0" tint="-0.499984740745262"/>
      <name val="Calibri"/>
      <family val="2"/>
      <scheme val="minor"/>
    </font>
    <font>
      <sz val="6"/>
      <color theme="0" tint="-0.499984740745262"/>
      <name val="Calibri"/>
      <family val="2"/>
      <scheme val="minor"/>
    </font>
    <font>
      <sz val="6"/>
      <color rgb="FF000000"/>
      <name val="Calibri"/>
      <family val="2"/>
    </font>
    <font>
      <u/>
      <sz val="6"/>
      <color rgb="FF0000FF"/>
      <name val="Calibri"/>
      <family val="2"/>
    </font>
    <font>
      <b/>
      <sz val="6"/>
      <color rgb="FF0070C0"/>
      <name val="Calibri"/>
      <family val="2"/>
    </font>
    <font>
      <sz val="6"/>
      <color rgb="FFFF33CC"/>
      <name val="Calibri"/>
      <family val="2"/>
    </font>
    <font>
      <sz val="6"/>
      <color rgb="FF00B050"/>
      <name val="Calibri"/>
      <family val="2"/>
    </font>
    <font>
      <sz val="10"/>
      <color theme="0"/>
      <name val="Times New Roman"/>
      <family val="1"/>
    </font>
    <font>
      <sz val="12"/>
      <color rgb="FF1E1E1E"/>
      <name val="Segoe UI"/>
      <family val="2"/>
    </font>
    <font>
      <sz val="6"/>
      <color rgb="FFDE0000"/>
      <name val="Calibri"/>
      <family val="2"/>
      <scheme val="minor"/>
    </font>
    <font>
      <u/>
      <sz val="10"/>
      <color rgb="FF0070C0"/>
      <name val="Calibri"/>
      <family val="2"/>
    </font>
    <font>
      <sz val="16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0"/>
      <color rgb="FF595959"/>
      <name val="Calibri"/>
      <family val="2"/>
    </font>
    <font>
      <sz val="20"/>
      <color theme="0"/>
      <name val="Calibri"/>
      <family val="2"/>
      <scheme val="minor"/>
    </font>
    <font>
      <sz val="10"/>
      <color theme="1"/>
      <name val="Calibri"/>
      <family val="2"/>
    </font>
    <font>
      <sz val="12"/>
      <color theme="1" tint="0.34998626667073579"/>
      <name val="Calibri"/>
      <family val="2"/>
      <scheme val="minor"/>
    </font>
    <font>
      <sz val="12"/>
      <color rgb="FF595959"/>
      <name val="Calibri"/>
      <family val="2"/>
    </font>
    <font>
      <sz val="14"/>
      <color rgb="FF0070C0"/>
      <name val="Calibri"/>
      <family val="2"/>
    </font>
    <font>
      <sz val="24"/>
      <color theme="1" tint="0.34998626667073579"/>
      <name val="Calibri"/>
      <family val="2"/>
      <scheme val="minor"/>
    </font>
    <font>
      <sz val="8"/>
      <color theme="1" tint="0.34998626667073579"/>
      <name val="Calibri"/>
      <family val="2"/>
      <scheme val="minor"/>
    </font>
    <font>
      <sz val="8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BFBF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1D2E8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BFBFB"/>
        <bgColor rgb="FF000000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B9BCD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0">
    <xf numFmtId="0" fontId="0" fillId="0" borderId="0"/>
    <xf numFmtId="0" fontId="5" fillId="0" borderId="0"/>
    <xf numFmtId="0" fontId="6" fillId="0" borderId="1" applyAlignment="0">
      <alignment horizontal="center"/>
    </xf>
    <xf numFmtId="0" fontId="1" fillId="0" borderId="0"/>
    <xf numFmtId="0" fontId="7" fillId="0" borderId="0"/>
    <xf numFmtId="0" fontId="2" fillId="0" borderId="0"/>
    <xf numFmtId="0" fontId="8" fillId="0" borderId="0" applyAlignment="0"/>
    <xf numFmtId="0" fontId="26" fillId="6" borderId="0" applyNumberFormat="0" applyBorder="0" applyAlignment="0" applyProtection="0"/>
    <xf numFmtId="0" fontId="31" fillId="0" borderId="0" applyNumberFormat="0" applyFill="0" applyBorder="0" applyAlignment="0" applyProtection="0"/>
    <xf numFmtId="0" fontId="36" fillId="0" borderId="0"/>
  </cellStyleXfs>
  <cellXfs count="174">
    <xf numFmtId="0" fontId="0" fillId="0" borderId="0" xfId="0"/>
    <xf numFmtId="0" fontId="0" fillId="0" borderId="0" xfId="0" applyAlignment="1">
      <alignment vertical="center"/>
    </xf>
    <xf numFmtId="0" fontId="10" fillId="8" borderId="0" xfId="0" applyFont="1" applyFill="1" applyAlignment="1">
      <alignment horizontal="left" vertical="center"/>
    </xf>
    <xf numFmtId="0" fontId="10" fillId="3" borderId="0" xfId="0" applyFont="1" applyFill="1" applyAlignment="1">
      <alignment vertical="center"/>
    </xf>
    <xf numFmtId="0" fontId="33" fillId="0" borderId="0" xfId="0" applyFont="1" applyAlignment="1">
      <alignment horizontal="center" vertical="center"/>
    </xf>
    <xf numFmtId="0" fontId="30" fillId="14" borderId="0" xfId="2" applyFont="1" applyFill="1" applyBorder="1" applyAlignment="1">
      <alignment horizontal="left" vertical="center"/>
    </xf>
    <xf numFmtId="0" fontId="30" fillId="14" borderId="0" xfId="2" applyFont="1" applyFill="1" applyBorder="1" applyAlignment="1">
      <alignment horizontal="right" vertical="center"/>
    </xf>
    <xf numFmtId="0" fontId="42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3" borderId="0" xfId="0" applyFont="1" applyFill="1" applyAlignment="1">
      <alignment horizontal="left" vertical="center"/>
    </xf>
    <xf numFmtId="167" fontId="40" fillId="3" borderId="0" xfId="0" applyNumberFormat="1" applyFont="1" applyFill="1" applyAlignment="1">
      <alignment vertical="center"/>
    </xf>
    <xf numFmtId="0" fontId="10" fillId="4" borderId="0" xfId="0" applyFont="1" applyFill="1" applyAlignment="1">
      <alignment vertical="center"/>
    </xf>
    <xf numFmtId="0" fontId="10" fillId="4" borderId="0" xfId="0" applyFont="1" applyFill="1" applyAlignment="1">
      <alignment horizontal="left" vertical="center"/>
    </xf>
    <xf numFmtId="167" fontId="40" fillId="4" borderId="0" xfId="0" applyNumberFormat="1" applyFont="1" applyFill="1" applyAlignment="1">
      <alignment vertical="center"/>
    </xf>
    <xf numFmtId="0" fontId="35" fillId="3" borderId="0" xfId="8" applyFont="1" applyFill="1" applyAlignment="1">
      <alignment horizontal="right" vertical="center"/>
    </xf>
    <xf numFmtId="0" fontId="35" fillId="4" borderId="0" xfId="8" applyFont="1" applyFill="1" applyAlignment="1">
      <alignment horizontal="right" vertical="center"/>
    </xf>
    <xf numFmtId="0" fontId="41" fillId="0" borderId="0" xfId="0" applyFont="1" applyAlignment="1">
      <alignment vertical="center"/>
    </xf>
    <xf numFmtId="0" fontId="9" fillId="0" borderId="0" xfId="2" applyFont="1" applyBorder="1" applyAlignment="1">
      <alignment horizontal="left" vertical="center"/>
    </xf>
    <xf numFmtId="0" fontId="3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51" fillId="0" borderId="0" xfId="8" applyFont="1" applyAlignment="1">
      <alignment vertical="center"/>
    </xf>
    <xf numFmtId="0" fontId="31" fillId="0" borderId="0" xfId="8" applyAlignment="1">
      <alignment vertical="center"/>
    </xf>
    <xf numFmtId="0" fontId="49" fillId="0" borderId="0" xfId="0" quotePrefix="1" applyFont="1" applyAlignment="1">
      <alignment vertical="center"/>
    </xf>
    <xf numFmtId="0" fontId="42" fillId="12" borderId="0" xfId="0" applyFont="1" applyFill="1" applyAlignment="1">
      <alignment vertical="center"/>
    </xf>
    <xf numFmtId="0" fontId="10" fillId="12" borderId="0" xfId="0" applyFont="1" applyFill="1" applyAlignment="1">
      <alignment vertical="center"/>
    </xf>
    <xf numFmtId="0" fontId="0" fillId="12" borderId="0" xfId="0" applyFill="1" applyAlignment="1">
      <alignment vertical="center"/>
    </xf>
    <xf numFmtId="165" fontId="40" fillId="12" borderId="0" xfId="0" applyNumberFormat="1" applyFont="1" applyFill="1" applyAlignment="1">
      <alignment horizontal="right" vertical="center"/>
    </xf>
    <xf numFmtId="0" fontId="0" fillId="12" borderId="0" xfId="0" applyFill="1" applyAlignment="1">
      <alignment horizontal="right" vertical="center"/>
    </xf>
    <xf numFmtId="0" fontId="29" fillId="0" borderId="0" xfId="0" applyFont="1" applyAlignment="1">
      <alignment horizontal="right" vertical="center"/>
    </xf>
    <xf numFmtId="167" fontId="40" fillId="0" borderId="0" xfId="0" applyNumberFormat="1" applyFont="1" applyAlignment="1">
      <alignment horizontal="right" vertical="center"/>
    </xf>
    <xf numFmtId="167" fontId="40" fillId="0" borderId="0" xfId="0" applyNumberFormat="1" applyFont="1" applyAlignment="1">
      <alignment vertical="center"/>
    </xf>
    <xf numFmtId="166" fontId="10" fillId="0" borderId="0" xfId="0" applyNumberFormat="1" applyFont="1" applyAlignment="1">
      <alignment horizontal="right" vertical="center"/>
    </xf>
    <xf numFmtId="0" fontId="35" fillId="0" borderId="0" xfId="8" applyFont="1" applyAlignment="1">
      <alignment horizontal="right" vertical="center"/>
    </xf>
    <xf numFmtId="0" fontId="40" fillId="0" borderId="0" xfId="0" applyFont="1" applyAlignment="1">
      <alignment horizontal="right" vertical="center"/>
    </xf>
    <xf numFmtId="165" fontId="40" fillId="0" borderId="0" xfId="0" applyNumberFormat="1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1" fillId="0" borderId="0" xfId="2" applyFont="1" applyBorder="1" applyAlignment="1">
      <alignment vertical="center"/>
    </xf>
    <xf numFmtId="167" fontId="40" fillId="3" borderId="0" xfId="0" applyNumberFormat="1" applyFont="1" applyFill="1" applyAlignment="1">
      <alignment horizontal="right" vertical="center"/>
    </xf>
    <xf numFmtId="0" fontId="40" fillId="4" borderId="0" xfId="0" applyFont="1" applyFill="1" applyAlignment="1">
      <alignment vertical="center"/>
    </xf>
    <xf numFmtId="0" fontId="40" fillId="4" borderId="0" xfId="0" applyFont="1" applyFill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35" fillId="0" borderId="0" xfId="8" applyFont="1" applyFill="1" applyAlignment="1">
      <alignment horizontal="right" vertical="center"/>
    </xf>
    <xf numFmtId="0" fontId="15" fillId="0" borderId="0" xfId="0" applyFont="1" applyAlignment="1">
      <alignment vertical="center"/>
    </xf>
    <xf numFmtId="164" fontId="40" fillId="0" borderId="0" xfId="0" applyNumberFormat="1" applyFont="1" applyAlignment="1">
      <alignment horizontal="right" vertical="center"/>
    </xf>
    <xf numFmtId="16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40" fillId="12" borderId="0" xfId="0" applyFont="1" applyFill="1" applyAlignment="1">
      <alignment vertical="center"/>
    </xf>
    <xf numFmtId="0" fontId="15" fillId="12" borderId="0" xfId="0" applyFont="1" applyFill="1" applyAlignment="1">
      <alignment vertical="center"/>
    </xf>
    <xf numFmtId="0" fontId="33" fillId="12" borderId="0" xfId="0" applyFont="1" applyFill="1" applyAlignment="1">
      <alignment vertical="center"/>
    </xf>
    <xf numFmtId="164" fontId="40" fillId="12" borderId="0" xfId="0" applyNumberFormat="1" applyFont="1" applyFill="1" applyAlignment="1">
      <alignment horizontal="right" vertical="center"/>
    </xf>
    <xf numFmtId="164" fontId="10" fillId="12" borderId="0" xfId="0" applyNumberFormat="1" applyFont="1" applyFill="1" applyAlignment="1">
      <alignment horizontal="right" vertical="center"/>
    </xf>
    <xf numFmtId="0" fontId="52" fillId="0" borderId="0" xfId="2" applyFont="1" applyBorder="1" applyAlignment="1">
      <alignment horizontal="left" vertical="center"/>
    </xf>
    <xf numFmtId="0" fontId="53" fillId="0" borderId="0" xfId="2" applyFont="1" applyBorder="1" applyAlignment="1">
      <alignment horizontal="left" vertical="center"/>
    </xf>
    <xf numFmtId="0" fontId="40" fillId="3" borderId="0" xfId="0" applyFont="1" applyFill="1" applyAlignment="1">
      <alignment horizontal="left" vertical="center"/>
    </xf>
    <xf numFmtId="0" fontId="10" fillId="5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166" fontId="10" fillId="3" borderId="0" xfId="0" applyNumberFormat="1" applyFont="1" applyFill="1" applyAlignment="1">
      <alignment horizontal="right" vertical="center"/>
    </xf>
    <xf numFmtId="166" fontId="10" fillId="4" borderId="0" xfId="0" applyNumberFormat="1" applyFont="1" applyFill="1" applyAlignment="1">
      <alignment horizontal="right" vertical="center"/>
    </xf>
    <xf numFmtId="0" fontId="10" fillId="5" borderId="0" xfId="0" applyFont="1" applyFill="1" applyAlignment="1">
      <alignment horizontal="left" vertical="center"/>
    </xf>
    <xf numFmtId="164" fontId="40" fillId="5" borderId="0" xfId="0" applyNumberFormat="1" applyFont="1" applyFill="1" applyAlignment="1">
      <alignment horizontal="right" vertical="center"/>
    </xf>
    <xf numFmtId="0" fontId="4" fillId="13" borderId="0" xfId="0" applyFont="1" applyFill="1" applyAlignment="1">
      <alignment horizontal="right" vertical="center"/>
    </xf>
    <xf numFmtId="0" fontId="38" fillId="12" borderId="0" xfId="0" applyFont="1" applyFill="1" applyAlignment="1">
      <alignment vertical="center"/>
    </xf>
    <xf numFmtId="166" fontId="10" fillId="12" borderId="0" xfId="0" applyNumberFormat="1" applyFont="1" applyFill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28" fillId="0" borderId="0" xfId="0" applyFont="1" applyAlignment="1">
      <alignment horizontal="right" vertical="center"/>
    </xf>
    <xf numFmtId="0" fontId="14" fillId="0" borderId="0" xfId="2" applyFont="1" applyBorder="1" applyAlignment="1">
      <alignment horizontal="left" vertical="center"/>
    </xf>
    <xf numFmtId="0" fontId="13" fillId="0" borderId="0" xfId="2" applyFont="1" applyBorder="1" applyAlignment="1">
      <alignment vertical="center"/>
    </xf>
    <xf numFmtId="0" fontId="32" fillId="0" borderId="0" xfId="2" applyFont="1" applyBorder="1" applyAlignment="1">
      <alignment horizontal="right" vertical="center"/>
    </xf>
    <xf numFmtId="0" fontId="45" fillId="0" borderId="0" xfId="0" applyFont="1" applyAlignment="1">
      <alignment horizontal="right" vertical="center"/>
    </xf>
    <xf numFmtId="165" fontId="40" fillId="4" borderId="0" xfId="0" applyNumberFormat="1" applyFont="1" applyFill="1" applyAlignment="1">
      <alignment horizontal="right" vertical="center"/>
    </xf>
    <xf numFmtId="0" fontId="4" fillId="11" borderId="0" xfId="0" applyFont="1" applyFill="1" applyAlignment="1">
      <alignment horizontal="right" vertical="center"/>
    </xf>
    <xf numFmtId="164" fontId="40" fillId="4" borderId="0" xfId="0" applyNumberFormat="1" applyFont="1" applyFill="1" applyAlignment="1">
      <alignment horizontal="right" vertical="center"/>
    </xf>
    <xf numFmtId="166" fontId="35" fillId="0" borderId="0" xfId="8" applyNumberFormat="1" applyFont="1" applyFill="1" applyBorder="1" applyAlignment="1">
      <alignment horizontal="right" vertical="center"/>
    </xf>
    <xf numFmtId="0" fontId="37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166" fontId="35" fillId="3" borderId="0" xfId="8" applyNumberFormat="1" applyFont="1" applyFill="1" applyAlignment="1">
      <alignment horizontal="right" vertical="center"/>
    </xf>
    <xf numFmtId="167" fontId="40" fillId="4" borderId="0" xfId="0" applyNumberFormat="1" applyFont="1" applyFill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46" fillId="0" borderId="0" xfId="0" applyFont="1" applyAlignment="1">
      <alignment horizontal="right" vertical="center"/>
    </xf>
    <xf numFmtId="0" fontId="39" fillId="0" borderId="0" xfId="0" applyFont="1" applyAlignment="1">
      <alignment horizontal="right" vertical="center"/>
    </xf>
    <xf numFmtId="0" fontId="12" fillId="3" borderId="0" xfId="0" applyFont="1" applyFill="1" applyAlignment="1">
      <alignment horizontal="left" vertical="center"/>
    </xf>
    <xf numFmtId="0" fontId="12" fillId="4" borderId="0" xfId="0" applyFont="1" applyFill="1" applyAlignment="1">
      <alignment horizontal="left" vertical="center"/>
    </xf>
    <xf numFmtId="0" fontId="10" fillId="0" borderId="0" xfId="0" applyFont="1" applyAlignment="1">
      <alignment vertical="center" wrapText="1"/>
    </xf>
    <xf numFmtId="166" fontId="35" fillId="4" borderId="0" xfId="8" applyNumberFormat="1" applyFont="1" applyFill="1" applyAlignment="1">
      <alignment horizontal="right" vertical="center"/>
    </xf>
    <xf numFmtId="0" fontId="19" fillId="0" borderId="0" xfId="0" applyFont="1" applyAlignment="1">
      <alignment horizontal="right" vertical="center"/>
    </xf>
    <xf numFmtId="0" fontId="47" fillId="0" borderId="0" xfId="0" applyFont="1" applyAlignment="1">
      <alignment horizontal="right" vertical="center"/>
    </xf>
    <xf numFmtId="0" fontId="41" fillId="12" borderId="0" xfId="0" applyFont="1" applyFill="1" applyAlignment="1">
      <alignment vertical="center"/>
    </xf>
    <xf numFmtId="0" fontId="10" fillId="12" borderId="0" xfId="0" applyFont="1" applyFill="1" applyAlignment="1">
      <alignment horizontal="left" vertical="center"/>
    </xf>
    <xf numFmtId="0" fontId="9" fillId="0" borderId="0" xfId="2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9" fillId="4" borderId="0" xfId="0" applyFont="1" applyFill="1" applyAlignment="1">
      <alignment horizontal="left" vertical="center"/>
    </xf>
    <xf numFmtId="0" fontId="19" fillId="3" borderId="0" xfId="0" applyFont="1" applyFill="1" applyAlignment="1">
      <alignment horizontal="left" vertical="center"/>
    </xf>
    <xf numFmtId="0" fontId="44" fillId="0" borderId="0" xfId="0" applyFont="1" applyAlignment="1">
      <alignment horizontal="right" vertical="center"/>
    </xf>
    <xf numFmtId="0" fontId="14" fillId="12" borderId="0" xfId="2" applyFont="1" applyFill="1" applyBorder="1" applyAlignment="1">
      <alignment horizontal="left" vertical="center"/>
    </xf>
    <xf numFmtId="0" fontId="11" fillId="12" borderId="0" xfId="2" applyFont="1" applyFill="1" applyBorder="1" applyAlignment="1">
      <alignment vertical="center"/>
    </xf>
    <xf numFmtId="0" fontId="32" fillId="12" borderId="0" xfId="0" applyFont="1" applyFill="1" applyAlignment="1">
      <alignment horizontal="right" vertical="center"/>
    </xf>
    <xf numFmtId="0" fontId="13" fillId="12" borderId="0" xfId="0" applyFont="1" applyFill="1" applyAlignment="1">
      <alignment horizontal="right" vertical="center"/>
    </xf>
    <xf numFmtId="0" fontId="15" fillId="2" borderId="0" xfId="0" applyFont="1" applyFill="1" applyAlignment="1">
      <alignment horizontal="left" vertical="center"/>
    </xf>
    <xf numFmtId="167" fontId="40" fillId="12" borderId="0" xfId="0" applyNumberFormat="1" applyFont="1" applyFill="1" applyAlignment="1">
      <alignment vertical="center"/>
    </xf>
    <xf numFmtId="0" fontId="2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" fillId="10" borderId="0" xfId="0" applyFont="1" applyFill="1" applyAlignment="1">
      <alignment vertical="center" wrapText="1"/>
    </xf>
    <xf numFmtId="0" fontId="4" fillId="10" borderId="0" xfId="0" applyFont="1" applyFill="1" applyAlignment="1">
      <alignment vertical="center"/>
    </xf>
    <xf numFmtId="0" fontId="4" fillId="11" borderId="0" xfId="0" applyFont="1" applyFill="1" applyAlignment="1">
      <alignment vertical="center" wrapText="1"/>
    </xf>
    <xf numFmtId="0" fontId="4" fillId="11" borderId="0" xfId="0" applyFont="1" applyFill="1" applyAlignment="1">
      <alignment vertical="center"/>
    </xf>
    <xf numFmtId="0" fontId="4" fillId="0" borderId="0" xfId="0" applyFont="1" applyAlignment="1">
      <alignment vertical="center" wrapText="1"/>
    </xf>
    <xf numFmtId="0" fontId="10" fillId="0" borderId="0" xfId="0" quotePrefix="1" applyFont="1" applyAlignment="1">
      <alignment horizontal="left" vertical="center"/>
    </xf>
    <xf numFmtId="0" fontId="11" fillId="0" borderId="0" xfId="2" applyFont="1" applyBorder="1" applyAlignment="1">
      <alignment horizontal="left" vertical="center"/>
    </xf>
    <xf numFmtId="0" fontId="27" fillId="12" borderId="0" xfId="0" applyFont="1" applyFill="1" applyAlignment="1">
      <alignment vertical="center"/>
    </xf>
    <xf numFmtId="0" fontId="4" fillId="12" borderId="0" xfId="0" applyFont="1" applyFill="1" applyAlignment="1">
      <alignment horizontal="right" vertical="center"/>
    </xf>
    <xf numFmtId="0" fontId="13" fillId="0" borderId="0" xfId="2" applyFont="1" applyBorder="1" applyAlignment="1">
      <alignment horizontal="left" vertical="center"/>
    </xf>
    <xf numFmtId="0" fontId="30" fillId="0" borderId="0" xfId="0" applyFont="1" applyAlignment="1">
      <alignment vertical="center"/>
    </xf>
    <xf numFmtId="0" fontId="17" fillId="0" borderId="0" xfId="2" applyFont="1" applyBorder="1" applyAlignment="1">
      <alignment horizontal="left" vertical="center"/>
    </xf>
    <xf numFmtId="0" fontId="11" fillId="0" borderId="0" xfId="4" applyFont="1" applyAlignment="1">
      <alignment vertical="center"/>
    </xf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40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3" fillId="0" borderId="0" xfId="2" applyFont="1" applyBorder="1" applyAlignment="1">
      <alignment vertical="center"/>
    </xf>
    <xf numFmtId="0" fontId="30" fillId="14" borderId="0" xfId="0" applyFont="1" applyFill="1" applyAlignment="1">
      <alignment vertical="center"/>
    </xf>
    <xf numFmtId="0" fontId="55" fillId="14" borderId="0" xfId="2" applyFont="1" applyFill="1" applyBorder="1" applyAlignment="1">
      <alignment horizontal="left" vertical="center"/>
    </xf>
    <xf numFmtId="0" fontId="48" fillId="14" borderId="0" xfId="0" applyFont="1" applyFill="1" applyAlignment="1">
      <alignment vertical="center"/>
    </xf>
    <xf numFmtId="0" fontId="30" fillId="14" borderId="0" xfId="0" applyFont="1" applyFill="1" applyAlignment="1">
      <alignment horizontal="right" vertical="center"/>
    </xf>
    <xf numFmtId="0" fontId="56" fillId="9" borderId="0" xfId="8" applyFont="1" applyFill="1" applyBorder="1" applyAlignment="1">
      <alignment horizontal="center" vertical="center"/>
    </xf>
    <xf numFmtId="0" fontId="57" fillId="0" borderId="0" xfId="2" applyFont="1" applyBorder="1" applyAlignment="1">
      <alignment horizontal="left" vertical="center"/>
    </xf>
    <xf numFmtId="0" fontId="58" fillId="0" borderId="0" xfId="0" applyFont="1" applyAlignment="1">
      <alignment vertical="center"/>
    </xf>
    <xf numFmtId="0" fontId="10" fillId="2" borderId="0" xfId="0" applyFont="1" applyFill="1" applyAlignment="1">
      <alignment horizontal="left" vertical="center"/>
    </xf>
    <xf numFmtId="0" fontId="59" fillId="0" borderId="0" xfId="8" applyFont="1" applyAlignment="1">
      <alignment vertical="center"/>
    </xf>
    <xf numFmtId="0" fontId="60" fillId="0" borderId="0" xfId="2" applyFont="1" applyBorder="1" applyAlignment="1">
      <alignment horizontal="left" vertical="center"/>
    </xf>
    <xf numFmtId="0" fontId="60" fillId="0" borderId="0" xfId="2" applyFont="1" applyBorder="1" applyAlignment="1">
      <alignment vertical="center"/>
    </xf>
    <xf numFmtId="0" fontId="52" fillId="9" borderId="0" xfId="2" applyFont="1" applyFill="1" applyBorder="1" applyAlignment="1">
      <alignment horizontal="left" vertical="center"/>
    </xf>
    <xf numFmtId="0" fontId="9" fillId="9" borderId="0" xfId="2" applyFont="1" applyFill="1" applyBorder="1" applyAlignment="1">
      <alignment horizontal="left" vertical="center"/>
    </xf>
    <xf numFmtId="0" fontId="12" fillId="9" borderId="0" xfId="0" applyFont="1" applyFill="1" applyAlignment="1">
      <alignment horizontal="left" vertical="center"/>
    </xf>
    <xf numFmtId="0" fontId="0" fillId="9" borderId="0" xfId="0" applyFill="1" applyAlignment="1">
      <alignment vertical="center"/>
    </xf>
    <xf numFmtId="0" fontId="33" fillId="9" borderId="0" xfId="0" applyFont="1" applyFill="1" applyAlignment="1">
      <alignment vertical="center"/>
    </xf>
    <xf numFmtId="0" fontId="29" fillId="9" borderId="0" xfId="0" applyFont="1" applyFill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61" fillId="9" borderId="0" xfId="2" applyFont="1" applyFill="1" applyBorder="1" applyAlignment="1">
      <alignment horizontal="left" vertical="center"/>
    </xf>
    <xf numFmtId="0" fontId="31" fillId="9" borderId="0" xfId="8" applyFill="1" applyAlignment="1">
      <alignment horizontal="right" vertical="center"/>
    </xf>
    <xf numFmtId="0" fontId="4" fillId="11" borderId="2" xfId="0" applyFont="1" applyFill="1" applyBorder="1" applyAlignment="1">
      <alignment vertical="center"/>
    </xf>
    <xf numFmtId="0" fontId="10" fillId="4" borderId="2" xfId="0" applyFont="1" applyFill="1" applyBorder="1" applyAlignment="1">
      <alignment horizontal="left" vertical="center"/>
    </xf>
    <xf numFmtId="167" fontId="40" fillId="4" borderId="2" xfId="0" applyNumberFormat="1" applyFont="1" applyFill="1" applyBorder="1" applyAlignment="1">
      <alignment vertical="center"/>
    </xf>
    <xf numFmtId="0" fontId="35" fillId="4" borderId="2" xfId="8" applyFont="1" applyFill="1" applyBorder="1" applyAlignment="1">
      <alignment horizontal="right" vertical="center"/>
    </xf>
    <xf numFmtId="0" fontId="4" fillId="10" borderId="2" xfId="0" applyFont="1" applyFill="1" applyBorder="1" applyAlignment="1">
      <alignment vertical="center"/>
    </xf>
    <xf numFmtId="0" fontId="10" fillId="3" borderId="2" xfId="0" applyFont="1" applyFill="1" applyBorder="1" applyAlignment="1">
      <alignment horizontal="left" vertical="center"/>
    </xf>
    <xf numFmtId="167" fontId="40" fillId="3" borderId="2" xfId="0" applyNumberFormat="1" applyFont="1" applyFill="1" applyBorder="1" applyAlignment="1">
      <alignment vertical="center"/>
    </xf>
    <xf numFmtId="0" fontId="35" fillId="3" borderId="2" xfId="8" applyFont="1" applyFill="1" applyBorder="1" applyAlignment="1">
      <alignment horizontal="right" vertical="center"/>
    </xf>
    <xf numFmtId="0" fontId="43" fillId="10" borderId="0" xfId="0" applyFont="1" applyFill="1" applyAlignment="1">
      <alignment vertical="center"/>
    </xf>
    <xf numFmtId="0" fontId="34" fillId="9" borderId="0" xfId="2" applyFont="1" applyFill="1" applyBorder="1" applyAlignment="1">
      <alignment horizontal="left" vertical="center"/>
    </xf>
    <xf numFmtId="0" fontId="10" fillId="8" borderId="0" xfId="0" applyFont="1" applyFill="1" applyAlignment="1">
      <alignment vertical="center"/>
    </xf>
    <xf numFmtId="0" fontId="62" fillId="9" borderId="0" xfId="2" applyFont="1" applyFill="1" applyBorder="1" applyAlignment="1">
      <alignment horizontal="left" vertical="center"/>
    </xf>
    <xf numFmtId="0" fontId="10" fillId="7" borderId="0" xfId="0" applyFont="1" applyFill="1" applyAlignment="1">
      <alignment horizontal="left" vertical="center"/>
    </xf>
    <xf numFmtId="0" fontId="10" fillId="7" borderId="0" xfId="0" applyFont="1" applyFill="1" applyAlignment="1">
      <alignment vertical="center"/>
    </xf>
    <xf numFmtId="0" fontId="10" fillId="2" borderId="0" xfId="0" applyFont="1" applyFill="1" applyAlignment="1">
      <alignment vertical="center"/>
    </xf>
    <xf numFmtId="0" fontId="40" fillId="2" borderId="0" xfId="0" applyFont="1" applyFill="1" applyAlignment="1">
      <alignment vertical="center"/>
    </xf>
    <xf numFmtId="0" fontId="4" fillId="2" borderId="0" xfId="0" applyFont="1" applyFill="1" applyAlignment="1">
      <alignment vertical="center" wrapText="1"/>
    </xf>
  </cellXfs>
  <cellStyles count="10">
    <cellStyle name="Bad" xfId="7" builtinId="27" hidden="1"/>
    <cellStyle name="Elj prislista" xfId="1" xr:uid="{00000000-0005-0000-0000-000001000000}"/>
    <cellStyle name="Format prislista underrubrik" xfId="2" xr:uid="{00000000-0005-0000-0000-000002000000}"/>
    <cellStyle name="Hyperlink" xfId="8" xr:uid="{00000000-000B-0000-0000-000008000000}"/>
    <cellStyle name="Normal" xfId="0" builtinId="0" customBuiltin="1"/>
    <cellStyle name="Normal 2" xfId="3" xr:uid="{00000000-0005-0000-0000-000005000000}"/>
    <cellStyle name="Normal 3" xfId="9" xr:uid="{13738797-92F1-4444-AFDC-412370CFE784}"/>
    <cellStyle name="prislista rubrik" xfId="4" xr:uid="{00000000-0005-0000-0000-000006000000}"/>
    <cellStyle name="rödtexprislista" xfId="5" xr:uid="{00000000-0005-0000-0000-000007000000}"/>
    <cellStyle name="rödtext cent" xfId="6" xr:uid="{00000000-0005-0000-0000-000008000000}"/>
  </cellStyles>
  <dxfs count="0"/>
  <tableStyles count="0" defaultTableStyle="TableStyleMedium9" defaultPivotStyle="PivotStyleLight16"/>
  <colors>
    <mruColors>
      <color rgb="FFDE0000"/>
      <color rgb="FFFFB347"/>
      <color rgb="FF91D2E8"/>
      <color rgb="FFFBFBFB"/>
      <color rgb="FFDA0000"/>
      <color rgb="FFF2F2F2"/>
      <color rgb="FFFFC2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182" Type="http://schemas.openxmlformats.org/officeDocument/2006/relationships/hyperlink" Target="https://www.dropbox.com/sh/r9en3iuxihe1zo4/AAC58pc9UDBJuo3Aq7s_Un7ua?dl=0" TargetMode="External"/><Relationship Id="rId4233" Type="http://schemas.openxmlformats.org/officeDocument/2006/relationships/hyperlink" Target="https://elj.se/produkt/dinner-style/" TargetMode="External"/><Relationship Id="rId7456" Type="http://schemas.openxmlformats.org/officeDocument/2006/relationships/hyperlink" Target="https://elj.se/produkt/tellus-basic-bord/" TargetMode="External"/><Relationship Id="rId8507" Type="http://schemas.openxmlformats.org/officeDocument/2006/relationships/hyperlink" Target="https://elj.se/produkt/studio-bord-80-cm-skiva/" TargetMode="External"/><Relationship Id="rId6058" Type="http://schemas.openxmlformats.org/officeDocument/2006/relationships/hyperlink" Target="https://www.dropbox.com/sh/s49nfz8affh8jrx/AADW8hrMFs6pbdpmtC8y6b0xa?dl=0" TargetMode="External"/><Relationship Id="rId7109" Type="http://schemas.openxmlformats.org/officeDocument/2006/relationships/hyperlink" Target="https://www.dropbox.com/sh/6mtr5aoux0x171d/AACDrAnuZKkeHUmeMc8CmtMla?dl=0" TargetMode="External"/><Relationship Id="rId987" Type="http://schemas.openxmlformats.org/officeDocument/2006/relationships/hyperlink" Target="https://elj.se/produkt/skjutdorrskap-80x40x107-5cm-vit/" TargetMode="External"/><Relationship Id="rId2668" Type="http://schemas.openxmlformats.org/officeDocument/2006/relationships/hyperlink" Target="https://www.dropbox.com/sh/c4o6d4kt9i38pdb/AAChpRa1hlL9w2MCxqcU1ro6a?dl=0" TargetMode="External"/><Relationship Id="rId3719" Type="http://schemas.openxmlformats.org/officeDocument/2006/relationships/hyperlink" Target="https://www.dropbox.com/sh/yel4uc7od7lgosi/AADNYgStjCqFTdJqaJb3oKcDa?dl=0" TargetMode="External"/><Relationship Id="rId4090" Type="http://schemas.openxmlformats.org/officeDocument/2006/relationships/hyperlink" Target="https://www.dropbox.com/sh/d6kh9g70a00tyn3/AADGyHe0HCYV1ZLpKB3s-AeEa?dl=0" TargetMode="External"/><Relationship Id="rId5141" Type="http://schemas.openxmlformats.org/officeDocument/2006/relationships/hyperlink" Target="https://elj.se/produkt/skjutdorrskap-120x40x1075cm-gra/" TargetMode="External"/><Relationship Id="rId1751" Type="http://schemas.openxmlformats.org/officeDocument/2006/relationships/hyperlink" Target="https://elj.se/produkt/skjutdorrskap-120x40x1075cm-gra/" TargetMode="External"/><Relationship Id="rId2802" Type="http://schemas.openxmlformats.org/officeDocument/2006/relationships/hyperlink" Target="https://www.dropbox.com/sh/fhsdpdyae0mcjen/AABchPxPaOPejDLVqOpFkvQOa?dl=0" TargetMode="External"/><Relationship Id="rId8364" Type="http://schemas.openxmlformats.org/officeDocument/2006/relationships/hyperlink" Target="https://www.dropbox.com/sh/r8gtefae3rs5w94/AACTU8C2Hdrqzn5pGeRuQCCaa?dl=0" TargetMode="External"/><Relationship Id="rId1404" Type="http://schemas.openxmlformats.org/officeDocument/2006/relationships/hyperlink" Target="https://www.dropbox.com/sh/wwng6upn602ygcm/AADSxZChRZF6TvuD1KJpZCDla?dl=0" TargetMode="External"/><Relationship Id="rId8017" Type="http://schemas.openxmlformats.org/officeDocument/2006/relationships/hyperlink" Target="https://www.dropbox.com/scl/fo/w8klwepguq6bfgnogay06/h?rlkey=20hc3mi9ca3aggkhd4r8bqrqa&amp;dl=0" TargetMode="External"/><Relationship Id="rId3576" Type="http://schemas.openxmlformats.org/officeDocument/2006/relationships/hyperlink" Target="https://elj.se/produkt/dinner-style/" TargetMode="External"/><Relationship Id="rId4627" Type="http://schemas.openxmlformats.org/officeDocument/2006/relationships/hyperlink" Target="https://elj.se/produkt/skjutdorrskap-80x40x1075cm-gra/" TargetMode="External"/><Relationship Id="rId4974" Type="http://schemas.openxmlformats.org/officeDocument/2006/relationships/hyperlink" Target="https://www.dropbox.com/sh/cpgylgc7qrgej9d/AACsdnBZJP4WRsnmdW0nuFCta?dl=0" TargetMode="External"/><Relationship Id="rId497" Type="http://schemas.openxmlformats.org/officeDocument/2006/relationships/hyperlink" Target="https://elj.se/produkt/stapelbar-stol-armstod/" TargetMode="External"/><Relationship Id="rId2178" Type="http://schemas.openxmlformats.org/officeDocument/2006/relationships/hyperlink" Target="https://www.dropbox.com/sh/oy5ed3d2p7guye5/AAD7HrYKSARcmjhdqHwtSYXPa?dl=0" TargetMode="External"/><Relationship Id="rId3229" Type="http://schemas.openxmlformats.org/officeDocument/2006/relationships/hyperlink" Target="https://elj.se/produkt/hornskivor/" TargetMode="External"/><Relationship Id="rId7100" Type="http://schemas.openxmlformats.org/officeDocument/2006/relationships/hyperlink" Target="https://www.dropbox.com/sh/cnodwv0jfoeh4je/AAANPnalTTeOLsGPAbX_w7g0a?dl=0" TargetMode="External"/><Relationship Id="rId6799" Type="http://schemas.openxmlformats.org/officeDocument/2006/relationships/hyperlink" Target="https://elj.se/produkt/easy-hoj-sankbart-skrivbord/" TargetMode="External"/><Relationship Id="rId3710" Type="http://schemas.openxmlformats.org/officeDocument/2006/relationships/hyperlink" Target="https://elj.se/produkt/bankett/" TargetMode="External"/><Relationship Id="rId631" Type="http://schemas.openxmlformats.org/officeDocument/2006/relationships/hyperlink" Target="https://elj.se/produkt/stol-armstod-tygsits-plastrygg/" TargetMode="External"/><Relationship Id="rId1261" Type="http://schemas.openxmlformats.org/officeDocument/2006/relationships/hyperlink" Target="https://elj.se/produkt/skjutdorrskap-120x40x1075cm-gra/" TargetMode="External"/><Relationship Id="rId2312" Type="http://schemas.openxmlformats.org/officeDocument/2006/relationships/hyperlink" Target="https://www.dropbox.com/sh/6m6hzkyedgyvnlm/AADdzHdA9nDLa230O7ads9sLa?dl=0" TargetMode="External"/><Relationship Id="rId5882" Type="http://schemas.openxmlformats.org/officeDocument/2006/relationships/hyperlink" Target="https://www.dropbox.com/sh/nyqohliiierti5m/AAAWSTuM9K-k57wmqck6Q68Ma?dl=0" TargetMode="External"/><Relationship Id="rId6933" Type="http://schemas.openxmlformats.org/officeDocument/2006/relationships/hyperlink" Target="https://elj.se/produkt/easy-hoj-sankbart-skrivbord/" TargetMode="External"/><Relationship Id="rId4484" Type="http://schemas.openxmlformats.org/officeDocument/2006/relationships/hyperlink" Target="https://www.dropbox.com/sh/hmkw5v7getrv4wo/AAAXizK2bk6wSUECnrb9u4EPa?dl=0" TargetMode="External"/><Relationship Id="rId5535" Type="http://schemas.openxmlformats.org/officeDocument/2006/relationships/hyperlink" Target="https://elj.se/produkt/skjutdorrskap-80x40x72cm-gra/" TargetMode="External"/><Relationship Id="rId3086" Type="http://schemas.openxmlformats.org/officeDocument/2006/relationships/hyperlink" Target="https://www.dropbox.com/sh/r9en3iuxihe1zo4/AAC58pc9UDBJuo3Aq7s_Un7ua?dl=0" TargetMode="External"/><Relationship Id="rId4137" Type="http://schemas.openxmlformats.org/officeDocument/2006/relationships/hyperlink" Target="https://www.dropbox.com/sh/vg8t0p9fn5h1f91/AAB5mFjP6reuTOeceTD150L1a?dl=0" TargetMode="External"/><Relationship Id="rId141" Type="http://schemas.openxmlformats.org/officeDocument/2006/relationships/hyperlink" Target="https://elj.se/produkt/stapelbar-stol-i-plast/" TargetMode="External"/><Relationship Id="rId3220" Type="http://schemas.openxmlformats.org/officeDocument/2006/relationships/hyperlink" Target="https://elj.se/produkt/andskivor/" TargetMode="External"/><Relationship Id="rId6790" Type="http://schemas.openxmlformats.org/officeDocument/2006/relationships/hyperlink" Target="https://www.dropbox.com/sh/p4kldx8nh1f6hst/AADop4GhtOYRJKD89BeV5gwka?dl=0" TargetMode="External"/><Relationship Id="rId7841" Type="http://schemas.openxmlformats.org/officeDocument/2006/relationships/hyperlink" Target="https://www.dropbox.com/scl/fo/t0v8glg75rcjkvxyf6teg/h?rlkey=jk67bozyxqhbu0q083dv7i313&amp;dl=0" TargetMode="External"/><Relationship Id="rId7" Type="http://schemas.openxmlformats.org/officeDocument/2006/relationships/hyperlink" Target="https://elj.se/produkt/startset-skrivbord/" TargetMode="External"/><Relationship Id="rId5392" Type="http://schemas.openxmlformats.org/officeDocument/2006/relationships/hyperlink" Target="https://www.dropbox.com/sh/wwng6upn602ygcm/AADSxZChRZF6TvuD1KJpZCDla?dl=0" TargetMode="External"/><Relationship Id="rId6443" Type="http://schemas.openxmlformats.org/officeDocument/2006/relationships/hyperlink" Target="https://elj.se/produkt/hoj-sankbart-skrivbord-eco/" TargetMode="External"/><Relationship Id="rId5045" Type="http://schemas.openxmlformats.org/officeDocument/2006/relationships/hyperlink" Target="https://elj.se/produkt/skjutdorrskap-120x40x72cm-ek/" TargetMode="External"/><Relationship Id="rId1655" Type="http://schemas.openxmlformats.org/officeDocument/2006/relationships/hyperlink" Target="https://elj.se/produkt/skjutdorrskap-120x40x72cm-gra/" TargetMode="External"/><Relationship Id="rId2706" Type="http://schemas.openxmlformats.org/officeDocument/2006/relationships/hyperlink" Target="https://www.dropbox.com/sh/xbz3pkms1nljaem/AABBDQNgQYEXW4ps5vhpuwBMa?dl=0" TargetMode="External"/><Relationship Id="rId8268" Type="http://schemas.openxmlformats.org/officeDocument/2006/relationships/hyperlink" Target="https://elj.se/produkt/up-down-ergo-2-motorer/" TargetMode="External"/><Relationship Id="rId1308" Type="http://schemas.openxmlformats.org/officeDocument/2006/relationships/hyperlink" Target="https://www.dropbox.com/sh/zvocmb30t45s4yu/AACy-7-VPr_wPZLfYZRU2Rtfa?dl=0" TargetMode="External"/><Relationship Id="rId4878" Type="http://schemas.openxmlformats.org/officeDocument/2006/relationships/hyperlink" Target="https://www.dropbox.com/sh/nyqohliiierti5m/AAAWSTuM9K-k57wmqck6Q68Ma?dl=0" TargetMode="External"/><Relationship Id="rId5929" Type="http://schemas.openxmlformats.org/officeDocument/2006/relationships/hyperlink" Target="https://elj.se/produkt/skjutdorrskap-120x40x72cm-ek/" TargetMode="External"/><Relationship Id="rId14" Type="http://schemas.openxmlformats.org/officeDocument/2006/relationships/hyperlink" Target="https://www.dropbox.com/sh/g0gsc2c8ch4di4j/AADHP_AJXBhahSVm6yg-ocRFa?dl=0" TargetMode="External"/><Relationship Id="rId7004" Type="http://schemas.openxmlformats.org/officeDocument/2006/relationships/hyperlink" Target="https://www.dropbox.com/sh/p4kldx8nh1f6hst/AADop4GhtOYRJKD89BeV5gwka?dl=0" TargetMode="External"/><Relationship Id="rId7351" Type="http://schemas.openxmlformats.org/officeDocument/2006/relationships/hyperlink" Target="https://elj.se/produkt/tellus-small/" TargetMode="External"/><Relationship Id="rId8402" Type="http://schemas.openxmlformats.org/officeDocument/2006/relationships/hyperlink" Target="https://www.dropbox.com/scl/fo/80pl0txt4kynpcqi4ptnp/AM1gIn7YwISAlj0Xud7XehE?rlkey=n4t70ulx7ykpzm9grj0e1lo9c&amp;st=qai0f4cw&amp;dl=0" TargetMode="External"/><Relationship Id="rId3961" Type="http://schemas.openxmlformats.org/officeDocument/2006/relationships/hyperlink" Target="https://www.dropbox.com/sh/v058ts93oigae8k/AAA5LjbP-NqE35g5wRWt7GDpa?dl=0" TargetMode="External"/><Relationship Id="rId882" Type="http://schemas.openxmlformats.org/officeDocument/2006/relationships/hyperlink" Target="https://www.dropbox.com/sh/wwng6upn602ygcm/AADSxZChRZF6TvuD1KJpZCDla?dl=0" TargetMode="External"/><Relationship Id="rId2563" Type="http://schemas.openxmlformats.org/officeDocument/2006/relationships/hyperlink" Target="https://elj.se/produkt/luna-u/" TargetMode="External"/><Relationship Id="rId3614" Type="http://schemas.openxmlformats.org/officeDocument/2006/relationships/hyperlink" Target="https://elj.se/produkt/dinner-style/" TargetMode="External"/><Relationship Id="rId535" Type="http://schemas.openxmlformats.org/officeDocument/2006/relationships/hyperlink" Target="https://elj.se/produkt/stapelbar-stol-armstod/" TargetMode="External"/><Relationship Id="rId1165" Type="http://schemas.openxmlformats.org/officeDocument/2006/relationships/hyperlink" Target="https://elj.se/produkt/skjutdorrskap-120x40x72cm-ek/" TargetMode="External"/><Relationship Id="rId2216" Type="http://schemas.openxmlformats.org/officeDocument/2006/relationships/hyperlink" Target="https://www.dropbox.com/sh/jr50uahsvpfery1/AAATSTeL8I_-qlsTrVNSwPjda?dl=0" TargetMode="External"/><Relationship Id="rId5786" Type="http://schemas.openxmlformats.org/officeDocument/2006/relationships/hyperlink" Target="https://www.dropbox.com/sh/703x5yziacj1w1l/AADlFsAIInX4az4TqL_RmOkqa?dl=0" TargetMode="External"/><Relationship Id="rId6837" Type="http://schemas.openxmlformats.org/officeDocument/2006/relationships/hyperlink" Target="https://elj.se/produkt/easy-hoj-sankbart-skrivbord/" TargetMode="External"/><Relationship Id="rId4388" Type="http://schemas.openxmlformats.org/officeDocument/2006/relationships/hyperlink" Target="https://www.dropbox.com/sh/wwng6upn602ygcm/AADSxZChRZF6TvuD1KJpZCDla?dl=0" TargetMode="External"/><Relationship Id="rId5439" Type="http://schemas.openxmlformats.org/officeDocument/2006/relationships/hyperlink" Target="https://elj.se/produkt/skjutdorrskap-80x40x72cm-ek/" TargetMode="External"/><Relationship Id="rId5920" Type="http://schemas.openxmlformats.org/officeDocument/2006/relationships/hyperlink" Target="https://www.dropbox.com/sh/s49nfz8affh8jrx/AADW8hrMFs6pbdpmtC8y6b0xa?dl=0" TargetMode="External"/><Relationship Id="rId3471" Type="http://schemas.openxmlformats.org/officeDocument/2006/relationships/hyperlink" Target="https://www.dropbox.com/sh/9b3wh0ilhnsjqz5/AABsX5w9Vm4vVME4vO_EmtZla?dl=0" TargetMode="External"/><Relationship Id="rId4522" Type="http://schemas.openxmlformats.org/officeDocument/2006/relationships/hyperlink" Target="https://www.dropbox.com/sh/wwng6upn602ygcm/AADSxZChRZF6TvuD1KJpZCDla?dl=0" TargetMode="External"/><Relationship Id="rId392" Type="http://schemas.openxmlformats.org/officeDocument/2006/relationships/hyperlink" Target="https://www.dropbox.com/sh/1t5gedzll91wq7z/AADwFyOYSmbU_EPYEn0z2QZba?dl=0" TargetMode="External"/><Relationship Id="rId2073" Type="http://schemas.openxmlformats.org/officeDocument/2006/relationships/hyperlink" Target="https://elj.se/produkt/stativ-med-fasta-ben-u-form/" TargetMode="External"/><Relationship Id="rId3124" Type="http://schemas.openxmlformats.org/officeDocument/2006/relationships/hyperlink" Target="https://www.dropbox.com/sh/r9en3iuxihe1zo4/AAC58pc9UDBJuo3Aq7s_Un7ua?dl=0" TargetMode="External"/><Relationship Id="rId6694" Type="http://schemas.openxmlformats.org/officeDocument/2006/relationships/hyperlink" Target="https://www.dropbox.com/sh/gi9efmzrv8acx27/AACQka9u-4j1ZmZqHbpPQt3Wa?dl=0" TargetMode="External"/><Relationship Id="rId7745" Type="http://schemas.openxmlformats.org/officeDocument/2006/relationships/hyperlink" Target="https://www.dropbox.com/scl/fo/aeu5oq33y3u75mv434vnr/h?rlkey=9b9ubi92ifl2iwkc3k14tr7l7&amp;dl=0" TargetMode="External"/><Relationship Id="rId5296" Type="http://schemas.openxmlformats.org/officeDocument/2006/relationships/hyperlink" Target="https://www.dropbox.com/sh/zvocmb30t45s4yu/AACy-7-VPr_wPZLfYZRU2Rtfa?dl=0" TargetMode="External"/><Relationship Id="rId6347" Type="http://schemas.openxmlformats.org/officeDocument/2006/relationships/hyperlink" Target="https://elj.se/produkt/ares-stapelbar-stol/" TargetMode="External"/><Relationship Id="rId2957" Type="http://schemas.openxmlformats.org/officeDocument/2006/relationships/hyperlink" Target="https://elj.se/produkt/tellus-small/" TargetMode="External"/><Relationship Id="rId929" Type="http://schemas.openxmlformats.org/officeDocument/2006/relationships/hyperlink" Target="https://elj.se/produkt/skjutdorrskap-80x40x72cm-ek/" TargetMode="External"/><Relationship Id="rId1559" Type="http://schemas.openxmlformats.org/officeDocument/2006/relationships/hyperlink" Target="https://elj.se/produkt/skjutdorrskap-80x40x1075cm-ek/" TargetMode="External"/><Relationship Id="rId4032" Type="http://schemas.openxmlformats.org/officeDocument/2006/relationships/hyperlink" Target="https://www.dropbox.com/sh/v058ts93oigae8k/AAA5LjbP-NqE35g5wRWt7GDpa?dl=0" TargetMode="External"/><Relationship Id="rId5430" Type="http://schemas.openxmlformats.org/officeDocument/2006/relationships/hyperlink" Target="https://www.dropbox.com/sh/nc4ku6lr557cmpg/AACPv1-mnKiwcRfBpdCKAz4oa?dl=0" TargetMode="External"/><Relationship Id="rId7255" Type="http://schemas.openxmlformats.org/officeDocument/2006/relationships/hyperlink" Target="https://elj.se/produkt/luna-a/" TargetMode="External"/><Relationship Id="rId8306" Type="http://schemas.openxmlformats.org/officeDocument/2006/relationships/hyperlink" Target="https://elj.se/produkt/up-down-ergo-2-motorer/" TargetMode="External"/><Relationship Id="rId3865" Type="http://schemas.openxmlformats.org/officeDocument/2006/relationships/hyperlink" Target="https://elj.se/produkt/style/" TargetMode="External"/><Relationship Id="rId4916" Type="http://schemas.openxmlformats.org/officeDocument/2006/relationships/hyperlink" Target="https://www.dropbox.com/sh/s49nfz8affh8jrx/AADW8hrMFs6pbdpmtC8y6b0xa?dl=0" TargetMode="External"/><Relationship Id="rId786" Type="http://schemas.openxmlformats.org/officeDocument/2006/relationships/hyperlink" Target="https://www.dropbox.com/sh/bezypgyx9nk7w60/AADLRewGUNRnfLEdrIMmPbywa?dl=0" TargetMode="External"/><Relationship Id="rId2467" Type="http://schemas.openxmlformats.org/officeDocument/2006/relationships/hyperlink" Target="https://elj.se/produkt/luna-u/" TargetMode="External"/><Relationship Id="rId3518" Type="http://schemas.openxmlformats.org/officeDocument/2006/relationships/hyperlink" Target="https://elj.se/produkt/dinner-style/" TargetMode="External"/><Relationship Id="rId439" Type="http://schemas.openxmlformats.org/officeDocument/2006/relationships/hyperlink" Target="https://elj.se/produkt/stapelbar-stol-armstod/" TargetMode="External"/><Relationship Id="rId1069" Type="http://schemas.openxmlformats.org/officeDocument/2006/relationships/hyperlink" Target="https://elj.se/produkt/skjutdorrskap-80x40x1075cm-ek/" TargetMode="External"/><Relationship Id="rId8163" Type="http://schemas.openxmlformats.org/officeDocument/2006/relationships/hyperlink" Target="https://elj.se/produkt/examen/" TargetMode="External"/><Relationship Id="rId920" Type="http://schemas.openxmlformats.org/officeDocument/2006/relationships/hyperlink" Target="https://www.dropbox.com/sh/nc4ku6lr557cmpg/AACPv1-mnKiwcRfBpdCKAz4oa?dl=0" TargetMode="External"/><Relationship Id="rId1550" Type="http://schemas.openxmlformats.org/officeDocument/2006/relationships/hyperlink" Target="https://www.dropbox.com/sh/6zl5ensgqypk86w/AABXGMQJ4zwmKzN_NuBLRv8ca?dl=0" TargetMode="External"/><Relationship Id="rId2601" Type="http://schemas.openxmlformats.org/officeDocument/2006/relationships/hyperlink" Target="https://elj.se/produkt/luna-u/" TargetMode="External"/><Relationship Id="rId1203" Type="http://schemas.openxmlformats.org/officeDocument/2006/relationships/hyperlink" Target="https://elj.se/produkt/skjutdorrskap-120x40x1075cm-vit/" TargetMode="External"/><Relationship Id="rId4773" Type="http://schemas.openxmlformats.org/officeDocument/2006/relationships/hyperlink" Target="https://elj.se/produkt/skjutdorrskap-80x40x1075cm-gra/" TargetMode="External"/><Relationship Id="rId5824" Type="http://schemas.openxmlformats.org/officeDocument/2006/relationships/hyperlink" Target="https://www.dropbox.com/sh/6zl5ensgqypk86w/AABXGMQJ4zwmKzN_NuBLRv8ca?dl=0" TargetMode="External"/><Relationship Id="rId3375" Type="http://schemas.openxmlformats.org/officeDocument/2006/relationships/hyperlink" Target="https://www.dropbox.com/sh/rl40dgo5nedodkd/AAClU3i7PDM6VpxtD6V2FJI9a?dl=0" TargetMode="External"/><Relationship Id="rId4426" Type="http://schemas.openxmlformats.org/officeDocument/2006/relationships/hyperlink" Target="https://www.dropbox.com/sh/nc4ku6lr557cmpg/AACPv1-mnKiwcRfBpdCKAz4oa?dl=0" TargetMode="External"/><Relationship Id="rId7996" Type="http://schemas.openxmlformats.org/officeDocument/2006/relationships/hyperlink" Target="https://elj.se/produkt/aktiv-balanspall/" TargetMode="External"/><Relationship Id="rId296" Type="http://schemas.openxmlformats.org/officeDocument/2006/relationships/hyperlink" Target="https://www.dropbox.com/sh/zp1s7w77ye50hn4/AAAkR8o0kaziK-R52BSa0fUqa?dl=0" TargetMode="External"/><Relationship Id="rId3028" Type="http://schemas.openxmlformats.org/officeDocument/2006/relationships/hyperlink" Target="https://www.dropbox.com/sh/r9en3iuxihe1zo4/AAC58pc9UDBJuo3Aq7s_Un7ua?dl=0" TargetMode="External"/><Relationship Id="rId6598" Type="http://schemas.openxmlformats.org/officeDocument/2006/relationships/hyperlink" Target="https://www.dropbox.com/sh/gi9efmzrv8acx27/AACQka9u-4j1ZmZqHbpPQt3Wa?dl=0" TargetMode="External"/><Relationship Id="rId7649" Type="http://schemas.openxmlformats.org/officeDocument/2006/relationships/hyperlink" Target="https://elj.se/produkt/vittoria-stapelbar-stol/" TargetMode="External"/><Relationship Id="rId430" Type="http://schemas.openxmlformats.org/officeDocument/2006/relationships/hyperlink" Target="https://www.dropbox.com/sh/1t5gedzll91wq7z/AADwFyOYSmbU_EPYEn0z2QZba?dl=0" TargetMode="External"/><Relationship Id="rId1060" Type="http://schemas.openxmlformats.org/officeDocument/2006/relationships/hyperlink" Target="https://www.dropbox.com/sh/6zl5ensgqypk86w/AABXGMQJ4zwmKzN_NuBLRv8ca?dl=0" TargetMode="External"/><Relationship Id="rId2111" Type="http://schemas.openxmlformats.org/officeDocument/2006/relationships/hyperlink" Target="https://elj.se/produkt/luna-a/" TargetMode="External"/><Relationship Id="rId5681" Type="http://schemas.openxmlformats.org/officeDocument/2006/relationships/hyperlink" Target="https://elj.se/produkt/skjutdorrskap-80x40x1075cm-ek/" TargetMode="External"/><Relationship Id="rId6732" Type="http://schemas.openxmlformats.org/officeDocument/2006/relationships/hyperlink" Target="https://www.dropbox.com/sh/gi9efmzrv8acx27/AACQka9u-4j1ZmZqHbpPQt3Wa?dl=0" TargetMode="External"/><Relationship Id="rId4283" Type="http://schemas.openxmlformats.org/officeDocument/2006/relationships/hyperlink" Target="https://www.dropbox.com/sh/cl3x6utelxle8h8/AAB9tWRjIrZMfimUgiadYEhea?dl=0" TargetMode="External"/><Relationship Id="rId5334" Type="http://schemas.openxmlformats.org/officeDocument/2006/relationships/hyperlink" Target="https://www.dropbox.com/sh/hmkw5v7getrv4wo/AAAXizK2bk6wSUECnrb9u4EPa?dl=0" TargetMode="External"/><Relationship Id="rId1944" Type="http://schemas.openxmlformats.org/officeDocument/2006/relationships/hyperlink" Target="https://www.dropbox.com/sh/6khawmozvjd96wf/AAAgL2K7GtN5a4APpRjNO_Dya?dl=0" TargetMode="External"/><Relationship Id="rId8557" Type="http://schemas.openxmlformats.org/officeDocument/2006/relationships/hyperlink" Target="https://elj.se/produkt/stretchtoppar/" TargetMode="External"/><Relationship Id="rId7159" Type="http://schemas.openxmlformats.org/officeDocument/2006/relationships/hyperlink" Target="https://www.dropbox.com/sh/r8gtefae3rs5w94/AACTU8C2Hdrqzn5pGeRuQCCaa?dl=0" TargetMode="External"/><Relationship Id="rId3769" Type="http://schemas.openxmlformats.org/officeDocument/2006/relationships/hyperlink" Target="https://www.dropbox.com/sh/ghzqgviktq83aah/AADek75ggez5fyQPkqvxdBIMa?dl=0" TargetMode="External"/><Relationship Id="rId5191" Type="http://schemas.openxmlformats.org/officeDocument/2006/relationships/hyperlink" Target="https://elj.se/produkt/skjutdorrskap-120x40x107cm-ek/" TargetMode="External"/><Relationship Id="rId6242" Type="http://schemas.openxmlformats.org/officeDocument/2006/relationships/hyperlink" Target="https://www.dropbox.com/sh/7017f7lrt5bqa1o/AADoonsG47gFNZG6pG_WixX2a?dl=0" TargetMode="External"/><Relationship Id="rId7640" Type="http://schemas.openxmlformats.org/officeDocument/2006/relationships/hyperlink" Target="https://elj.se/produkt/vittoria-stapelbar-stol/" TargetMode="External"/><Relationship Id="rId2852" Type="http://schemas.openxmlformats.org/officeDocument/2006/relationships/hyperlink" Target="https://www.dropbox.com/sh/fj5zs5t97l5p7h6/AAC6bNwVhNqGOchKUSJyaLc6a?dl=0" TargetMode="External"/><Relationship Id="rId3903" Type="http://schemas.openxmlformats.org/officeDocument/2006/relationships/hyperlink" Target="https://elj.se/produkt/nice/" TargetMode="External"/><Relationship Id="rId824" Type="http://schemas.openxmlformats.org/officeDocument/2006/relationships/hyperlink" Target="https://www.dropbox.com/sh/qmb1lyw1lwngdme/AABZqIW-GZx42JAwHA1QHHsia?dl=0" TargetMode="External"/><Relationship Id="rId1454" Type="http://schemas.openxmlformats.org/officeDocument/2006/relationships/hyperlink" Target="https://www.dropbox.com/sh/nc4ku6lr557cmpg/AACPv1-mnKiwcRfBpdCKAz4oa?dl=0" TargetMode="External"/><Relationship Id="rId2505" Type="http://schemas.openxmlformats.org/officeDocument/2006/relationships/hyperlink" Target="https://elj.se/produkt/luna-u/" TargetMode="External"/><Relationship Id="rId8067" Type="http://schemas.openxmlformats.org/officeDocument/2006/relationships/hyperlink" Target="https://elj.se/produkt/bordsskivor/" TargetMode="External"/><Relationship Id="rId1107" Type="http://schemas.openxmlformats.org/officeDocument/2006/relationships/hyperlink" Target="https://elj.se/produkt/skjutdorrskap-120x40x72-cm-vit/" TargetMode="External"/><Relationship Id="rId4677" Type="http://schemas.openxmlformats.org/officeDocument/2006/relationships/hyperlink" Target="https://elj.se/produkt/skjutdorrskap-80x40x1075cm-ek/" TargetMode="External"/><Relationship Id="rId5728" Type="http://schemas.openxmlformats.org/officeDocument/2006/relationships/hyperlink" Target="https://www.dropbox.com/sh/0b3hjogrn2pcxkf/AADeytgNoUxvJyN1nF7eZwKCa?dl=0" TargetMode="External"/><Relationship Id="rId3279" Type="http://schemas.openxmlformats.org/officeDocument/2006/relationships/hyperlink" Target="https://www.dropbox.com/sh/f1xjs274n1uzpjg/AACa0SID_1FEk-7nRQsYGydda?dl=0" TargetMode="External"/><Relationship Id="rId7150" Type="http://schemas.openxmlformats.org/officeDocument/2006/relationships/hyperlink" Target="https://elj.se/produkt/bordsskarm-kortsida-gra-premium/" TargetMode="External"/><Relationship Id="rId8201" Type="http://schemas.openxmlformats.org/officeDocument/2006/relationships/hyperlink" Target="https://elj.se/produkt/dinner-style/" TargetMode="External"/><Relationship Id="rId3760" Type="http://schemas.openxmlformats.org/officeDocument/2006/relationships/hyperlink" Target="https://elj.se/produkt/examen/" TargetMode="External"/><Relationship Id="rId4811" Type="http://schemas.openxmlformats.org/officeDocument/2006/relationships/hyperlink" Target="https://elj.se/produkt/skjutdorrskap-80x40x1075cm-ek/" TargetMode="External"/><Relationship Id="rId681" Type="http://schemas.openxmlformats.org/officeDocument/2006/relationships/hyperlink" Target="https://elj.se/produkt/stol-armstod-tygsits-plastrygg/" TargetMode="External"/><Relationship Id="rId2362" Type="http://schemas.openxmlformats.org/officeDocument/2006/relationships/hyperlink" Target="https://www.dropbox.com/sh/flwr9wkkjx994ez/AABFb1C5qQus11jqyANJBPCNa?dl=0" TargetMode="External"/><Relationship Id="rId3413" Type="http://schemas.openxmlformats.org/officeDocument/2006/relationships/hyperlink" Target="https://www.dropbox.com/sh/7ventufayimm2g3/AAD8T6y5FSCL_rWTm7NdK9SDa?dl=0" TargetMode="External"/><Relationship Id="rId6983" Type="http://schemas.openxmlformats.org/officeDocument/2006/relationships/hyperlink" Target="https://elj.se/produkt/easy-hoj-sankbart-skrivbord/" TargetMode="External"/><Relationship Id="rId334" Type="http://schemas.openxmlformats.org/officeDocument/2006/relationships/hyperlink" Target="https://www.dropbox.com/sh/zp1s7w77ye50hn4/AAAkR8o0kaziK-R52BSa0fUqa?dl=0" TargetMode="External"/><Relationship Id="rId2015" Type="http://schemas.openxmlformats.org/officeDocument/2006/relationships/hyperlink" Target="https://elj.se/produkt/stativ-med-fasta-ben-u-form/" TargetMode="External"/><Relationship Id="rId5585" Type="http://schemas.openxmlformats.org/officeDocument/2006/relationships/hyperlink" Target="https://elj.se/produkt/skjutdorrskap-80x40x107-5cm-vit/" TargetMode="External"/><Relationship Id="rId6636" Type="http://schemas.openxmlformats.org/officeDocument/2006/relationships/hyperlink" Target="https://www.dropbox.com/sh/gi9efmzrv8acx27/AACQka9u-4j1ZmZqHbpPQt3Wa?dl=0" TargetMode="External"/><Relationship Id="rId4187" Type="http://schemas.openxmlformats.org/officeDocument/2006/relationships/hyperlink" Target="https://elj.se/produkt/dinner-style/" TargetMode="External"/><Relationship Id="rId5238" Type="http://schemas.openxmlformats.org/officeDocument/2006/relationships/hyperlink" Target="https://www.dropbox.com/sh/7017f7lrt5bqa1o/AADoonsG47gFNZG6pG_WixX2a?dl=0" TargetMode="External"/><Relationship Id="rId1848" Type="http://schemas.openxmlformats.org/officeDocument/2006/relationships/hyperlink" Target="https://elj.se/produkt/starko/" TargetMode="External"/><Relationship Id="rId3270" Type="http://schemas.openxmlformats.org/officeDocument/2006/relationships/hyperlink" Target="https://elj.se/produkt/dinner-style/" TargetMode="External"/><Relationship Id="rId4321" Type="http://schemas.openxmlformats.org/officeDocument/2006/relationships/hyperlink" Target="https://elj.se/produkt/skjutdorrskap-80x72cm-vit/" TargetMode="External"/><Relationship Id="rId191" Type="http://schemas.openxmlformats.org/officeDocument/2006/relationships/hyperlink" Target="https://elj.se/produkt/stapelbar-stol-i-plast/" TargetMode="External"/><Relationship Id="rId7891" Type="http://schemas.openxmlformats.org/officeDocument/2006/relationships/hyperlink" Target="https://www.dropbox.com/scl/fo/t0v8glg75rcjkvxyf6teg/h?rlkey=jk67bozyxqhbu0q083dv7i313&amp;dl=0" TargetMode="External"/><Relationship Id="rId5095" Type="http://schemas.openxmlformats.org/officeDocument/2006/relationships/hyperlink" Target="https://elj.se/produkt/skjutdorrskap-120x40x1075cm-vit/" TargetMode="External"/><Relationship Id="rId6493" Type="http://schemas.openxmlformats.org/officeDocument/2006/relationships/hyperlink" Target="https://elj.se/produkt/hoj-sankbart-skrivbord-eco/" TargetMode="External"/><Relationship Id="rId7544" Type="http://schemas.openxmlformats.org/officeDocument/2006/relationships/hyperlink" Target="https://elj.se/produkt/tellus-basic-bord/" TargetMode="External"/><Relationship Id="rId6146" Type="http://schemas.openxmlformats.org/officeDocument/2006/relationships/hyperlink" Target="https://www.dropbox.com/sh/e3a39ymh1c4lguq/AADKRUUWwHYqI3ZdM9oAp1O1a?dl=0" TargetMode="External"/><Relationship Id="rId2756" Type="http://schemas.openxmlformats.org/officeDocument/2006/relationships/hyperlink" Target="https://www.dropbox.com/sh/ubmpidc7fom4vxn/AADzIlUEj-DiQdfvxeH9zErga?dl=0" TargetMode="External"/><Relationship Id="rId3807" Type="http://schemas.openxmlformats.org/officeDocument/2006/relationships/hyperlink" Target="https://elj.se/produkt/party/" TargetMode="External"/><Relationship Id="rId728" Type="http://schemas.openxmlformats.org/officeDocument/2006/relationships/hyperlink" Target="https://www.dropbox.com/sh/bezypgyx9nk7w60/AADLRewGUNRnfLEdrIMmPbywa?dl=0" TargetMode="External"/><Relationship Id="rId1358" Type="http://schemas.openxmlformats.org/officeDocument/2006/relationships/hyperlink" Target="https://www.dropbox.com/sh/hmkw5v7getrv4wo/AAAXizK2bk6wSUECnrb9u4EPa?dl=0" TargetMode="External"/><Relationship Id="rId2409" Type="http://schemas.openxmlformats.org/officeDocument/2006/relationships/hyperlink" Target="https://elj.se/produkt/luna-a/" TargetMode="External"/><Relationship Id="rId5979" Type="http://schemas.openxmlformats.org/officeDocument/2006/relationships/hyperlink" Target="https://elj.se/produkt/skjutdorrskap-120x40x72-cm-vit/" TargetMode="External"/><Relationship Id="rId64" Type="http://schemas.openxmlformats.org/officeDocument/2006/relationships/hyperlink" Target="https://www.dropbox.com/sh/3yz1vj8y2q2d0xd/AABI3PrgK-muWy8g25Bp2TOBa?dl=0" TargetMode="External"/><Relationship Id="rId8452" Type="http://schemas.openxmlformats.org/officeDocument/2006/relationships/hyperlink" Target="https://elj.se/produkt/studio-bord-50cm-skiva/" TargetMode="External"/><Relationship Id="rId7054" Type="http://schemas.openxmlformats.org/officeDocument/2006/relationships/hyperlink" Target="https://www.dropbox.com/sh/p4kldx8nh1f6hst/AADop4GhtOYRJKD89BeV5gwka?dl=0" TargetMode="External"/><Relationship Id="rId8105" Type="http://schemas.openxmlformats.org/officeDocument/2006/relationships/hyperlink" Target="https://www.dropbox.com/scl/fo/48ysbew5lefgnbwbpiglg/AFB0LNguSCC27HmY35siHaE?rlkey=1w4d26iyaaclszl8b7zog27bc&amp;dl=0" TargetMode="External"/><Relationship Id="rId3664" Type="http://schemas.openxmlformats.org/officeDocument/2006/relationships/hyperlink" Target="https://elj.se/produkt/xl-bord-new-classic/" TargetMode="External"/><Relationship Id="rId4715" Type="http://schemas.openxmlformats.org/officeDocument/2006/relationships/hyperlink" Target="https://elj.se/produkt/skjutdorrskap-80x40x107-5cm-vit/" TargetMode="External"/><Relationship Id="rId585" Type="http://schemas.openxmlformats.org/officeDocument/2006/relationships/hyperlink" Target="https://elj.se/produkt/stol-armstod-tygsits-plastrygg/" TargetMode="External"/><Relationship Id="rId2266" Type="http://schemas.openxmlformats.org/officeDocument/2006/relationships/hyperlink" Target="https://www.dropbox.com/sh/6una0pd70x9tim2/AAAXDP9pTMDIK5rZuFm_nFqsa?dl=0" TargetMode="External"/><Relationship Id="rId3317" Type="http://schemas.openxmlformats.org/officeDocument/2006/relationships/hyperlink" Target="https://www.dropbox.com/sh/2c6frdnl7bhswsr/AAB5CDbOI8HxOv85dn_F1iTua?dl=0" TargetMode="External"/><Relationship Id="rId6887" Type="http://schemas.openxmlformats.org/officeDocument/2006/relationships/hyperlink" Target="https://elj.se/produkt/easy-hoj-sankbart-skrivbord/" TargetMode="External"/><Relationship Id="rId7938" Type="http://schemas.openxmlformats.org/officeDocument/2006/relationships/hyperlink" Target="https://elj.se/produkt/royal-stapelbar-svart/" TargetMode="External"/><Relationship Id="rId238" Type="http://schemas.openxmlformats.org/officeDocument/2006/relationships/hyperlink" Target="https://www.dropbox.com/sh/zp1s7w77ye50hn4/AAAkR8o0kaziK-R52BSa0fUqa?dl=0" TargetMode="External"/><Relationship Id="rId5489" Type="http://schemas.openxmlformats.org/officeDocument/2006/relationships/hyperlink" Target="https://elj.se/produkt/skjutdorrskap-80x72cm-vit/" TargetMode="External"/><Relationship Id="rId2400" Type="http://schemas.openxmlformats.org/officeDocument/2006/relationships/hyperlink" Target="https://www.dropbox.com/sh/u49n8j0iz0p6pjy/AADEaCOfQ3t04weBxMrfSokMa?dl=0" TargetMode="External"/><Relationship Id="rId1002" Type="http://schemas.openxmlformats.org/officeDocument/2006/relationships/hyperlink" Target="https://www.dropbox.com/sh/703x5yziacj1w1l/AADlFsAIInX4az4TqL_RmOkqa?dl=0" TargetMode="External"/><Relationship Id="rId5970" Type="http://schemas.openxmlformats.org/officeDocument/2006/relationships/hyperlink" Target="https://www.dropbox.com/sh/cpgylgc7qrgej9d/AACsdnBZJP4WRsnmdW0nuFCta?dl=0" TargetMode="External"/><Relationship Id="rId3174" Type="http://schemas.openxmlformats.org/officeDocument/2006/relationships/hyperlink" Target="https://www.dropbox.com/sh/r9en3iuxihe1zo4/AAC58pc9UDBJuo3Aq7s_Un7ua?dl=0" TargetMode="External"/><Relationship Id="rId4572" Type="http://schemas.openxmlformats.org/officeDocument/2006/relationships/hyperlink" Target="https://www.dropbox.com/sh/0b3hjogrn2pcxkf/AADeytgNoUxvJyN1nF7eZwKCa?dl=0" TargetMode="External"/><Relationship Id="rId5623" Type="http://schemas.openxmlformats.org/officeDocument/2006/relationships/hyperlink" Target="https://elj.se/produkt/skjutdorrskap-80x40x1075cm-gra/" TargetMode="External"/><Relationship Id="rId4225" Type="http://schemas.openxmlformats.org/officeDocument/2006/relationships/hyperlink" Target="https://elj.se/produkt/dinner-style/" TargetMode="External"/><Relationship Id="rId7795" Type="http://schemas.openxmlformats.org/officeDocument/2006/relationships/hyperlink" Target="https://www.dropbox.com/scl/fo/aeu5oq33y3u75mv434vnr/h?rlkey=9b9ubi92ifl2iwkc3k14tr7l7&amp;dl=0" TargetMode="External"/><Relationship Id="rId6397" Type="http://schemas.openxmlformats.org/officeDocument/2006/relationships/hyperlink" Target="https://elj.se/produkt/hoj-sankbart-skrivbord-eco/" TargetMode="External"/><Relationship Id="rId7448" Type="http://schemas.openxmlformats.org/officeDocument/2006/relationships/hyperlink" Target="https://elj.se/produkt/tellus-basic-bord/" TargetMode="External"/><Relationship Id="rId979" Type="http://schemas.openxmlformats.org/officeDocument/2006/relationships/hyperlink" Target="https://elj.se/produkt/skjutdorrskap-80x40x107-5cm-vit/" TargetMode="External"/><Relationship Id="rId5480" Type="http://schemas.openxmlformats.org/officeDocument/2006/relationships/hyperlink" Target="https://www.dropbox.com/sh/hmkw5v7getrv4wo/AAAXizK2bk6wSUECnrb9u4EPa?dl=0" TargetMode="External"/><Relationship Id="rId6531" Type="http://schemas.openxmlformats.org/officeDocument/2006/relationships/hyperlink" Target="https://elj.se/produkt/hoj-sankbart-skrivbord-eco/" TargetMode="External"/><Relationship Id="rId4082" Type="http://schemas.openxmlformats.org/officeDocument/2006/relationships/hyperlink" Target="https://elj.se/produkt/bordsskivor-runda/" TargetMode="External"/><Relationship Id="rId5133" Type="http://schemas.openxmlformats.org/officeDocument/2006/relationships/hyperlink" Target="https://elj.se/produkt/skjutdorrskap-120x40x1075cm-gra/" TargetMode="External"/><Relationship Id="rId1743" Type="http://schemas.openxmlformats.org/officeDocument/2006/relationships/hyperlink" Target="https://elj.se/produkt/skjutdorrskap-120x40x1075cm-vit/" TargetMode="External"/><Relationship Id="rId8009" Type="http://schemas.openxmlformats.org/officeDocument/2006/relationships/hyperlink" Target="https://www.dropbox.com/scl/fo/g5zzusjbit33vtso3uokc/h?rlkey=owaxze4rfkyl5udonm7cx84dz&amp;dl=0" TargetMode="External"/><Relationship Id="rId8356" Type="http://schemas.openxmlformats.org/officeDocument/2006/relationships/hyperlink" Target="https://www.dropbox.com/scl/fo/xasr1vvkmoobtv0qp42ol/AIWqSW27gI7mbuxATwQiJhE?rlkey=04ga8xawgxs0os8xqwoz8dqyp&amp;st=801aa46l&amp;dl=0" TargetMode="External"/><Relationship Id="rId4966" Type="http://schemas.openxmlformats.org/officeDocument/2006/relationships/hyperlink" Target="https://www.dropbox.com/sh/cpgylgc7qrgej9d/AACsdnBZJP4WRsnmdW0nuFCta?dl=0" TargetMode="External"/><Relationship Id="rId3568" Type="http://schemas.openxmlformats.org/officeDocument/2006/relationships/hyperlink" Target="https://elj.se/produkt/dinner-style/" TargetMode="External"/><Relationship Id="rId4619" Type="http://schemas.openxmlformats.org/officeDocument/2006/relationships/hyperlink" Target="https://elj.se/produkt/skjutdorrskap-80x40x1075cm-gra/" TargetMode="External"/><Relationship Id="rId489" Type="http://schemas.openxmlformats.org/officeDocument/2006/relationships/hyperlink" Target="https://elj.se/produkt/stapelbar-stol-armstod/" TargetMode="External"/><Relationship Id="rId6041" Type="http://schemas.openxmlformats.org/officeDocument/2006/relationships/hyperlink" Target="https://elj.se/produkt/skjutdorrskap-120x40x72cm-ek/" TargetMode="External"/><Relationship Id="rId970" Type="http://schemas.openxmlformats.org/officeDocument/2006/relationships/hyperlink" Target="https://www.dropbox.com/sh/0b3hjogrn2pcxkf/AADeytgNoUxvJyN1nF7eZwKCa?dl=0" TargetMode="External"/><Relationship Id="rId1253" Type="http://schemas.openxmlformats.org/officeDocument/2006/relationships/hyperlink" Target="https://elj.se/produkt/skjutdorrskap-120x40x1075cm-gra/" TargetMode="External"/><Relationship Id="rId2651" Type="http://schemas.openxmlformats.org/officeDocument/2006/relationships/hyperlink" Target="https://elj.se/produkt/luna-u/" TargetMode="External"/><Relationship Id="rId3702" Type="http://schemas.openxmlformats.org/officeDocument/2006/relationships/hyperlink" Target="https://elj.se/produkt/bankett/" TargetMode="External"/><Relationship Id="rId623" Type="http://schemas.openxmlformats.org/officeDocument/2006/relationships/hyperlink" Target="https://elj.se/produkt/stol-armstod-tygsits-plastrygg/" TargetMode="External"/><Relationship Id="rId2304" Type="http://schemas.openxmlformats.org/officeDocument/2006/relationships/hyperlink" Target="https://www.dropbox.com/sh/6m6hzkyedgyvnlm/AADdzHdA9nDLa230O7ads9sLa?dl=0" TargetMode="External"/><Relationship Id="rId5874" Type="http://schemas.openxmlformats.org/officeDocument/2006/relationships/hyperlink" Target="https://www.dropbox.com/sh/nyqohliiierti5m/AAAWSTuM9K-k57wmqck6Q68Ma?dl=0" TargetMode="External"/><Relationship Id="rId6925" Type="http://schemas.openxmlformats.org/officeDocument/2006/relationships/hyperlink" Target="https://elj.se/produkt/easy-hoj-sankbart-skrivbord/" TargetMode="External"/><Relationship Id="rId4476" Type="http://schemas.openxmlformats.org/officeDocument/2006/relationships/hyperlink" Target="https://www.dropbox.com/sh/hmkw5v7getrv4wo/AAAXizK2bk6wSUECnrb9u4EPa?dl=0" TargetMode="External"/><Relationship Id="rId5527" Type="http://schemas.openxmlformats.org/officeDocument/2006/relationships/hyperlink" Target="https://elj.se/produkt/skjutdorrskap-80x40x72cm-gra/" TargetMode="External"/><Relationship Id="rId3078" Type="http://schemas.openxmlformats.org/officeDocument/2006/relationships/hyperlink" Target="https://www.dropbox.com/sh/r9en3iuxihe1zo4/AAC58pc9UDBJuo3Aq7s_Un7ua?dl=0" TargetMode="External"/><Relationship Id="rId4129" Type="http://schemas.openxmlformats.org/officeDocument/2006/relationships/hyperlink" Target="https://elj.se/produkt/xxl90-new-classic/" TargetMode="External"/><Relationship Id="rId7699" Type="http://schemas.openxmlformats.org/officeDocument/2006/relationships/hyperlink" Target="https://www.dropbox.com/scl/fo/aeu5oq33y3u75mv434vnr/h?rlkey=9b9ubi92ifl2iwkc3k14tr7l7&amp;dl=0" TargetMode="External"/><Relationship Id="rId8000" Type="http://schemas.openxmlformats.org/officeDocument/2006/relationships/hyperlink" Target="https://www.dropbox.com/scl/fo/8o2utx9dzn5bget2a7em4/h?rlkey=b7dkzwz1avfpqoy44h8f5yfsr&amp;dl=0" TargetMode="External"/><Relationship Id="rId4610" Type="http://schemas.openxmlformats.org/officeDocument/2006/relationships/hyperlink" Target="https://www.dropbox.com/sh/0b3hjogrn2pcxkf/AADeytgNoUxvJyN1nF7eZwKCa?dl=0" TargetMode="External"/><Relationship Id="rId480" Type="http://schemas.openxmlformats.org/officeDocument/2006/relationships/hyperlink" Target="https://www.dropbox.com/sh/0dm2ikmwlwef44j/AABC2bPA6C-yXDaqc-9YcnhLa?dl=0" TargetMode="External"/><Relationship Id="rId2161" Type="http://schemas.openxmlformats.org/officeDocument/2006/relationships/hyperlink" Target="https://elj.se/produkt/luna-a/" TargetMode="External"/><Relationship Id="rId3212" Type="http://schemas.openxmlformats.org/officeDocument/2006/relationships/hyperlink" Target="https://www.dropbox.com/sh/r9en3iuxihe1zo4/AAC58pc9UDBJuo3Aq7s_Un7ua?dl=0" TargetMode="External"/><Relationship Id="rId133" Type="http://schemas.openxmlformats.org/officeDocument/2006/relationships/hyperlink" Target="https://elj.se/produkt/stapelbar-stol-i-plast/" TargetMode="External"/><Relationship Id="rId5384" Type="http://schemas.openxmlformats.org/officeDocument/2006/relationships/hyperlink" Target="https://www.dropbox.com/sh/wwng6upn602ygcm/AADSxZChRZF6TvuD1KJpZCDla?dl=0" TargetMode="External"/><Relationship Id="rId6782" Type="http://schemas.openxmlformats.org/officeDocument/2006/relationships/hyperlink" Target="https://www.dropbox.com/sh/p4kldx8nh1f6hst/AADop4GhtOYRJKD89BeV5gwka?dl=0" TargetMode="External"/><Relationship Id="rId7833" Type="http://schemas.openxmlformats.org/officeDocument/2006/relationships/hyperlink" Target="https://elj.se/produkt/vittoria-stapelbar-stol-med-armstod/" TargetMode="External"/><Relationship Id="rId5037" Type="http://schemas.openxmlformats.org/officeDocument/2006/relationships/hyperlink" Target="https://elj.se/produkt/skjutdorrskap-120x40x72cm-ek/" TargetMode="External"/><Relationship Id="rId6435" Type="http://schemas.openxmlformats.org/officeDocument/2006/relationships/hyperlink" Target="https://elj.se/produkt/hoj-sankbart-skrivbord-eco/" TargetMode="External"/><Relationship Id="rId1994" Type="http://schemas.openxmlformats.org/officeDocument/2006/relationships/hyperlink" Target="https://www.dropbox.com/sh/6khawmozvjd96wf/AAAgL2K7GtN5a4APpRjNO_Dya?dl=0" TargetMode="External"/><Relationship Id="rId1647" Type="http://schemas.openxmlformats.org/officeDocument/2006/relationships/hyperlink" Target="https://elj.se/produkt/skjutdorrskap-120x40x72cm-gra/" TargetMode="External"/><Relationship Id="rId4120" Type="http://schemas.openxmlformats.org/officeDocument/2006/relationships/hyperlink" Target="https://elj.se/produkt/vagn-bankett/" TargetMode="External"/><Relationship Id="rId7690" Type="http://schemas.openxmlformats.org/officeDocument/2006/relationships/hyperlink" Target="https://elj.se/produkt/vittoria-stapelbar-stol/" TargetMode="External"/><Relationship Id="rId6292" Type="http://schemas.openxmlformats.org/officeDocument/2006/relationships/hyperlink" Target="https://www.dropbox.com/sh/e3a39ymh1c4lguq/AADKRUUWwHYqI3ZdM9oAp1O1a?dl=0" TargetMode="External"/><Relationship Id="rId7343" Type="http://schemas.openxmlformats.org/officeDocument/2006/relationships/hyperlink" Target="https://elj.se/produkt/tellus-small/" TargetMode="External"/><Relationship Id="rId3953" Type="http://schemas.openxmlformats.org/officeDocument/2006/relationships/hyperlink" Target="https://www.dropbox.com/sh/v058ts93oigae8k/AAA5LjbP-NqE35g5wRWt7GDpa?dl=0" TargetMode="External"/><Relationship Id="rId874" Type="http://schemas.openxmlformats.org/officeDocument/2006/relationships/hyperlink" Target="https://www.dropbox.com/sh/wwng6upn602ygcm/AADSxZChRZF6TvuD1KJpZCDla?dl=0" TargetMode="External"/><Relationship Id="rId2555" Type="http://schemas.openxmlformats.org/officeDocument/2006/relationships/hyperlink" Target="https://elj.se/produkt/luna-u/" TargetMode="External"/><Relationship Id="rId3606" Type="http://schemas.openxmlformats.org/officeDocument/2006/relationships/hyperlink" Target="https://elj.se/produkt/dinner-style/" TargetMode="External"/><Relationship Id="rId527" Type="http://schemas.openxmlformats.org/officeDocument/2006/relationships/hyperlink" Target="https://elj.se/produkt/stapelbar-stol-armstod/" TargetMode="External"/><Relationship Id="rId941" Type="http://schemas.openxmlformats.org/officeDocument/2006/relationships/hyperlink" Target="https://elj.se/produkt/skjutdorrskap-80x40x72cm-ek/" TargetMode="External"/><Relationship Id="rId1157" Type="http://schemas.openxmlformats.org/officeDocument/2006/relationships/hyperlink" Target="https://elj.se/produkt/skjutdorrskap-120x40x72cm-gra/" TargetMode="External"/><Relationship Id="rId1571" Type="http://schemas.openxmlformats.org/officeDocument/2006/relationships/hyperlink" Target="https://elj.se/produkt/skjutdorrskap-80x40x1075cm-ek/" TargetMode="External"/><Relationship Id="rId2208" Type="http://schemas.openxmlformats.org/officeDocument/2006/relationships/hyperlink" Target="https://www.dropbox.com/sh/jr50uahsvpfery1/AAATSTeL8I_-qlsTrVNSwPjda?dl=0" TargetMode="External"/><Relationship Id="rId2622" Type="http://schemas.openxmlformats.org/officeDocument/2006/relationships/hyperlink" Target="https://www.dropbox.com/sh/2rt948mtsvqbtab/AAB3YDC8DRKwTBZbDYIrhVsxa?dl=0" TargetMode="External"/><Relationship Id="rId5778" Type="http://schemas.openxmlformats.org/officeDocument/2006/relationships/hyperlink" Target="https://www.dropbox.com/sh/703x5yziacj1w1l/AADlFsAIInX4az4TqL_RmOkqa?dl=0" TargetMode="External"/><Relationship Id="rId6829" Type="http://schemas.openxmlformats.org/officeDocument/2006/relationships/hyperlink" Target="https://elj.se/produkt/easy-hoj-sankbart-skrivbord/" TargetMode="External"/><Relationship Id="rId8184" Type="http://schemas.openxmlformats.org/officeDocument/2006/relationships/hyperlink" Target="https://elj.se/produkt/dinner-style/" TargetMode="External"/><Relationship Id="rId1224" Type="http://schemas.openxmlformats.org/officeDocument/2006/relationships/hyperlink" Target="https://www.dropbox.com/sh/7017f7lrt5bqa1o/AADoonsG47gFNZG6pG_WixX2a?dl=0" TargetMode="External"/><Relationship Id="rId4794" Type="http://schemas.openxmlformats.org/officeDocument/2006/relationships/hyperlink" Target="https://www.dropbox.com/sh/6zl5ensgqypk86w/AABXGMQJ4zwmKzN_NuBLRv8ca?dl=0" TargetMode="External"/><Relationship Id="rId5845" Type="http://schemas.openxmlformats.org/officeDocument/2006/relationships/hyperlink" Target="https://elj.se/produkt/skjutdorrskap-120x40x72-cm-vit/" TargetMode="External"/><Relationship Id="rId8251" Type="http://schemas.openxmlformats.org/officeDocument/2006/relationships/hyperlink" Target="https://elj.se/produkt/up-down-ergo-2-motorer/" TargetMode="External"/><Relationship Id="rId3396" Type="http://schemas.openxmlformats.org/officeDocument/2006/relationships/hyperlink" Target="https://elj.se/produkt/dinner-style/" TargetMode="External"/><Relationship Id="rId4447" Type="http://schemas.openxmlformats.org/officeDocument/2006/relationships/hyperlink" Target="https://elj.se/produkt/skjutdorrskap-80x72cm-vit/" TargetMode="External"/><Relationship Id="rId3049" Type="http://schemas.openxmlformats.org/officeDocument/2006/relationships/hyperlink" Target="https://elj.se/produkt/kongress-style/" TargetMode="External"/><Relationship Id="rId3463" Type="http://schemas.openxmlformats.org/officeDocument/2006/relationships/hyperlink" Target="https://www.dropbox.com/sh/9b3wh0ilhnsjqz5/AABsX5w9Vm4vVME4vO_EmtZla?dl=0" TargetMode="External"/><Relationship Id="rId4861" Type="http://schemas.openxmlformats.org/officeDocument/2006/relationships/hyperlink" Target="https://elj.se/produkt/skjutdorrskap-120x40x72-cm-vit/" TargetMode="External"/><Relationship Id="rId5912" Type="http://schemas.openxmlformats.org/officeDocument/2006/relationships/hyperlink" Target="https://www.dropbox.com/sh/nyqohliiierti5m/AAAWSTuM9K-k57wmqck6Q68Ma?dl=0" TargetMode="External"/><Relationship Id="rId384" Type="http://schemas.openxmlformats.org/officeDocument/2006/relationships/hyperlink" Target="https://www.dropbox.com/sh/1t5gedzll91wq7z/AADwFyOYSmbU_EPYEn0z2QZba?dl=0" TargetMode="External"/><Relationship Id="rId2065" Type="http://schemas.openxmlformats.org/officeDocument/2006/relationships/hyperlink" Target="https://elj.se/produkt/stativ-med-fasta-ben-u-form/" TargetMode="External"/><Relationship Id="rId3116" Type="http://schemas.openxmlformats.org/officeDocument/2006/relationships/hyperlink" Target="https://www.dropbox.com/sh/r9en3iuxihe1zo4/AAC58pc9UDBJuo3Aq7s_Un7ua?dl=0" TargetMode="External"/><Relationship Id="rId4514" Type="http://schemas.openxmlformats.org/officeDocument/2006/relationships/hyperlink" Target="https://www.dropbox.com/sh/wwng6upn602ygcm/AADSxZChRZF6TvuD1KJpZCDla?dl=0" TargetMode="External"/><Relationship Id="rId1081" Type="http://schemas.openxmlformats.org/officeDocument/2006/relationships/hyperlink" Target="https://elj.se/produkt/skjutdorrskap-120x40x72-cm-vit/" TargetMode="External"/><Relationship Id="rId3530" Type="http://schemas.openxmlformats.org/officeDocument/2006/relationships/hyperlink" Target="https://elj.se/produkt/dinner-style/" TargetMode="External"/><Relationship Id="rId6686" Type="http://schemas.openxmlformats.org/officeDocument/2006/relationships/hyperlink" Target="https://www.dropbox.com/sh/gi9efmzrv8acx27/AACQka9u-4j1ZmZqHbpPQt3Wa?dl=0" TargetMode="External"/><Relationship Id="rId7737" Type="http://schemas.openxmlformats.org/officeDocument/2006/relationships/hyperlink" Target="https://elj.se/produkt/vittoria-stapelbar-stol/" TargetMode="External"/><Relationship Id="rId451" Type="http://schemas.openxmlformats.org/officeDocument/2006/relationships/hyperlink" Target="https://elj.se/produkt/stapelbar-stol-armstod/" TargetMode="External"/><Relationship Id="rId2132" Type="http://schemas.openxmlformats.org/officeDocument/2006/relationships/hyperlink" Target="https://www.dropbox.com/sh/udc3y9p8gy82qdf/AADpx9e01bEZFVMKZ8HlXy5wa?dl=0" TargetMode="External"/><Relationship Id="rId5288" Type="http://schemas.openxmlformats.org/officeDocument/2006/relationships/hyperlink" Target="https://www.dropbox.com/sh/zvocmb30t45s4yu/AACy-7-VPr_wPZLfYZRU2Rtfa?dl=0" TargetMode="External"/><Relationship Id="rId6339" Type="http://schemas.openxmlformats.org/officeDocument/2006/relationships/hyperlink" Target="https://elj.se/produkt/alice/" TargetMode="External"/><Relationship Id="rId6753" Type="http://schemas.openxmlformats.org/officeDocument/2006/relationships/hyperlink" Target="https://elj.se/produkt/easy-hoj-sankbart-skrivbord/" TargetMode="External"/><Relationship Id="rId7804" Type="http://schemas.openxmlformats.org/officeDocument/2006/relationships/hyperlink" Target="https://www.dropbox.com/scl/fo/aeu5oq33y3u75mv434vnr/h?rlkey=9b9ubi92ifl2iwkc3k14tr7l7&amp;dl=0" TargetMode="External"/><Relationship Id="rId104" Type="http://schemas.openxmlformats.org/officeDocument/2006/relationships/hyperlink" Target="https://www.dropbox.com/sh/sv65qizmgk7osvw/AACgM7dO8tWMm7atGawHbRJ1a?dl=0" TargetMode="External"/><Relationship Id="rId1898" Type="http://schemas.openxmlformats.org/officeDocument/2006/relationships/hyperlink" Target="https://elj.se/produkt/starko/" TargetMode="External"/><Relationship Id="rId2949" Type="http://schemas.openxmlformats.org/officeDocument/2006/relationships/hyperlink" Target="https://elj.se/produkt/tellus-small/" TargetMode="External"/><Relationship Id="rId5355" Type="http://schemas.openxmlformats.org/officeDocument/2006/relationships/hyperlink" Target="https://elj.se/produkt/skjutdorrskap-80x72cm-vit/" TargetMode="External"/><Relationship Id="rId6406" Type="http://schemas.openxmlformats.org/officeDocument/2006/relationships/hyperlink" Target="https://www.dropbox.com/sh/gi9efmzrv8acx27/AACQka9u-4j1ZmZqHbpPQt3Wa?dl=0" TargetMode="External"/><Relationship Id="rId6820" Type="http://schemas.openxmlformats.org/officeDocument/2006/relationships/hyperlink" Target="https://www.dropbox.com/sh/p4kldx8nh1f6hst/AADop4GhtOYRJKD89BeV5gwka?dl=0" TargetMode="External"/><Relationship Id="rId4371" Type="http://schemas.openxmlformats.org/officeDocument/2006/relationships/hyperlink" Target="https://elj.se/produkt/skjutdorrskap-80x40x72cm-gra/" TargetMode="External"/><Relationship Id="rId5008" Type="http://schemas.openxmlformats.org/officeDocument/2006/relationships/hyperlink" Target="https://www.dropbox.com/sh/nyqohliiierti5m/AAAWSTuM9K-k57wmqck6Q68Ma?dl=0" TargetMode="External"/><Relationship Id="rId5422" Type="http://schemas.openxmlformats.org/officeDocument/2006/relationships/hyperlink" Target="https://www.dropbox.com/sh/nc4ku6lr557cmpg/AACPv1-mnKiwcRfBpdCKAz4oa?dl=0" TargetMode="External"/><Relationship Id="rId8578" Type="http://schemas.openxmlformats.org/officeDocument/2006/relationships/hyperlink" Target="https://www.dropbox.com/scl/fo/bjpx5l385bvalhmim1caf/ALhi8gpudPDrYEQFM8nwvdo?rlkey=o1eq2ae8cbhoyyz5hjioj5h9c&amp;dl=0" TargetMode="External"/><Relationship Id="rId1965" Type="http://schemas.openxmlformats.org/officeDocument/2006/relationships/hyperlink" Target="https://elj.se/produkt/stativ-med-fasta-ben-a-form/" TargetMode="External"/><Relationship Id="rId4024" Type="http://schemas.openxmlformats.org/officeDocument/2006/relationships/hyperlink" Target="https://www.dropbox.com/sh/v058ts93oigae8k/AAA5LjbP-NqE35g5wRWt7GDpa?dl=0" TargetMode="External"/><Relationship Id="rId7594" Type="http://schemas.openxmlformats.org/officeDocument/2006/relationships/hyperlink" Target="https://elj.se/produkt/tellus-basic-bord/" TargetMode="External"/><Relationship Id="rId1618" Type="http://schemas.openxmlformats.org/officeDocument/2006/relationships/hyperlink" Target="https://www.dropbox.com/sh/cpgylgc7qrgej9d/AACsdnBZJP4WRsnmdW0nuFCta?dl=0" TargetMode="External"/><Relationship Id="rId3040" Type="http://schemas.openxmlformats.org/officeDocument/2006/relationships/hyperlink" Target="https://www.dropbox.com/sh/r9en3iuxihe1zo4/AAC58pc9UDBJuo3Aq7s_Un7ua?dl=0" TargetMode="External"/><Relationship Id="rId6196" Type="http://schemas.openxmlformats.org/officeDocument/2006/relationships/hyperlink" Target="https://www.dropbox.com/sh/zvocmb30t45s4yu/AACy-7-VPr_wPZLfYZRU2Rtfa?dl=0" TargetMode="External"/><Relationship Id="rId7247" Type="http://schemas.openxmlformats.org/officeDocument/2006/relationships/hyperlink" Target="https://elj.se/produkt/luna-a/" TargetMode="External"/><Relationship Id="rId7661" Type="http://schemas.openxmlformats.org/officeDocument/2006/relationships/hyperlink" Target="https://www.dropbox.com/scl/fo/aeu5oq33y3u75mv434vnr/h?rlkey=9b9ubi92ifl2iwkc3k14tr7l7&amp;dl=0" TargetMode="External"/><Relationship Id="rId3857" Type="http://schemas.openxmlformats.org/officeDocument/2006/relationships/hyperlink" Target="https://elj.se/produkt/stapelbar-stol-bjorkplywood/" TargetMode="External"/><Relationship Id="rId4908" Type="http://schemas.openxmlformats.org/officeDocument/2006/relationships/hyperlink" Target="https://www.dropbox.com/sh/s49nfz8affh8jrx/AADW8hrMFs6pbdpmtC8y6b0xa?dl=0" TargetMode="External"/><Relationship Id="rId6263" Type="http://schemas.openxmlformats.org/officeDocument/2006/relationships/hyperlink" Target="https://elj.se/produkt/skjutdorrskap-120x40x1075cm-gra/" TargetMode="External"/><Relationship Id="rId7314" Type="http://schemas.openxmlformats.org/officeDocument/2006/relationships/hyperlink" Target="https://www.dropbox.com/sh/c4o6d4kt9i38pdb/AAChpRa1hlL9w2MCxqcU1ro6a?dl=0" TargetMode="External"/><Relationship Id="rId778" Type="http://schemas.openxmlformats.org/officeDocument/2006/relationships/hyperlink" Target="https://www.dropbox.com/sh/bezypgyx9nk7w60/AADLRewGUNRnfLEdrIMmPbywa?dl=0" TargetMode="External"/><Relationship Id="rId2459" Type="http://schemas.openxmlformats.org/officeDocument/2006/relationships/hyperlink" Target="https://elj.se/produkt/luna-u/" TargetMode="External"/><Relationship Id="rId2873" Type="http://schemas.openxmlformats.org/officeDocument/2006/relationships/hyperlink" Target="https://elj.se/produkt/tellus-small/" TargetMode="External"/><Relationship Id="rId3924" Type="http://schemas.openxmlformats.org/officeDocument/2006/relationships/hyperlink" Target="https://elj.se/produkt/starkostativ/" TargetMode="External"/><Relationship Id="rId6330" Type="http://schemas.openxmlformats.org/officeDocument/2006/relationships/hyperlink" Target="https://www.dropbox.com/sh/zvocmb30t45s4yu/AACy-7-VPr_wPZLfYZRU2Rtfa?dl=0" TargetMode="External"/><Relationship Id="rId845" Type="http://schemas.openxmlformats.org/officeDocument/2006/relationships/hyperlink" Target="https://elj.se/produkt/skjutdorrskap-80x72cm-vit/" TargetMode="External"/><Relationship Id="rId1475" Type="http://schemas.openxmlformats.org/officeDocument/2006/relationships/hyperlink" Target="https://elj.se/produkt/skjutdorrskap-80x40x107-5cm-vit/" TargetMode="External"/><Relationship Id="rId2526" Type="http://schemas.openxmlformats.org/officeDocument/2006/relationships/hyperlink" Target="https://www.dropbox.com/sh/9rzoyb3qik88sbn/AABJdZrywARXebf1F8lbiPoba?dl=0" TargetMode="External"/><Relationship Id="rId8088" Type="http://schemas.openxmlformats.org/officeDocument/2006/relationships/hyperlink" Target="https://www.dropbox.com/scl/fo/2tww33crifrfgrbru94bp/AECWqOmY8sdSk05jgNe4PWs?rlkey=f3fc7zkmrfd33bmjkyux8mz3w&amp;dl=0" TargetMode="External"/><Relationship Id="rId1128" Type="http://schemas.openxmlformats.org/officeDocument/2006/relationships/hyperlink" Target="https://www.dropbox.com/sh/nyqohliiierti5m/AAAWSTuM9K-k57wmqck6Q68Ma?dl=0" TargetMode="External"/><Relationship Id="rId1542" Type="http://schemas.openxmlformats.org/officeDocument/2006/relationships/hyperlink" Target="https://www.dropbox.com/sh/6zl5ensgqypk86w/AABXGMQJ4zwmKzN_NuBLRv8ca?dl=0" TargetMode="External"/><Relationship Id="rId2940" Type="http://schemas.openxmlformats.org/officeDocument/2006/relationships/hyperlink" Target="https://www.dropbox.com/sh/b9n22cn166iddze/AACONdo4wDL_l-oeq68AFJvha?dl=0" TargetMode="External"/><Relationship Id="rId4698" Type="http://schemas.openxmlformats.org/officeDocument/2006/relationships/hyperlink" Target="https://www.dropbox.com/sh/0b3hjogrn2pcxkf/AADeytgNoUxvJyN1nF7eZwKCa?dl=0" TargetMode="External"/><Relationship Id="rId5749" Type="http://schemas.openxmlformats.org/officeDocument/2006/relationships/hyperlink" Target="https://elj.se/produkt/skjutdorrskap-80x40x1075cm-gra/" TargetMode="External"/><Relationship Id="rId8155" Type="http://schemas.openxmlformats.org/officeDocument/2006/relationships/hyperlink" Target="https://elj.se/produkt/easy-hoj-sankbara-stativ-med-1-motor/" TargetMode="External"/><Relationship Id="rId912" Type="http://schemas.openxmlformats.org/officeDocument/2006/relationships/hyperlink" Target="https://www.dropbox.com/sh/nc4ku6lr557cmpg/AACPv1-mnKiwcRfBpdCKAz4oa?dl=0" TargetMode="External"/><Relationship Id="rId7171" Type="http://schemas.openxmlformats.org/officeDocument/2006/relationships/hyperlink" Target="https://elj.se/produkt/artemis/" TargetMode="External"/><Relationship Id="rId8222" Type="http://schemas.openxmlformats.org/officeDocument/2006/relationships/hyperlink" Target="https://elj.se/produkt/dinner-style/" TargetMode="External"/><Relationship Id="rId4765" Type="http://schemas.openxmlformats.org/officeDocument/2006/relationships/hyperlink" Target="https://elj.se/produkt/skjutdorrskap-80x40x1075cm-gra/" TargetMode="External"/><Relationship Id="rId5816" Type="http://schemas.openxmlformats.org/officeDocument/2006/relationships/hyperlink" Target="https://www.dropbox.com/sh/6zl5ensgqypk86w/AABXGMQJ4zwmKzN_NuBLRv8ca?dl=0" TargetMode="External"/><Relationship Id="rId288" Type="http://schemas.openxmlformats.org/officeDocument/2006/relationships/hyperlink" Target="https://www.dropbox.com/sh/zp1s7w77ye50hn4/AAAkR8o0kaziK-R52BSa0fUqa?dl=0" TargetMode="External"/><Relationship Id="rId3367" Type="http://schemas.openxmlformats.org/officeDocument/2006/relationships/hyperlink" Target="https://www.dropbox.com/sh/rl40dgo5nedodkd/AAClU3i7PDM6VpxtD6V2FJI9a?dl=0" TargetMode="External"/><Relationship Id="rId3781" Type="http://schemas.openxmlformats.org/officeDocument/2006/relationships/hyperlink" Target="https://elj.se/produkt/cafe-runda/" TargetMode="External"/><Relationship Id="rId4418" Type="http://schemas.openxmlformats.org/officeDocument/2006/relationships/hyperlink" Target="https://www.dropbox.com/sh/nc4ku6lr557cmpg/AACPv1-mnKiwcRfBpdCKAz4oa?dl=0" TargetMode="External"/><Relationship Id="rId4832" Type="http://schemas.openxmlformats.org/officeDocument/2006/relationships/hyperlink" Target="https://www.dropbox.com/sh/cpgylgc7qrgej9d/AACsdnBZJP4WRsnmdW0nuFCta?dl=0" TargetMode="External"/><Relationship Id="rId7988" Type="http://schemas.openxmlformats.org/officeDocument/2006/relationships/hyperlink" Target="https://www.dropbox.com/sh/rdbyb4w1nxskote/AADDV3LEupu-YxSo2PVrQGD8a?dl=0" TargetMode="External"/><Relationship Id="rId2383" Type="http://schemas.openxmlformats.org/officeDocument/2006/relationships/hyperlink" Target="https://elj.se/produkt/luna-a/" TargetMode="External"/><Relationship Id="rId3434" Type="http://schemas.openxmlformats.org/officeDocument/2006/relationships/hyperlink" Target="https://elj.se/produkt/dinner-style/" TargetMode="External"/><Relationship Id="rId355" Type="http://schemas.openxmlformats.org/officeDocument/2006/relationships/hyperlink" Target="https://elj.se/produkt/tygkladd-stol-fyrbensstativ/" TargetMode="External"/><Relationship Id="rId2036" Type="http://schemas.openxmlformats.org/officeDocument/2006/relationships/hyperlink" Target="https://www.dropbox.com/sh/c1uapnio6rhrvmj/AAAMv68z1K9vVP--pXflFcLNa?dl=0" TargetMode="External"/><Relationship Id="rId2450" Type="http://schemas.openxmlformats.org/officeDocument/2006/relationships/hyperlink" Target="https://www.dropbox.com/sh/e1pjxt3vak8i58e/AAD0VznD1oXvPAPbS82oGZiIa?dl=0" TargetMode="External"/><Relationship Id="rId3501" Type="http://schemas.openxmlformats.org/officeDocument/2006/relationships/hyperlink" Target="https://www.dropbox.com/sh/us1x1lp52woicn1/AADquSXtIpFvlZGrUvYDSnf1a?dl=0" TargetMode="External"/><Relationship Id="rId6657" Type="http://schemas.openxmlformats.org/officeDocument/2006/relationships/hyperlink" Target="https://elj.se/produkt/hoj-sankbart-skrivbord-eco/" TargetMode="External"/><Relationship Id="rId7708" Type="http://schemas.openxmlformats.org/officeDocument/2006/relationships/hyperlink" Target="https://www.dropbox.com/scl/fo/aeu5oq33y3u75mv434vnr/h?rlkey=9b9ubi92ifl2iwkc3k14tr7l7&amp;dl=0" TargetMode="External"/><Relationship Id="rId422" Type="http://schemas.openxmlformats.org/officeDocument/2006/relationships/hyperlink" Target="https://www.dropbox.com/sh/1t5gedzll91wq7z/AADwFyOYSmbU_EPYEn0z2QZba?dl=0" TargetMode="External"/><Relationship Id="rId1052" Type="http://schemas.openxmlformats.org/officeDocument/2006/relationships/hyperlink" Target="https://www.dropbox.com/sh/6zl5ensgqypk86w/AABXGMQJ4zwmKzN_NuBLRv8ca?dl=0" TargetMode="External"/><Relationship Id="rId2103" Type="http://schemas.openxmlformats.org/officeDocument/2006/relationships/hyperlink" Target="https://elj.se/produkt/luna-a/" TargetMode="External"/><Relationship Id="rId5259" Type="http://schemas.openxmlformats.org/officeDocument/2006/relationships/hyperlink" Target="https://elj.se/produkt/skjutdorrskap-120x40x1075cm-gra/" TargetMode="External"/><Relationship Id="rId5673" Type="http://schemas.openxmlformats.org/officeDocument/2006/relationships/hyperlink" Target="https://elj.se/produkt/skjutdorrskap-80x40x1075cm-ek/" TargetMode="External"/><Relationship Id="rId4275" Type="http://schemas.openxmlformats.org/officeDocument/2006/relationships/hyperlink" Target="https://www.dropbox.com/sh/a3yqrixziy9hhn8/AABZqnQ8m7ROckeaIpwLcISca?dl=0" TargetMode="External"/><Relationship Id="rId5326" Type="http://schemas.openxmlformats.org/officeDocument/2006/relationships/hyperlink" Target="https://www.dropbox.com/sh/zvocmb30t45s4yu/AACy-7-VPr_wPZLfYZRU2Rtfa?dl=0" TargetMode="External"/><Relationship Id="rId6724" Type="http://schemas.openxmlformats.org/officeDocument/2006/relationships/hyperlink" Target="https://www.dropbox.com/sh/gi9efmzrv8acx27/AACQka9u-4j1ZmZqHbpPQt3Wa?dl=0" TargetMode="External"/><Relationship Id="rId1869" Type="http://schemas.openxmlformats.org/officeDocument/2006/relationships/hyperlink" Target="https://elj.se/produkt/starko/" TargetMode="External"/><Relationship Id="rId3291" Type="http://schemas.openxmlformats.org/officeDocument/2006/relationships/hyperlink" Target="https://www.dropbox.com/sh/f1xjs274n1uzpjg/AACa0SID_1FEk-7nRQsYGydda?dl=0" TargetMode="External"/><Relationship Id="rId5740" Type="http://schemas.openxmlformats.org/officeDocument/2006/relationships/hyperlink" Target="https://www.dropbox.com/sh/0b3hjogrn2pcxkf/AADeytgNoUxvJyN1nF7eZwKCa?dl=0" TargetMode="External"/><Relationship Id="rId1936" Type="http://schemas.openxmlformats.org/officeDocument/2006/relationships/hyperlink" Target="https://www.dropbox.com/sh/6khawmozvjd96wf/AAAgL2K7GtN5a4APpRjNO_Dya?dl=0" TargetMode="External"/><Relationship Id="rId4342" Type="http://schemas.openxmlformats.org/officeDocument/2006/relationships/hyperlink" Target="https://www.dropbox.com/sh/hmkw5v7getrv4wo/AAAXizK2bk6wSUECnrb9u4EPa?dl=0" TargetMode="External"/><Relationship Id="rId7498" Type="http://schemas.openxmlformats.org/officeDocument/2006/relationships/hyperlink" Target="https://elj.se/produkt/tellus-basic-bord/" TargetMode="External"/><Relationship Id="rId8549" Type="http://schemas.openxmlformats.org/officeDocument/2006/relationships/hyperlink" Target="https://elj.se/produkt/bordsskivor/" TargetMode="External"/><Relationship Id="rId7565" Type="http://schemas.openxmlformats.org/officeDocument/2006/relationships/hyperlink" Target="https://elj.se/produkt/tellus-basic-bord/" TargetMode="External"/><Relationship Id="rId3011" Type="http://schemas.openxmlformats.org/officeDocument/2006/relationships/hyperlink" Target="https://elj.se/produkt/tellus-small/" TargetMode="External"/><Relationship Id="rId6167" Type="http://schemas.openxmlformats.org/officeDocument/2006/relationships/hyperlink" Target="https://elj.se/produkt/skjutdorrskap-120x40x107cm-ek/" TargetMode="External"/><Relationship Id="rId6581" Type="http://schemas.openxmlformats.org/officeDocument/2006/relationships/hyperlink" Target="https://elj.se/produkt/hoj-sankbart-skrivbord-eco/" TargetMode="External"/><Relationship Id="rId7218" Type="http://schemas.openxmlformats.org/officeDocument/2006/relationships/hyperlink" Target="https://www.dropbox.com/sh/ne1lxvdsut27qhb/AAAc4J8JdtOChqbG5Yb_v1k0a?dl=0" TargetMode="External"/><Relationship Id="rId7632" Type="http://schemas.openxmlformats.org/officeDocument/2006/relationships/hyperlink" Target="https://elj.se/produkt/vittoria-stapelbar-stol/" TargetMode="External"/><Relationship Id="rId2777" Type="http://schemas.openxmlformats.org/officeDocument/2006/relationships/hyperlink" Target="https://elj.se/produkt/luna-u/" TargetMode="External"/><Relationship Id="rId5183" Type="http://schemas.openxmlformats.org/officeDocument/2006/relationships/hyperlink" Target="https://elj.se/produkt/skjutdorrskap-120x40x107cm-ek/" TargetMode="External"/><Relationship Id="rId6234" Type="http://schemas.openxmlformats.org/officeDocument/2006/relationships/hyperlink" Target="https://www.dropbox.com/sh/7017f7lrt5bqa1o/AADoonsG47gFNZG6pG_WixX2a?dl=0" TargetMode="External"/><Relationship Id="rId749" Type="http://schemas.openxmlformats.org/officeDocument/2006/relationships/hyperlink" Target="https://elj.se/produkt/tygkladd-stapelbar-stol-med-armstod/" TargetMode="External"/><Relationship Id="rId1379" Type="http://schemas.openxmlformats.org/officeDocument/2006/relationships/hyperlink" Target="https://elj.se/produkt/skjutdorrskap-80x40x72cm-gra/" TargetMode="External"/><Relationship Id="rId3828" Type="http://schemas.openxmlformats.org/officeDocument/2006/relationships/hyperlink" Target="https://www.dropbox.com/sh/6x770dlh4sjmez3/AADjLA-YZyMWtgXRJfFH-Bj2a?dl=0" TargetMode="External"/><Relationship Id="rId5250" Type="http://schemas.openxmlformats.org/officeDocument/2006/relationships/hyperlink" Target="https://www.dropbox.com/sh/e3a39ymh1c4lguq/AADKRUUWwHYqI3ZdM9oAp1O1a?dl=0" TargetMode="External"/><Relationship Id="rId6301" Type="http://schemas.openxmlformats.org/officeDocument/2006/relationships/hyperlink" Target="https://elj.se/produkt/skjutdorrskap-120x40x107cm-ek/" TargetMode="External"/><Relationship Id="rId1793" Type="http://schemas.openxmlformats.org/officeDocument/2006/relationships/hyperlink" Target="https://elj.se/produkt/skjutdorrskap-120x40x107cm-ek/" TargetMode="External"/><Relationship Id="rId2844" Type="http://schemas.openxmlformats.org/officeDocument/2006/relationships/hyperlink" Target="https://www.dropbox.com/sh/fj5zs5t97l5p7h6/AAC6bNwVhNqGOchKUSJyaLc6a?dl=0" TargetMode="External"/><Relationship Id="rId8059" Type="http://schemas.openxmlformats.org/officeDocument/2006/relationships/hyperlink" Target="https://elj.se/produkt/bordsskivor/" TargetMode="External"/><Relationship Id="rId85" Type="http://schemas.openxmlformats.org/officeDocument/2006/relationships/hyperlink" Target="https://elj.se/produkt/stapelbar-stol-i-plast/" TargetMode="External"/><Relationship Id="rId816" Type="http://schemas.openxmlformats.org/officeDocument/2006/relationships/hyperlink" Target="https://www.dropbox.com/sh/qmb1lyw1lwngdme/AABZqIW-GZx42JAwHA1QHHsia?dl=0" TargetMode="External"/><Relationship Id="rId1446" Type="http://schemas.openxmlformats.org/officeDocument/2006/relationships/hyperlink" Target="https://www.dropbox.com/sh/nc4ku6lr557cmpg/AACPv1-mnKiwcRfBpdCKAz4oa?dl=0" TargetMode="External"/><Relationship Id="rId1860" Type="http://schemas.openxmlformats.org/officeDocument/2006/relationships/hyperlink" Target="https://elj.se/produkt/starko/" TargetMode="External"/><Relationship Id="rId2911" Type="http://schemas.openxmlformats.org/officeDocument/2006/relationships/hyperlink" Target="https://elj.se/produkt/tellus-small/" TargetMode="External"/><Relationship Id="rId7075" Type="http://schemas.openxmlformats.org/officeDocument/2006/relationships/hyperlink" Target="https://elj.se/produkt/easy-hoj-sankbart-skrivbord/" TargetMode="External"/><Relationship Id="rId8473" Type="http://schemas.openxmlformats.org/officeDocument/2006/relationships/hyperlink" Target="https://elj.se/produkt/studio-bord-60cm-skiva/" TargetMode="External"/><Relationship Id="rId1513" Type="http://schemas.openxmlformats.org/officeDocument/2006/relationships/hyperlink" Target="https://elj.se/produkt/skjutdorrskap-80x40x1075cm-gra/" TargetMode="External"/><Relationship Id="rId4669" Type="http://schemas.openxmlformats.org/officeDocument/2006/relationships/hyperlink" Target="https://elj.se/produkt/skjutdorrskap-80x40x1075cm-ek/" TargetMode="External"/><Relationship Id="rId8126" Type="http://schemas.openxmlformats.org/officeDocument/2006/relationships/hyperlink" Target="https://www.dropbox.com/sh/v058ts93oigae8k/AAA5LjbP-NqE35g5wRWt7GDpa?dl=0" TargetMode="External"/><Relationship Id="rId8540" Type="http://schemas.openxmlformats.org/officeDocument/2006/relationships/hyperlink" Target="https://elj.se/produkt/studio-bord-120-cm-skiva/" TargetMode="External"/><Relationship Id="rId3685" Type="http://schemas.openxmlformats.org/officeDocument/2006/relationships/hyperlink" Target="https://www.dropbox.com/sh/itvgcpo2ito57j2/AABCeMNOIrxh6HtRnktS5jlGa?dl=0" TargetMode="External"/><Relationship Id="rId4736" Type="http://schemas.openxmlformats.org/officeDocument/2006/relationships/hyperlink" Target="https://www.dropbox.com/sh/0b3hjogrn2pcxkf/AADeytgNoUxvJyN1nF7eZwKCa?dl=0" TargetMode="External"/><Relationship Id="rId6091" Type="http://schemas.openxmlformats.org/officeDocument/2006/relationships/hyperlink" Target="https://elj.se/produkt/skjutdorrskap-120x40x1075cm-vit/" TargetMode="External"/><Relationship Id="rId7142" Type="http://schemas.openxmlformats.org/officeDocument/2006/relationships/hyperlink" Target="https://elj.se/produkt/bordsskarm-gra-silencio-premium/" TargetMode="External"/><Relationship Id="rId2287" Type="http://schemas.openxmlformats.org/officeDocument/2006/relationships/hyperlink" Target="https://elj.se/produkt/luna-a/" TargetMode="External"/><Relationship Id="rId3338" Type="http://schemas.openxmlformats.org/officeDocument/2006/relationships/hyperlink" Target="https://elj.se/produkt/dinner-style/" TargetMode="External"/><Relationship Id="rId3752" Type="http://schemas.openxmlformats.org/officeDocument/2006/relationships/hyperlink" Target="https://elj.se/produkt/examen/" TargetMode="External"/><Relationship Id="rId7959" Type="http://schemas.openxmlformats.org/officeDocument/2006/relationships/hyperlink" Target="https://www.dropbox.com/scl/fo/d432ep5iejjxgk2zqj67k/h?rlkey=of4hdvruheaayg1x6dpg38e1f&amp;dl=0" TargetMode="External"/><Relationship Id="rId259" Type="http://schemas.openxmlformats.org/officeDocument/2006/relationships/hyperlink" Target="https://elj.se/produkt/stol-med-tygsits-plastrygg/" TargetMode="External"/><Relationship Id="rId673" Type="http://schemas.openxmlformats.org/officeDocument/2006/relationships/hyperlink" Target="https://elj.se/produkt/stol-armstod-tygsits-plastrygg/" TargetMode="External"/><Relationship Id="rId2354" Type="http://schemas.openxmlformats.org/officeDocument/2006/relationships/hyperlink" Target="https://www.dropbox.com/sh/flwr9wkkjx994ez/AABFb1C5qQus11jqyANJBPCNa?dl=0" TargetMode="External"/><Relationship Id="rId3405" Type="http://schemas.openxmlformats.org/officeDocument/2006/relationships/hyperlink" Target="https://www.dropbox.com/sh/7ventufayimm2g3/AAD8T6y5FSCL_rWTm7NdK9SDa?dl=0" TargetMode="External"/><Relationship Id="rId4803" Type="http://schemas.openxmlformats.org/officeDocument/2006/relationships/hyperlink" Target="https://elj.se/produkt/skjutdorrskap-80x40x1075cm-ek/" TargetMode="External"/><Relationship Id="rId326" Type="http://schemas.openxmlformats.org/officeDocument/2006/relationships/hyperlink" Target="https://www.dropbox.com/sh/zp1s7w77ye50hn4/AAAkR8o0kaziK-R52BSa0fUqa?dl=0" TargetMode="External"/><Relationship Id="rId1370" Type="http://schemas.openxmlformats.org/officeDocument/2006/relationships/hyperlink" Target="https://www.dropbox.com/sh/hmkw5v7getrv4wo/AAAXizK2bk6wSUECnrb9u4EPa?dl=0" TargetMode="External"/><Relationship Id="rId2007" Type="http://schemas.openxmlformats.org/officeDocument/2006/relationships/hyperlink" Target="https://elj.se/produkt/stativ-med-fasta-ben-u-form/" TargetMode="External"/><Relationship Id="rId6975" Type="http://schemas.openxmlformats.org/officeDocument/2006/relationships/hyperlink" Target="https://elj.se/produkt/easy-hoj-sankbart-skrivbord/" TargetMode="External"/><Relationship Id="rId740" Type="http://schemas.openxmlformats.org/officeDocument/2006/relationships/hyperlink" Target="https://www.dropbox.com/sh/bezypgyx9nk7w60/AADLRewGUNRnfLEdrIMmPbywa?dl=0" TargetMode="External"/><Relationship Id="rId1023" Type="http://schemas.openxmlformats.org/officeDocument/2006/relationships/hyperlink" Target="https://elj.se/produkt/skjutdorrskap-80x40x1075cm-gra/" TargetMode="External"/><Relationship Id="rId2421" Type="http://schemas.openxmlformats.org/officeDocument/2006/relationships/hyperlink" Target="https://elj.se/produkt/luna-a/" TargetMode="External"/><Relationship Id="rId4179" Type="http://schemas.openxmlformats.org/officeDocument/2006/relationships/hyperlink" Target="https://elj.se/produkt/dinner-style/" TargetMode="External"/><Relationship Id="rId5577" Type="http://schemas.openxmlformats.org/officeDocument/2006/relationships/hyperlink" Target="https://elj.se/produkt/skjutdorrskap-80x40x72cm-ek/" TargetMode="External"/><Relationship Id="rId5991" Type="http://schemas.openxmlformats.org/officeDocument/2006/relationships/hyperlink" Target="https://elj.se/produkt/skjutdorrskap-120x40x72-cm-vit/" TargetMode="External"/><Relationship Id="rId6628" Type="http://schemas.openxmlformats.org/officeDocument/2006/relationships/hyperlink" Target="https://www.dropbox.com/sh/gi9efmzrv8acx27/AACQka9u-4j1ZmZqHbpPQt3Wa?dl=0" TargetMode="External"/><Relationship Id="rId8050" Type="http://schemas.openxmlformats.org/officeDocument/2006/relationships/hyperlink" Target="https://www.dropbox.com/sh/v058ts93oigae8k/AAA5LjbP-NqE35g5wRWt7GDpa?dl=0" TargetMode="External"/><Relationship Id="rId4593" Type="http://schemas.openxmlformats.org/officeDocument/2006/relationships/hyperlink" Target="https://elj.se/produkt/skjutdorrskap-80x40x107-5cm-vit/" TargetMode="External"/><Relationship Id="rId5644" Type="http://schemas.openxmlformats.org/officeDocument/2006/relationships/hyperlink" Target="https://www.dropbox.com/sh/703x5yziacj1w1l/AADlFsAIInX4az4TqL_RmOkqa?dl=0" TargetMode="External"/><Relationship Id="rId3195" Type="http://schemas.openxmlformats.org/officeDocument/2006/relationships/hyperlink" Target="https://elj.se/produkt/kongress-style/" TargetMode="External"/><Relationship Id="rId4246" Type="http://schemas.openxmlformats.org/officeDocument/2006/relationships/hyperlink" Target="https://www.dropbox.com/sh/t1pzq93cx6erk6t/AABTsVCEDmeppUDsfWXNx6Ysa?dl=0" TargetMode="External"/><Relationship Id="rId4660" Type="http://schemas.openxmlformats.org/officeDocument/2006/relationships/hyperlink" Target="https://www.dropbox.com/sh/6zl5ensgqypk86w/AABXGMQJ4zwmKzN_NuBLRv8ca?dl=0" TargetMode="External"/><Relationship Id="rId5711" Type="http://schemas.openxmlformats.org/officeDocument/2006/relationships/hyperlink" Target="https://elj.se/produkt/skjutdorrskap-80x40x107-5cm-vit/" TargetMode="External"/><Relationship Id="rId3262" Type="http://schemas.openxmlformats.org/officeDocument/2006/relationships/hyperlink" Target="https://elj.se/produkt/dinner-style/" TargetMode="External"/><Relationship Id="rId4313" Type="http://schemas.openxmlformats.org/officeDocument/2006/relationships/hyperlink" Target="https://www.dropbox.com/sh/ijgve8pp97w12ie/AAA1cl2pQKxRJmnxRM0zJWVia?dl=0" TargetMode="External"/><Relationship Id="rId7469" Type="http://schemas.openxmlformats.org/officeDocument/2006/relationships/hyperlink" Target="https://elj.se/produkt/tellus-basic-bord/" TargetMode="External"/><Relationship Id="rId7883" Type="http://schemas.openxmlformats.org/officeDocument/2006/relationships/hyperlink" Target="https://www.dropbox.com/scl/fo/t0v8glg75rcjkvxyf6teg/h?rlkey=jk67bozyxqhbu0q083dv7i313&amp;dl=0" TargetMode="External"/><Relationship Id="rId183" Type="http://schemas.openxmlformats.org/officeDocument/2006/relationships/hyperlink" Target="https://elj.se/produkt/stapelbar-stol-i-plast/" TargetMode="External"/><Relationship Id="rId1907" Type="http://schemas.openxmlformats.org/officeDocument/2006/relationships/hyperlink" Target="https://elj.se/produkt/starko/" TargetMode="External"/><Relationship Id="rId6485" Type="http://schemas.openxmlformats.org/officeDocument/2006/relationships/hyperlink" Target="https://elj.se/produkt/hoj-sankbart-skrivbord-eco/" TargetMode="External"/><Relationship Id="rId7536" Type="http://schemas.openxmlformats.org/officeDocument/2006/relationships/hyperlink" Target="https://elj.se/produkt/tellus-basic-bord/" TargetMode="External"/><Relationship Id="rId250" Type="http://schemas.openxmlformats.org/officeDocument/2006/relationships/hyperlink" Target="https://www.dropbox.com/sh/zp1s7w77ye50hn4/AAAkR8o0kaziK-R52BSa0fUqa?dl=0" TargetMode="External"/><Relationship Id="rId5087" Type="http://schemas.openxmlformats.org/officeDocument/2006/relationships/hyperlink" Target="https://elj.se/produkt/skjutdorrskap-120x40x1075cm-vit/" TargetMode="External"/><Relationship Id="rId6138" Type="http://schemas.openxmlformats.org/officeDocument/2006/relationships/hyperlink" Target="https://www.dropbox.com/sh/e3a39ymh1c4lguq/AADKRUUWwHYqI3ZdM9oAp1O1a?dl=0" TargetMode="External"/><Relationship Id="rId7950" Type="http://schemas.openxmlformats.org/officeDocument/2006/relationships/hyperlink" Target="https://elj.se/produkt/rep-flatat-massing/" TargetMode="External"/><Relationship Id="rId5154" Type="http://schemas.openxmlformats.org/officeDocument/2006/relationships/hyperlink" Target="https://www.dropbox.com/sh/e3a39ymh1c4lguq/AADKRUUWwHYqI3ZdM9oAp1O1a?dl=0" TargetMode="External"/><Relationship Id="rId6552" Type="http://schemas.openxmlformats.org/officeDocument/2006/relationships/hyperlink" Target="https://www.dropbox.com/sh/gi9efmzrv8acx27/AACQka9u-4j1ZmZqHbpPQt3Wa?dl=0" TargetMode="External"/><Relationship Id="rId7603" Type="http://schemas.openxmlformats.org/officeDocument/2006/relationships/hyperlink" Target="https://elj.se/produkt/tellus-basic-bord/" TargetMode="External"/><Relationship Id="rId1697" Type="http://schemas.openxmlformats.org/officeDocument/2006/relationships/hyperlink" Target="https://elj.se/produkt/skjutdorrskap-120x40x72cm-ek/" TargetMode="External"/><Relationship Id="rId2748" Type="http://schemas.openxmlformats.org/officeDocument/2006/relationships/hyperlink" Target="https://www.dropbox.com/sh/ubmpidc7fom4vxn/AADzIlUEj-DiQdfvxeH9zErga?dl=0" TargetMode="External"/><Relationship Id="rId6205" Type="http://schemas.openxmlformats.org/officeDocument/2006/relationships/hyperlink" Target="https://elj.se/produkt/skjutdorrskap-120x40x107cm-ek/" TargetMode="External"/><Relationship Id="rId1764" Type="http://schemas.openxmlformats.org/officeDocument/2006/relationships/hyperlink" Target="https://www.dropbox.com/sh/e3a39ymh1c4lguq/AADKRUUWwHYqI3ZdM9oAp1O1a?dl=0" TargetMode="External"/><Relationship Id="rId2815" Type="http://schemas.openxmlformats.org/officeDocument/2006/relationships/hyperlink" Target="https://elj.se/produkt/tellus-small/" TargetMode="External"/><Relationship Id="rId4170" Type="http://schemas.openxmlformats.org/officeDocument/2006/relationships/hyperlink" Target="https://www.dropbox.com/sh/r9en3iuxihe1zo4/AAC58pc9UDBJuo3Aq7s_Un7ua?dl=0" TargetMode="External"/><Relationship Id="rId5221" Type="http://schemas.openxmlformats.org/officeDocument/2006/relationships/hyperlink" Target="https://elj.se/produkt/skjutdorrskap-120x40x1075cm-vit/" TargetMode="External"/><Relationship Id="rId8377" Type="http://schemas.openxmlformats.org/officeDocument/2006/relationships/hyperlink" Target="https://elj.se/produkt/balanspall-ergo/" TargetMode="External"/><Relationship Id="rId56" Type="http://schemas.openxmlformats.org/officeDocument/2006/relationships/hyperlink" Target="https://www.dropbox.com/sh/kuz5d6lsy1wg02f/AACOi6p0wNmR8Ta0qQpJ8RC5a?dl=0" TargetMode="External"/><Relationship Id="rId1417" Type="http://schemas.openxmlformats.org/officeDocument/2006/relationships/hyperlink" Target="https://elj.se/produkt/skjutdorrskap-80x40x72cm-ek/" TargetMode="External"/><Relationship Id="rId1831" Type="http://schemas.openxmlformats.org/officeDocument/2006/relationships/hyperlink" Target="https://elj.se/produkt/skjutdorrskap-120x40x107cm-ek/" TargetMode="External"/><Relationship Id="rId4987" Type="http://schemas.openxmlformats.org/officeDocument/2006/relationships/hyperlink" Target="https://elj.se/produkt/skjutdorrskap-120x40x72-cm-vit/" TargetMode="External"/><Relationship Id="rId7393" Type="http://schemas.openxmlformats.org/officeDocument/2006/relationships/hyperlink" Target="https://elj.se/produkt/tellus-small/" TargetMode="External"/><Relationship Id="rId8444" Type="http://schemas.openxmlformats.org/officeDocument/2006/relationships/hyperlink" Target="https://elj.se/produkt/studio-bord-50cm-skiva/" TargetMode="External"/><Relationship Id="rId3589" Type="http://schemas.openxmlformats.org/officeDocument/2006/relationships/hyperlink" Target="https://www.dropbox.com/sh/6v96lembtclqf68/AAAl3liGmwWQhH_25m7JySJwa?dl=0" TargetMode="External"/><Relationship Id="rId7046" Type="http://schemas.openxmlformats.org/officeDocument/2006/relationships/hyperlink" Target="https://www.dropbox.com/sh/p4kldx8nh1f6hst/AADop4GhtOYRJKD89BeV5gwka?dl=0" TargetMode="External"/><Relationship Id="rId7460" Type="http://schemas.openxmlformats.org/officeDocument/2006/relationships/hyperlink" Target="https://elj.se/produkt/tellus-basic-bord/" TargetMode="External"/><Relationship Id="rId8511" Type="http://schemas.openxmlformats.org/officeDocument/2006/relationships/hyperlink" Target="https://elj.se/produkt/studio-bord-80-cm-skiva/" TargetMode="External"/><Relationship Id="rId6062" Type="http://schemas.openxmlformats.org/officeDocument/2006/relationships/hyperlink" Target="https://www.dropbox.com/sh/s49nfz8affh8jrx/AADW8hrMFs6pbdpmtC8y6b0xa?dl=0" TargetMode="External"/><Relationship Id="rId7113" Type="http://schemas.openxmlformats.org/officeDocument/2006/relationships/hyperlink" Target="https://www.dropbox.com/sh/1yyuvj85rvyvy5p/AAC63TmPfbLcrin8_2FCMOHva?dl=0" TargetMode="External"/><Relationship Id="rId577" Type="http://schemas.openxmlformats.org/officeDocument/2006/relationships/hyperlink" Target="https://elj.se/produkt/stapelbar-stol-armstod/" TargetMode="External"/><Relationship Id="rId2258" Type="http://schemas.openxmlformats.org/officeDocument/2006/relationships/hyperlink" Target="https://www.dropbox.com/sh/6una0pd70x9tim2/AAAXDP9pTMDIK5rZuFm_nFqsa?dl=0" TargetMode="External"/><Relationship Id="rId3656" Type="http://schemas.openxmlformats.org/officeDocument/2006/relationships/hyperlink" Target="https://elj.se/produkt/frontpaneler/" TargetMode="External"/><Relationship Id="rId4707" Type="http://schemas.openxmlformats.org/officeDocument/2006/relationships/hyperlink" Target="https://elj.se/produkt/skjutdorrskap-80x40x107-5cm-vit/" TargetMode="External"/><Relationship Id="rId991" Type="http://schemas.openxmlformats.org/officeDocument/2006/relationships/hyperlink" Target="https://elj.se/produkt/skjutdorrskap-80x40x107-5cm-vit/" TargetMode="External"/><Relationship Id="rId2672" Type="http://schemas.openxmlformats.org/officeDocument/2006/relationships/hyperlink" Target="https://www.dropbox.com/sh/c4o6d4kt9i38pdb/AAChpRa1hlL9w2MCxqcU1ro6a?dl=0" TargetMode="External"/><Relationship Id="rId3309" Type="http://schemas.openxmlformats.org/officeDocument/2006/relationships/hyperlink" Target="https://www.dropbox.com/sh/2c6frdnl7bhswsr/AAB5CDbOI8HxOv85dn_F1iTua?dl=0" TargetMode="External"/><Relationship Id="rId3723" Type="http://schemas.openxmlformats.org/officeDocument/2006/relationships/hyperlink" Target="https://www.dropbox.com/sh/i3rcd3mxxhlgdep/AAAJjO2R-3lgMCRYaPg2oQsCa?dl=0" TargetMode="External"/><Relationship Id="rId6879" Type="http://schemas.openxmlformats.org/officeDocument/2006/relationships/hyperlink" Target="https://elj.se/produkt/easy-hoj-sankbart-skrivbord/" TargetMode="External"/><Relationship Id="rId644" Type="http://schemas.openxmlformats.org/officeDocument/2006/relationships/hyperlink" Target="https://www.dropbox.com/sh/jl7kfxdh14e6ndg/AABG243KvERkIn1W0bMuxkLla?dl=0" TargetMode="External"/><Relationship Id="rId1274" Type="http://schemas.openxmlformats.org/officeDocument/2006/relationships/hyperlink" Target="https://www.dropbox.com/sh/e3a39ymh1c4lguq/AADKRUUWwHYqI3ZdM9oAp1O1a?dl=0" TargetMode="External"/><Relationship Id="rId2325" Type="http://schemas.openxmlformats.org/officeDocument/2006/relationships/hyperlink" Target="https://elj.se/produkt/luna-a/" TargetMode="External"/><Relationship Id="rId5895" Type="http://schemas.openxmlformats.org/officeDocument/2006/relationships/hyperlink" Target="https://elj.se/produkt/skjutdorrskap-120x40x72cm-gra/" TargetMode="External"/><Relationship Id="rId6946" Type="http://schemas.openxmlformats.org/officeDocument/2006/relationships/hyperlink" Target="https://www.dropbox.com/sh/p4kldx8nh1f6hst/AADop4GhtOYRJKD89BeV5gwka?dl=0" TargetMode="External"/><Relationship Id="rId711" Type="http://schemas.openxmlformats.org/officeDocument/2006/relationships/hyperlink" Target="https://elj.se/produkt/tygkladd-stapelbar-stol-med-armstod/" TargetMode="External"/><Relationship Id="rId1341" Type="http://schemas.openxmlformats.org/officeDocument/2006/relationships/hyperlink" Target="https://elj.se/produkt/skjutdorrskap-80x72cm-vit/" TargetMode="External"/><Relationship Id="rId4497" Type="http://schemas.openxmlformats.org/officeDocument/2006/relationships/hyperlink" Target="https://elj.se/produkt/skjutdorrskap-80x40x72cm-gra/" TargetMode="External"/><Relationship Id="rId5548" Type="http://schemas.openxmlformats.org/officeDocument/2006/relationships/hyperlink" Target="https://www.dropbox.com/sh/nc4ku6lr557cmpg/AACPv1-mnKiwcRfBpdCKAz4oa?dl=0" TargetMode="External"/><Relationship Id="rId5962" Type="http://schemas.openxmlformats.org/officeDocument/2006/relationships/hyperlink" Target="https://www.dropbox.com/sh/cpgylgc7qrgej9d/AACsdnBZJP4WRsnmdW0nuFCta?dl=0" TargetMode="External"/><Relationship Id="rId3099" Type="http://schemas.openxmlformats.org/officeDocument/2006/relationships/hyperlink" Target="https://elj.se/produkt/kongress-style/" TargetMode="External"/><Relationship Id="rId4564" Type="http://schemas.openxmlformats.org/officeDocument/2006/relationships/hyperlink" Target="https://www.dropbox.com/sh/nc4ku6lr557cmpg/AACPv1-mnKiwcRfBpdCKAz4oa?dl=0" TargetMode="External"/><Relationship Id="rId5615" Type="http://schemas.openxmlformats.org/officeDocument/2006/relationships/hyperlink" Target="https://elj.se/produkt/skjutdorrskap-80x40x107-5cm-vit/" TargetMode="External"/><Relationship Id="rId8021" Type="http://schemas.openxmlformats.org/officeDocument/2006/relationships/hyperlink" Target="https://www.dropbox.com/scl/fo/51x6s6gtnkoksnwxd0z46/h?rlkey=igh9rvbzr5dqb6y022pr810j7&amp;dl=0" TargetMode="External"/><Relationship Id="rId3166" Type="http://schemas.openxmlformats.org/officeDocument/2006/relationships/hyperlink" Target="https://www.dropbox.com/sh/r9en3iuxihe1zo4/AAC58pc9UDBJuo3Aq7s_Un7ua?dl=0" TargetMode="External"/><Relationship Id="rId3580" Type="http://schemas.openxmlformats.org/officeDocument/2006/relationships/hyperlink" Target="https://elj.se/produkt/dinner-style/" TargetMode="External"/><Relationship Id="rId4217" Type="http://schemas.openxmlformats.org/officeDocument/2006/relationships/hyperlink" Target="https://elj.se/produkt/dinner-style/" TargetMode="External"/><Relationship Id="rId2182" Type="http://schemas.openxmlformats.org/officeDocument/2006/relationships/hyperlink" Target="https://www.dropbox.com/sh/oy5ed3d2p7guye5/AAD7HrYKSARcmjhdqHwtSYXPa?dl=0" TargetMode="External"/><Relationship Id="rId3233" Type="http://schemas.openxmlformats.org/officeDocument/2006/relationships/hyperlink" Target="https://www.dropbox.com/sh/2sllzi30si2f2nd/AAAekzE1no2NEcQsuPJB74dta?dl=0" TargetMode="External"/><Relationship Id="rId4631" Type="http://schemas.openxmlformats.org/officeDocument/2006/relationships/hyperlink" Target="https://elj.se/produkt/skjutdorrskap-80x40x1075cm-gra/" TargetMode="External"/><Relationship Id="rId6389" Type="http://schemas.openxmlformats.org/officeDocument/2006/relationships/hyperlink" Target="https://elj.se/produkt/hoj-sankbart-skrivbord-eco/" TargetMode="External"/><Relationship Id="rId7787" Type="http://schemas.openxmlformats.org/officeDocument/2006/relationships/hyperlink" Target="https://www.dropbox.com/scl/fo/aeu5oq33y3u75mv434vnr/h?rlkey=9b9ubi92ifl2iwkc3k14tr7l7&amp;dl=0" TargetMode="External"/><Relationship Id="rId154" Type="http://schemas.openxmlformats.org/officeDocument/2006/relationships/hyperlink" Target="https://www.dropbox.com/sh/sv65qizmgk7osvw/AACgM7dO8tWMm7atGawHbRJ1a?dl=0" TargetMode="External"/><Relationship Id="rId7854" Type="http://schemas.openxmlformats.org/officeDocument/2006/relationships/hyperlink" Target="https://elj.se/produkt/vittoria-stapelbar-stol-med-armstod/" TargetMode="External"/><Relationship Id="rId2999" Type="http://schemas.openxmlformats.org/officeDocument/2006/relationships/hyperlink" Target="https://elj.se/produkt/tellus-small/" TargetMode="External"/><Relationship Id="rId3300" Type="http://schemas.openxmlformats.org/officeDocument/2006/relationships/hyperlink" Target="https://elj.se/produkt/dinner-style/" TargetMode="External"/><Relationship Id="rId6456" Type="http://schemas.openxmlformats.org/officeDocument/2006/relationships/hyperlink" Target="https://www.dropbox.com/sh/gi9efmzrv8acx27/AACQka9u-4j1ZmZqHbpPQt3Wa?dl=0" TargetMode="External"/><Relationship Id="rId6870" Type="http://schemas.openxmlformats.org/officeDocument/2006/relationships/hyperlink" Target="https://www.dropbox.com/sh/p4kldx8nh1f6hst/AADop4GhtOYRJKD89BeV5gwka?dl=0" TargetMode="External"/><Relationship Id="rId7507" Type="http://schemas.openxmlformats.org/officeDocument/2006/relationships/hyperlink" Target="https://elj.se/produkt/tellus-basic-bord/" TargetMode="External"/><Relationship Id="rId7921" Type="http://schemas.openxmlformats.org/officeDocument/2006/relationships/hyperlink" Target="https://elj.se/produkt/olaf-fallbar-stol/" TargetMode="External"/><Relationship Id="rId221" Type="http://schemas.openxmlformats.org/officeDocument/2006/relationships/hyperlink" Target="https://elj.se/produkt/stol-med-tygsits-plastrygg/" TargetMode="External"/><Relationship Id="rId5058" Type="http://schemas.openxmlformats.org/officeDocument/2006/relationships/hyperlink" Target="https://www.dropbox.com/sh/s49nfz8affh8jrx/AADW8hrMFs6pbdpmtC8y6b0xa?dl=0" TargetMode="External"/><Relationship Id="rId5472" Type="http://schemas.openxmlformats.org/officeDocument/2006/relationships/hyperlink" Target="https://www.dropbox.com/sh/hmkw5v7getrv4wo/AAAXizK2bk6wSUECnrb9u4EPa?dl=0" TargetMode="External"/><Relationship Id="rId6109" Type="http://schemas.openxmlformats.org/officeDocument/2006/relationships/hyperlink" Target="https://elj.se/produkt/skjutdorrskap-120x40x1075cm-vit/" TargetMode="External"/><Relationship Id="rId6523" Type="http://schemas.openxmlformats.org/officeDocument/2006/relationships/hyperlink" Target="https://elj.se/produkt/hoj-sankbart-skrivbord-eco/" TargetMode="External"/><Relationship Id="rId1668" Type="http://schemas.openxmlformats.org/officeDocument/2006/relationships/hyperlink" Target="https://www.dropbox.com/sh/s49nfz8affh8jrx/AADW8hrMFs6pbdpmtC8y6b0xa?dl=0" TargetMode="External"/><Relationship Id="rId2719" Type="http://schemas.openxmlformats.org/officeDocument/2006/relationships/hyperlink" Target="https://elj.se/produkt/luna-u/" TargetMode="External"/><Relationship Id="rId4074" Type="http://schemas.openxmlformats.org/officeDocument/2006/relationships/hyperlink" Target="https://www.dropbox.com/sh/v058ts93oigae8k/AAA5LjbP-NqE35g5wRWt7GDpa?dl=0" TargetMode="External"/><Relationship Id="rId5125" Type="http://schemas.openxmlformats.org/officeDocument/2006/relationships/hyperlink" Target="https://elj.se/produkt/skjutdorrskap-120x40x1075cm-gra/" TargetMode="External"/><Relationship Id="rId3090" Type="http://schemas.openxmlformats.org/officeDocument/2006/relationships/hyperlink" Target="https://www.dropbox.com/sh/r9en3iuxihe1zo4/AAC58pc9UDBJuo3Aq7s_Un7ua?dl=0" TargetMode="External"/><Relationship Id="rId4141" Type="http://schemas.openxmlformats.org/officeDocument/2006/relationships/hyperlink" Target="https://elj.se/produkt/hjul-stolsvagnar/" TargetMode="External"/><Relationship Id="rId7297" Type="http://schemas.openxmlformats.org/officeDocument/2006/relationships/hyperlink" Target="https://elj.se/produkt/luna-u/" TargetMode="External"/><Relationship Id="rId8348" Type="http://schemas.openxmlformats.org/officeDocument/2006/relationships/hyperlink" Target="https://www.dropbox.com/scl/fo/g71jumn58eh4f7o9g0k8x/AAZq3zg7w2kfhclcH1fHeFY?rlkey=3ttnk11jx08ezehhslxjxpveq&amp;st=hto90l98&amp;dl=0" TargetMode="External"/><Relationship Id="rId1735" Type="http://schemas.openxmlformats.org/officeDocument/2006/relationships/hyperlink" Target="https://elj.se/produkt/skjutdorrskap-120x40x1075cm-vit/" TargetMode="External"/><Relationship Id="rId7364" Type="http://schemas.openxmlformats.org/officeDocument/2006/relationships/hyperlink" Target="https://www.dropbox.com/sh/yxqcgdana60e6ry/AABozRrvDagJc9fuvfoeqSIHa?dl=0" TargetMode="External"/><Relationship Id="rId27" Type="http://schemas.openxmlformats.org/officeDocument/2006/relationships/hyperlink" Target="https://www.dropbox.com/sh/8bvtez7go6zqli4/AABOd1RiZ_Ep_OYYW-lJkhpLa?dl=0" TargetMode="External"/><Relationship Id="rId1802" Type="http://schemas.openxmlformats.org/officeDocument/2006/relationships/hyperlink" Target="https://www.dropbox.com/sh/zvocmb30t45s4yu/AACy-7-VPr_wPZLfYZRU2Rtfa?dl=0" TargetMode="External"/><Relationship Id="rId4958" Type="http://schemas.openxmlformats.org/officeDocument/2006/relationships/hyperlink" Target="https://www.dropbox.com/sh/cpgylgc7qrgej9d/AACsdnBZJP4WRsnmdW0nuFCta?dl=0" TargetMode="External"/><Relationship Id="rId7017" Type="http://schemas.openxmlformats.org/officeDocument/2006/relationships/hyperlink" Target="https://elj.se/produkt/easy-hoj-sankbart-skrivbord/" TargetMode="External"/><Relationship Id="rId8415" Type="http://schemas.openxmlformats.org/officeDocument/2006/relationships/hyperlink" Target="https://elj.se/produkt/starko/" TargetMode="External"/><Relationship Id="rId3974" Type="http://schemas.openxmlformats.org/officeDocument/2006/relationships/hyperlink" Target="https://elj.se/produkt/bordsskivor/" TargetMode="External"/><Relationship Id="rId6380" Type="http://schemas.openxmlformats.org/officeDocument/2006/relationships/hyperlink" Target="https://www.dropbox.com/sh/gi9efmzrv8acx27/AACQka9u-4j1ZmZqHbpPQt3Wa?dl=0" TargetMode="External"/><Relationship Id="rId7431" Type="http://schemas.openxmlformats.org/officeDocument/2006/relationships/hyperlink" Target="https://elj.se/produkt/tellus-basic-bord/" TargetMode="External"/><Relationship Id="rId895" Type="http://schemas.openxmlformats.org/officeDocument/2006/relationships/hyperlink" Target="https://elj.se/produkt/skjutdorrskap-80x40x72cm-gra/" TargetMode="External"/><Relationship Id="rId2576" Type="http://schemas.openxmlformats.org/officeDocument/2006/relationships/hyperlink" Target="https://www.dropbox.com/sh/hr08nq0lxv1b6ti/AADLSHUzDgZ3FhqmNGwgFfVVa?dl=0" TargetMode="External"/><Relationship Id="rId2990" Type="http://schemas.openxmlformats.org/officeDocument/2006/relationships/hyperlink" Target="https://www.dropbox.com/sh/f5ezzcd6vnty3fb/AADfQOPUx1Dy6ZrI226nZgWZa?dl=0" TargetMode="External"/><Relationship Id="rId3627" Type="http://schemas.openxmlformats.org/officeDocument/2006/relationships/hyperlink" Target="https://www.dropbox.com/sh/6sw65costinm9zx/AAAc6ncl3POBEd5m7HpvBXcWa?dl=0" TargetMode="External"/><Relationship Id="rId6033" Type="http://schemas.openxmlformats.org/officeDocument/2006/relationships/hyperlink" Target="https://elj.se/produkt/skjutdorrskap-120x40x72cm-gra/" TargetMode="External"/><Relationship Id="rId548" Type="http://schemas.openxmlformats.org/officeDocument/2006/relationships/hyperlink" Target="https://www.dropbox.com/sh/0dm2ikmwlwef44j/AABC2bPA6C-yXDaqc-9YcnhLa?dl=0" TargetMode="External"/><Relationship Id="rId962" Type="http://schemas.openxmlformats.org/officeDocument/2006/relationships/hyperlink" Target="https://www.dropbox.com/sh/0b3hjogrn2pcxkf/AADeytgNoUxvJyN1nF7eZwKCa?dl=0" TargetMode="External"/><Relationship Id="rId1178" Type="http://schemas.openxmlformats.org/officeDocument/2006/relationships/hyperlink" Target="https://www.dropbox.com/sh/s49nfz8affh8jrx/AADW8hrMFs6pbdpmtC8y6b0xa?dl=0" TargetMode="External"/><Relationship Id="rId1592" Type="http://schemas.openxmlformats.org/officeDocument/2006/relationships/hyperlink" Target="https://www.dropbox.com/sh/cpgylgc7qrgej9d/AACsdnBZJP4WRsnmdW0nuFCta?dl=0" TargetMode="External"/><Relationship Id="rId2229" Type="http://schemas.openxmlformats.org/officeDocument/2006/relationships/hyperlink" Target="https://elj.se/produkt/luna-a/" TargetMode="External"/><Relationship Id="rId2643" Type="http://schemas.openxmlformats.org/officeDocument/2006/relationships/hyperlink" Target="https://elj.se/produkt/luna-u/" TargetMode="External"/><Relationship Id="rId5799" Type="http://schemas.openxmlformats.org/officeDocument/2006/relationships/hyperlink" Target="https://elj.se/produkt/skjutdorrskap-80x40x1075cm-ek/" TargetMode="External"/><Relationship Id="rId6100" Type="http://schemas.openxmlformats.org/officeDocument/2006/relationships/hyperlink" Target="https://www.dropbox.com/sh/7017f7lrt5bqa1o/AADoonsG47gFNZG6pG_WixX2a?dl=0" TargetMode="External"/><Relationship Id="rId615" Type="http://schemas.openxmlformats.org/officeDocument/2006/relationships/hyperlink" Target="https://elj.se/produkt/stol-armstod-tygsits-plastrygg/" TargetMode="External"/><Relationship Id="rId1245" Type="http://schemas.openxmlformats.org/officeDocument/2006/relationships/hyperlink" Target="https://elj.se/produkt/skjutdorrskap-120x40x1075cm-gra/" TargetMode="External"/><Relationship Id="rId8272" Type="http://schemas.openxmlformats.org/officeDocument/2006/relationships/hyperlink" Target="https://elj.se/produkt/up-down-ergo-2-motorer/" TargetMode="External"/><Relationship Id="rId1312" Type="http://schemas.openxmlformats.org/officeDocument/2006/relationships/hyperlink" Target="https://www.dropbox.com/sh/zvocmb30t45s4yu/AACy-7-VPr_wPZLfYZRU2Rtfa?dl=0" TargetMode="External"/><Relationship Id="rId2710" Type="http://schemas.openxmlformats.org/officeDocument/2006/relationships/hyperlink" Target="https://www.dropbox.com/sh/xbz3pkms1nljaem/AABBDQNgQYEXW4ps5vhpuwBMa?dl=0" TargetMode="External"/><Relationship Id="rId4468" Type="http://schemas.openxmlformats.org/officeDocument/2006/relationships/hyperlink" Target="https://www.dropbox.com/sh/hmkw5v7getrv4wo/AAAXizK2bk6wSUECnrb9u4EPa?dl=0" TargetMode="External"/><Relationship Id="rId5866" Type="http://schemas.openxmlformats.org/officeDocument/2006/relationships/hyperlink" Target="https://www.dropbox.com/sh/cpgylgc7qrgej9d/AACsdnBZJP4WRsnmdW0nuFCta?dl=0" TargetMode="External"/><Relationship Id="rId6917" Type="http://schemas.openxmlformats.org/officeDocument/2006/relationships/hyperlink" Target="https://elj.se/produkt/easy-hoj-sankbart-skrivbord/" TargetMode="External"/><Relationship Id="rId4882" Type="http://schemas.openxmlformats.org/officeDocument/2006/relationships/hyperlink" Target="https://www.dropbox.com/sh/nyqohliiierti5m/AAAWSTuM9K-k57wmqck6Q68Ma?dl=0" TargetMode="External"/><Relationship Id="rId5519" Type="http://schemas.openxmlformats.org/officeDocument/2006/relationships/hyperlink" Target="https://elj.se/produkt/skjutdorrskap-80x40x72cm-gra/" TargetMode="External"/><Relationship Id="rId5933" Type="http://schemas.openxmlformats.org/officeDocument/2006/relationships/hyperlink" Target="https://elj.se/produkt/skjutdorrskap-120x40x72cm-ek/" TargetMode="External"/><Relationship Id="rId2086" Type="http://schemas.openxmlformats.org/officeDocument/2006/relationships/hyperlink" Target="https://www.dropbox.com/sh/ne1lxvdsut27qhb/AAAc4J8JdtOChqbG5Yb_v1k0a?dl=0" TargetMode="External"/><Relationship Id="rId3484" Type="http://schemas.openxmlformats.org/officeDocument/2006/relationships/hyperlink" Target="https://elj.se/produkt/dinner-style/" TargetMode="External"/><Relationship Id="rId4535" Type="http://schemas.openxmlformats.org/officeDocument/2006/relationships/hyperlink" Target="https://elj.se/produkt/skjutdorrskap-80x40x72cm-ek/" TargetMode="External"/><Relationship Id="rId3137" Type="http://schemas.openxmlformats.org/officeDocument/2006/relationships/hyperlink" Target="https://elj.se/produkt/kongress-style/" TargetMode="External"/><Relationship Id="rId3551" Type="http://schemas.openxmlformats.org/officeDocument/2006/relationships/hyperlink" Target="https://www.dropbox.com/sh/6v96lembtclqf68/AAAl3liGmwWQhH_25m7JySJwa?dl=0" TargetMode="External"/><Relationship Id="rId4602" Type="http://schemas.openxmlformats.org/officeDocument/2006/relationships/hyperlink" Target="https://www.dropbox.com/sh/0b3hjogrn2pcxkf/AADeytgNoUxvJyN1nF7eZwKCa?dl=0" TargetMode="External"/><Relationship Id="rId7758" Type="http://schemas.openxmlformats.org/officeDocument/2006/relationships/hyperlink" Target="https://www.dropbox.com/scl/fo/aeu5oq33y3u75mv434vnr/h?rlkey=9b9ubi92ifl2iwkc3k14tr7l7&amp;dl=0" TargetMode="External"/><Relationship Id="rId472" Type="http://schemas.openxmlformats.org/officeDocument/2006/relationships/hyperlink" Target="https://www.dropbox.com/sh/0dm2ikmwlwef44j/AABC2bPA6C-yXDaqc-9YcnhLa?dl=0" TargetMode="External"/><Relationship Id="rId2153" Type="http://schemas.openxmlformats.org/officeDocument/2006/relationships/hyperlink" Target="https://elj.se/produkt/luna-a/" TargetMode="External"/><Relationship Id="rId3204" Type="http://schemas.openxmlformats.org/officeDocument/2006/relationships/hyperlink" Target="https://www.dropbox.com/sh/r9en3iuxihe1zo4/AAC58pc9UDBJuo3Aq7s_Un7ua?dl=0" TargetMode="External"/><Relationship Id="rId6774" Type="http://schemas.openxmlformats.org/officeDocument/2006/relationships/hyperlink" Target="https://www.dropbox.com/sh/gi9efmzrv8acx27/AACQka9u-4j1ZmZqHbpPQt3Wa?dl=0" TargetMode="External"/><Relationship Id="rId7825" Type="http://schemas.openxmlformats.org/officeDocument/2006/relationships/hyperlink" Target="https://www.dropbox.com/scl/fo/t0v8glg75rcjkvxyf6teg/h?rlkey=jk67bozyxqhbu0q083dv7i313&amp;dl=0" TargetMode="External"/><Relationship Id="rId125" Type="http://schemas.openxmlformats.org/officeDocument/2006/relationships/hyperlink" Target="https://elj.se/produkt/stapelbar-stol-i-plast/" TargetMode="External"/><Relationship Id="rId2220" Type="http://schemas.openxmlformats.org/officeDocument/2006/relationships/hyperlink" Target="https://www.dropbox.com/sh/i8zkuhv5m9jtqxi/AABtn6ElzwZg1ZhepQ8EuMV_a?dl=0" TargetMode="External"/><Relationship Id="rId5376" Type="http://schemas.openxmlformats.org/officeDocument/2006/relationships/hyperlink" Target="https://www.dropbox.com/sh/wwng6upn602ygcm/AADSxZChRZF6TvuD1KJpZCDla?dl=0" TargetMode="External"/><Relationship Id="rId5790" Type="http://schemas.openxmlformats.org/officeDocument/2006/relationships/hyperlink" Target="https://www.dropbox.com/sh/6zl5ensgqypk86w/AABXGMQJ4zwmKzN_NuBLRv8ca?dl=0" TargetMode="External"/><Relationship Id="rId6427" Type="http://schemas.openxmlformats.org/officeDocument/2006/relationships/hyperlink" Target="https://elj.se/produkt/hoj-sankbart-skrivbord-eco/" TargetMode="External"/><Relationship Id="rId4392" Type="http://schemas.openxmlformats.org/officeDocument/2006/relationships/hyperlink" Target="https://www.dropbox.com/sh/wwng6upn602ygcm/AADSxZChRZF6TvuD1KJpZCDla?dl=0" TargetMode="External"/><Relationship Id="rId5029" Type="http://schemas.openxmlformats.org/officeDocument/2006/relationships/hyperlink" Target="https://elj.se/produkt/skjutdorrskap-120x40x72cm-gra/" TargetMode="External"/><Relationship Id="rId5443" Type="http://schemas.openxmlformats.org/officeDocument/2006/relationships/hyperlink" Target="https://elj.se/produkt/skjutdorrskap-80x40x72cm-ek/" TargetMode="External"/><Relationship Id="rId6841" Type="http://schemas.openxmlformats.org/officeDocument/2006/relationships/hyperlink" Target="https://elj.se/produkt/easy-hoj-sankbart-skrivbord/" TargetMode="External"/><Relationship Id="rId8599" Type="http://schemas.openxmlformats.org/officeDocument/2006/relationships/hyperlink" Target="https://elj.se/produkt/vaggkassett-plastskal/" TargetMode="External"/><Relationship Id="rId1986" Type="http://schemas.openxmlformats.org/officeDocument/2006/relationships/hyperlink" Target="https://www.dropbox.com/sh/6khawmozvjd96wf/AAAgL2K7GtN5a4APpRjNO_Dya?dl=0" TargetMode="External"/><Relationship Id="rId4045" Type="http://schemas.openxmlformats.org/officeDocument/2006/relationships/hyperlink" Target="https://elj.se/produkt/bordsskivor/" TargetMode="External"/><Relationship Id="rId1639" Type="http://schemas.openxmlformats.org/officeDocument/2006/relationships/hyperlink" Target="https://elj.se/produkt/skjutdorrskap-120x40x72cm-gra/" TargetMode="External"/><Relationship Id="rId3061" Type="http://schemas.openxmlformats.org/officeDocument/2006/relationships/hyperlink" Target="https://elj.se/produkt/kongress-style/" TargetMode="External"/><Relationship Id="rId5510" Type="http://schemas.openxmlformats.org/officeDocument/2006/relationships/hyperlink" Target="https://www.dropbox.com/sh/wwng6upn602ygcm/AADSxZChRZF6TvuD1KJpZCDla?dl=0" TargetMode="External"/><Relationship Id="rId1706" Type="http://schemas.openxmlformats.org/officeDocument/2006/relationships/hyperlink" Target="https://www.dropbox.com/sh/s49nfz8affh8jrx/AADW8hrMFs6pbdpmtC8y6b0xa?dl=0" TargetMode="External"/><Relationship Id="rId4112" Type="http://schemas.openxmlformats.org/officeDocument/2006/relationships/hyperlink" Target="https://www.dropbox.com/sh/4f1bmdlzhnmnqz3/AACZEi4GYHNYPY8_5wC-EtZYa?dl=0" TargetMode="External"/><Relationship Id="rId7268" Type="http://schemas.openxmlformats.org/officeDocument/2006/relationships/hyperlink" Target="https://www.dropbox.com/sh/2euuxoorzla72ho/AACIFqVVvzGdYw9mMyTqjVlva?dl=0" TargetMode="External"/><Relationship Id="rId7682" Type="http://schemas.openxmlformats.org/officeDocument/2006/relationships/hyperlink" Target="https://elj.se/produkt/vittoria-stapelbar-stol/" TargetMode="External"/><Relationship Id="rId8319" Type="http://schemas.openxmlformats.org/officeDocument/2006/relationships/hyperlink" Target="https://elj.se/produkt/up-down-ergo-2-motorer/" TargetMode="External"/><Relationship Id="rId3878" Type="http://schemas.openxmlformats.org/officeDocument/2006/relationships/hyperlink" Target="https://www.dropbox.com/sh/yagn754a720qk35/AABdQS5Z_lHLJ2296qwQLB-1a?dl=0" TargetMode="External"/><Relationship Id="rId4929" Type="http://schemas.openxmlformats.org/officeDocument/2006/relationships/hyperlink" Target="https://elj.se/produkt/skjutdorrskap-120x40x72cm-ek/" TargetMode="External"/><Relationship Id="rId6284" Type="http://schemas.openxmlformats.org/officeDocument/2006/relationships/hyperlink" Target="https://www.dropbox.com/sh/e3a39ymh1c4lguq/AADKRUUWwHYqI3ZdM9oAp1O1a?dl=0" TargetMode="External"/><Relationship Id="rId7335" Type="http://schemas.openxmlformats.org/officeDocument/2006/relationships/hyperlink" Target="https://elj.se/produkt/tellus-small/" TargetMode="External"/><Relationship Id="rId799" Type="http://schemas.openxmlformats.org/officeDocument/2006/relationships/hyperlink" Target="https://elj.se/produkt/hurts-basic-vit/" TargetMode="External"/><Relationship Id="rId2894" Type="http://schemas.openxmlformats.org/officeDocument/2006/relationships/hyperlink" Target="https://www.dropbox.com/sh/ho64twa7xl4m022/AAA3Hln25KRQ6TQDf3RV2QtCa?dl=0" TargetMode="External"/><Relationship Id="rId6351" Type="http://schemas.openxmlformats.org/officeDocument/2006/relationships/hyperlink" Target="https://elj.se/produkt/sky-pro-stapelbar-fatolj/" TargetMode="External"/><Relationship Id="rId7402" Type="http://schemas.openxmlformats.org/officeDocument/2006/relationships/hyperlink" Target="https://elj.se/produkt/sky-o105-runt-cafebord/" TargetMode="External"/><Relationship Id="rId866" Type="http://schemas.openxmlformats.org/officeDocument/2006/relationships/hyperlink" Target="https://www.dropbox.com/sh/hmkw5v7getrv4wo/AAAXizK2bk6wSUECnrb9u4EPa?dl=0" TargetMode="External"/><Relationship Id="rId1496" Type="http://schemas.openxmlformats.org/officeDocument/2006/relationships/hyperlink" Target="https://www.dropbox.com/sh/0b3hjogrn2pcxkf/AADeytgNoUxvJyN1nF7eZwKCa?dl=0" TargetMode="External"/><Relationship Id="rId2547" Type="http://schemas.openxmlformats.org/officeDocument/2006/relationships/hyperlink" Target="https://elj.se/produkt/luna-u/" TargetMode="External"/><Relationship Id="rId3945" Type="http://schemas.openxmlformats.org/officeDocument/2006/relationships/hyperlink" Target="https://www.dropbox.com/sh/v058ts93oigae8k/AAA5LjbP-NqE35g5wRWt7GDpa?dl=0" TargetMode="External"/><Relationship Id="rId6004" Type="http://schemas.openxmlformats.org/officeDocument/2006/relationships/hyperlink" Target="https://www.dropbox.com/sh/nyqohliiierti5m/AAAWSTuM9K-k57wmqck6Q68Ma?dl=0" TargetMode="External"/><Relationship Id="rId519" Type="http://schemas.openxmlformats.org/officeDocument/2006/relationships/hyperlink" Target="https://elj.se/produkt/stapelbar-stol-armstod/" TargetMode="External"/><Relationship Id="rId1149" Type="http://schemas.openxmlformats.org/officeDocument/2006/relationships/hyperlink" Target="https://elj.se/produkt/skjutdorrskap-120x40x72cm-gra/" TargetMode="External"/><Relationship Id="rId2961" Type="http://schemas.openxmlformats.org/officeDocument/2006/relationships/hyperlink" Target="https://elj.se/produkt/tellus-small/" TargetMode="External"/><Relationship Id="rId5020" Type="http://schemas.openxmlformats.org/officeDocument/2006/relationships/hyperlink" Target="https://www.dropbox.com/sh/nyqohliiierti5m/AAAWSTuM9K-k57wmqck6Q68Ma?dl=0" TargetMode="External"/><Relationship Id="rId8176" Type="http://schemas.openxmlformats.org/officeDocument/2006/relationships/hyperlink" Target="https://elj.se/produkt/dinner-style/" TargetMode="External"/><Relationship Id="rId933" Type="http://schemas.openxmlformats.org/officeDocument/2006/relationships/hyperlink" Target="https://elj.se/produkt/skjutdorrskap-80x40x72cm-ek/" TargetMode="External"/><Relationship Id="rId1563" Type="http://schemas.openxmlformats.org/officeDocument/2006/relationships/hyperlink" Target="https://elj.se/produkt/skjutdorrskap-80x40x1075cm-ek/" TargetMode="External"/><Relationship Id="rId2614" Type="http://schemas.openxmlformats.org/officeDocument/2006/relationships/hyperlink" Target="https://www.dropbox.com/sh/ku1wkxd5qhc6q73/AAB519yktdrq1D2Bo1ophlrFa?dl=0" TargetMode="External"/><Relationship Id="rId7192" Type="http://schemas.openxmlformats.org/officeDocument/2006/relationships/hyperlink" Target="https://elj.se/produkt/premium-bord-med-2-motorer/" TargetMode="External"/><Relationship Id="rId8590" Type="http://schemas.openxmlformats.org/officeDocument/2006/relationships/hyperlink" Target="https://www.dropbox.com/scl/fo/avjn3xj1368f1reo7mwaf/ADXTQxM6A0grWJPm4h9akP4?rlkey=04oxlvq3e61pbu1hj6z0rqqu0&amp;dl=0" TargetMode="External"/><Relationship Id="rId1216" Type="http://schemas.openxmlformats.org/officeDocument/2006/relationships/hyperlink" Target="https://www.dropbox.com/sh/7017f7lrt5bqa1o/AADoonsG47gFNZG6pG_WixX2a?dl=0" TargetMode="External"/><Relationship Id="rId1630" Type="http://schemas.openxmlformats.org/officeDocument/2006/relationships/hyperlink" Target="https://www.dropbox.com/sh/nyqohliiierti5m/AAAWSTuM9K-k57wmqck6Q68Ma?dl=0" TargetMode="External"/><Relationship Id="rId4786" Type="http://schemas.openxmlformats.org/officeDocument/2006/relationships/hyperlink" Target="https://www.dropbox.com/sh/6zl5ensgqypk86w/AABXGMQJ4zwmKzN_NuBLRv8ca?dl=0" TargetMode="External"/><Relationship Id="rId5837" Type="http://schemas.openxmlformats.org/officeDocument/2006/relationships/hyperlink" Target="https://elj.se/produkt/skjutdorrskap-120x40x72-cm-vit/" TargetMode="External"/><Relationship Id="rId8243" Type="http://schemas.openxmlformats.org/officeDocument/2006/relationships/hyperlink" Target="https://www.dropbox.com/scl/fo/t7x0ducahga83wyahmavx/AP9r4efrifXusqQQpZoJFsU?rlkey=cox6f3mctpb857przio8a27ni&amp;dl=0" TargetMode="External"/><Relationship Id="rId3388" Type="http://schemas.openxmlformats.org/officeDocument/2006/relationships/hyperlink" Target="https://elj.se/produkt/dinner-style/" TargetMode="External"/><Relationship Id="rId4439" Type="http://schemas.openxmlformats.org/officeDocument/2006/relationships/hyperlink" Target="https://elj.se/produkt/skjutdorrskap-80x40x72cm-ek/" TargetMode="External"/><Relationship Id="rId4853" Type="http://schemas.openxmlformats.org/officeDocument/2006/relationships/hyperlink" Target="https://elj.se/produkt/skjutdorrskap-120x40x72-cm-vit/" TargetMode="External"/><Relationship Id="rId5904" Type="http://schemas.openxmlformats.org/officeDocument/2006/relationships/hyperlink" Target="https://www.dropbox.com/sh/nyqohliiierti5m/AAAWSTuM9K-k57wmqck6Q68Ma?dl=0" TargetMode="External"/><Relationship Id="rId8310" Type="http://schemas.openxmlformats.org/officeDocument/2006/relationships/hyperlink" Target="https://elj.se/produkt/up-down-ergo-2-motorer/" TargetMode="External"/><Relationship Id="rId3455" Type="http://schemas.openxmlformats.org/officeDocument/2006/relationships/hyperlink" Target="https://www.dropbox.com/sh/9b3wh0ilhnsjqz5/AABsX5w9Vm4vVME4vO_EmtZla?dl=0" TargetMode="External"/><Relationship Id="rId4506" Type="http://schemas.openxmlformats.org/officeDocument/2006/relationships/hyperlink" Target="https://www.dropbox.com/sh/wwng6upn602ygcm/AADSxZChRZF6TvuD1KJpZCDla?dl=0" TargetMode="External"/><Relationship Id="rId376" Type="http://schemas.openxmlformats.org/officeDocument/2006/relationships/hyperlink" Target="https://www.dropbox.com/sh/1t5gedzll91wq7z/AADwFyOYSmbU_EPYEn0z2QZba?dl=0" TargetMode="External"/><Relationship Id="rId790" Type="http://schemas.openxmlformats.org/officeDocument/2006/relationships/hyperlink" Target="https://www.dropbox.com/sh/bezypgyx9nk7w60/AADLRewGUNRnfLEdrIMmPbywa?dl=0" TargetMode="External"/><Relationship Id="rId2057" Type="http://schemas.openxmlformats.org/officeDocument/2006/relationships/hyperlink" Target="https://elj.se/produkt/stativ-med-fasta-ben-u-form/" TargetMode="External"/><Relationship Id="rId2471" Type="http://schemas.openxmlformats.org/officeDocument/2006/relationships/hyperlink" Target="https://elj.se/produkt/luna-u/" TargetMode="External"/><Relationship Id="rId3108" Type="http://schemas.openxmlformats.org/officeDocument/2006/relationships/hyperlink" Target="https://www.dropbox.com/sh/r9en3iuxihe1zo4/AAC58pc9UDBJuo3Aq7s_Un7ua?dl=0" TargetMode="External"/><Relationship Id="rId3522" Type="http://schemas.openxmlformats.org/officeDocument/2006/relationships/hyperlink" Target="https://elj.se/produkt/dinner-style/" TargetMode="External"/><Relationship Id="rId4920" Type="http://schemas.openxmlformats.org/officeDocument/2006/relationships/hyperlink" Target="https://www.dropbox.com/sh/s49nfz8affh8jrx/AADW8hrMFs6pbdpmtC8y6b0xa?dl=0" TargetMode="External"/><Relationship Id="rId6678" Type="http://schemas.openxmlformats.org/officeDocument/2006/relationships/hyperlink" Target="https://www.dropbox.com/sh/gi9efmzrv8acx27/AACQka9u-4j1ZmZqHbpPQt3Wa?dl=0" TargetMode="External"/><Relationship Id="rId7729" Type="http://schemas.openxmlformats.org/officeDocument/2006/relationships/hyperlink" Target="https://elj.se/produkt/vittoria-stapelbar-stol/" TargetMode="External"/><Relationship Id="rId443" Type="http://schemas.openxmlformats.org/officeDocument/2006/relationships/hyperlink" Target="https://elj.se/produkt/stapelbar-stol-armstod/" TargetMode="External"/><Relationship Id="rId1073" Type="http://schemas.openxmlformats.org/officeDocument/2006/relationships/hyperlink" Target="https://elj.se/produkt/skjutdorrskap-80x40x1075cm-ek/" TargetMode="External"/><Relationship Id="rId2124" Type="http://schemas.openxmlformats.org/officeDocument/2006/relationships/hyperlink" Target="https://www.dropbox.com/sh/udc3y9p8gy82qdf/AADpx9e01bEZFVMKZ8HlXy5wa?dl=0" TargetMode="External"/><Relationship Id="rId1140" Type="http://schemas.openxmlformats.org/officeDocument/2006/relationships/hyperlink" Target="https://www.dropbox.com/sh/nyqohliiierti5m/AAAWSTuM9K-k57wmqck6Q68Ma?dl=0" TargetMode="External"/><Relationship Id="rId4296" Type="http://schemas.openxmlformats.org/officeDocument/2006/relationships/hyperlink" Target="https://elj.se/produkt/maya-bar-75-stapelbar-barstol/" TargetMode="External"/><Relationship Id="rId5694" Type="http://schemas.openxmlformats.org/officeDocument/2006/relationships/hyperlink" Target="https://www.dropbox.com/sh/6zl5ensgqypk86w/AABXGMQJ4zwmKzN_NuBLRv8ca?dl=0" TargetMode="External"/><Relationship Id="rId6745" Type="http://schemas.openxmlformats.org/officeDocument/2006/relationships/hyperlink" Target="https://elj.se/produkt/easy-hoj-sankbart-skrivbord/" TargetMode="External"/><Relationship Id="rId510" Type="http://schemas.openxmlformats.org/officeDocument/2006/relationships/hyperlink" Target="https://www.dropbox.com/sh/0dm2ikmwlwef44j/AABC2bPA6C-yXDaqc-9YcnhLa?dl=0" TargetMode="External"/><Relationship Id="rId5347" Type="http://schemas.openxmlformats.org/officeDocument/2006/relationships/hyperlink" Target="https://elj.se/produkt/skjutdorrskap-80x72cm-vit/" TargetMode="External"/><Relationship Id="rId5761" Type="http://schemas.openxmlformats.org/officeDocument/2006/relationships/hyperlink" Target="https://elj.se/produkt/skjutdorrskap-80x40x1075cm-gra/" TargetMode="External"/><Relationship Id="rId6812" Type="http://schemas.openxmlformats.org/officeDocument/2006/relationships/hyperlink" Target="https://www.dropbox.com/sh/p4kldx8nh1f6hst/AADop4GhtOYRJKD89BeV5gwka?dl=0" TargetMode="External"/><Relationship Id="rId1957" Type="http://schemas.openxmlformats.org/officeDocument/2006/relationships/hyperlink" Target="https://elj.se/produkt/stativ-med-fasta-ben-a-form/" TargetMode="External"/><Relationship Id="rId4363" Type="http://schemas.openxmlformats.org/officeDocument/2006/relationships/hyperlink" Target="https://elj.se/produkt/skjutdorrskap-80x40x72cm-gra/" TargetMode="External"/><Relationship Id="rId5414" Type="http://schemas.openxmlformats.org/officeDocument/2006/relationships/hyperlink" Target="https://www.dropbox.com/sh/nc4ku6lr557cmpg/AACPv1-mnKiwcRfBpdCKAz4oa?dl=0" TargetMode="External"/><Relationship Id="rId4016" Type="http://schemas.openxmlformats.org/officeDocument/2006/relationships/hyperlink" Target="https://www.dropbox.com/sh/v058ts93oigae8k/AAA5LjbP-NqE35g5wRWt7GDpa?dl=0" TargetMode="External"/><Relationship Id="rId4430" Type="http://schemas.openxmlformats.org/officeDocument/2006/relationships/hyperlink" Target="https://www.dropbox.com/sh/nc4ku6lr557cmpg/AACPv1-mnKiwcRfBpdCKAz4oa?dl=0" TargetMode="External"/><Relationship Id="rId7586" Type="http://schemas.openxmlformats.org/officeDocument/2006/relationships/hyperlink" Target="https://elj.se/produkt/tellus-basic-bord/" TargetMode="External"/><Relationship Id="rId3032" Type="http://schemas.openxmlformats.org/officeDocument/2006/relationships/hyperlink" Target="https://www.dropbox.com/sh/r9en3iuxihe1zo4/AAC58pc9UDBJuo3Aq7s_Un7ua?dl=0" TargetMode="External"/><Relationship Id="rId6188" Type="http://schemas.openxmlformats.org/officeDocument/2006/relationships/hyperlink" Target="https://www.dropbox.com/sh/zvocmb30t45s4yu/AACy-7-VPr_wPZLfYZRU2Rtfa?dl=0" TargetMode="External"/><Relationship Id="rId7239" Type="http://schemas.openxmlformats.org/officeDocument/2006/relationships/hyperlink" Target="https://elj.se/produkt/luna-a/" TargetMode="External"/><Relationship Id="rId7653" Type="http://schemas.openxmlformats.org/officeDocument/2006/relationships/hyperlink" Target="https://www.dropbox.com/scl/fo/aeu5oq33y3u75mv434vnr/h?rlkey=9b9ubi92ifl2iwkc3k14tr7l7&amp;dl=0" TargetMode="External"/><Relationship Id="rId6255" Type="http://schemas.openxmlformats.org/officeDocument/2006/relationships/hyperlink" Target="https://elj.se/produkt/skjutdorrskap-120x40x1075cm-gra/" TargetMode="External"/><Relationship Id="rId7306" Type="http://schemas.openxmlformats.org/officeDocument/2006/relationships/hyperlink" Target="https://www.dropbox.com/sh/2rt948mtsvqbtab/AAB3YDC8DRKwTBZbDYIrhVsxa?dl=0" TargetMode="External"/><Relationship Id="rId2798" Type="http://schemas.openxmlformats.org/officeDocument/2006/relationships/hyperlink" Target="https://www.dropbox.com/sh/fhsdpdyae0mcjen/AABchPxPaOPejDLVqOpFkvQOa?dl=0" TargetMode="External"/><Relationship Id="rId3849" Type="http://schemas.openxmlformats.org/officeDocument/2006/relationships/hyperlink" Target="https://elj.se/produkt/big-alex/" TargetMode="External"/><Relationship Id="rId5271" Type="http://schemas.openxmlformats.org/officeDocument/2006/relationships/hyperlink" Target="https://elj.se/produkt/skjutdorrskap-120x40x1075cm-gra/" TargetMode="External"/><Relationship Id="rId7720" Type="http://schemas.openxmlformats.org/officeDocument/2006/relationships/hyperlink" Target="https://www.dropbox.com/scl/fo/aeu5oq33y3u75mv434vnr/h?rlkey=9b9ubi92ifl2iwkc3k14tr7l7&amp;dl=0" TargetMode="External"/><Relationship Id="rId2865" Type="http://schemas.openxmlformats.org/officeDocument/2006/relationships/hyperlink" Target="https://elj.se/produkt/tellus-small/" TargetMode="External"/><Relationship Id="rId3916" Type="http://schemas.openxmlformats.org/officeDocument/2006/relationships/hyperlink" Target="https://www.dropbox.com/sh/ohm204hip4ljb0j/AACNVqZWpl8g7B6K6UWSSeIXa?dl=0" TargetMode="External"/><Relationship Id="rId6322" Type="http://schemas.openxmlformats.org/officeDocument/2006/relationships/hyperlink" Target="https://www.dropbox.com/sh/zvocmb30t45s4yu/AACy-7-VPr_wPZLfYZRU2Rtfa?dl=0" TargetMode="External"/><Relationship Id="rId837" Type="http://schemas.openxmlformats.org/officeDocument/2006/relationships/hyperlink" Target="https://elj.se/produkt/skjutdorrskap-80x72cm-vit/" TargetMode="External"/><Relationship Id="rId1467" Type="http://schemas.openxmlformats.org/officeDocument/2006/relationships/hyperlink" Target="https://elj.se/produkt/skjutdorrskap-80x40x107-5cm-vit/" TargetMode="External"/><Relationship Id="rId1881" Type="http://schemas.openxmlformats.org/officeDocument/2006/relationships/hyperlink" Target="https://elj.se/produkt/starko/" TargetMode="External"/><Relationship Id="rId2518" Type="http://schemas.openxmlformats.org/officeDocument/2006/relationships/hyperlink" Target="https://www.dropbox.com/sh/9rzoyb3qik88sbn/AABJdZrywARXebf1F8lbiPoba?dl=0" TargetMode="External"/><Relationship Id="rId2932" Type="http://schemas.openxmlformats.org/officeDocument/2006/relationships/hyperlink" Target="https://www.dropbox.com/sh/b9n22cn166iddze/AACONdo4wDL_l-oeq68AFJvha?dl=0" TargetMode="External"/><Relationship Id="rId8494" Type="http://schemas.openxmlformats.org/officeDocument/2006/relationships/hyperlink" Target="https://elj.se/produkt/studio-bord-70-cm-skiva/" TargetMode="External"/><Relationship Id="rId904" Type="http://schemas.openxmlformats.org/officeDocument/2006/relationships/hyperlink" Target="https://www.dropbox.com/sh/wwng6upn602ygcm/AADSxZChRZF6TvuD1KJpZCDla?dl=0" TargetMode="External"/><Relationship Id="rId1534" Type="http://schemas.openxmlformats.org/officeDocument/2006/relationships/hyperlink" Target="https://www.dropbox.com/sh/703x5yziacj1w1l/AADlFsAIInX4az4TqL_RmOkqa?dl=0" TargetMode="External"/><Relationship Id="rId7096" Type="http://schemas.openxmlformats.org/officeDocument/2006/relationships/hyperlink" Target="https://www.dropbox.com/sh/p4kldx8nh1f6hst/AADop4GhtOYRJKD89BeV5gwka?dl=0" TargetMode="External"/><Relationship Id="rId8147" Type="http://schemas.openxmlformats.org/officeDocument/2006/relationships/hyperlink" Target="https://www.dropbox.com/scl/fo/rypoo0ezsoxj2b2fig2rw/AOogO6MHdc_FYAprFawoIME?rlkey=205fof42welinebni2fwnt7wk&amp;dl=0" TargetMode="External"/><Relationship Id="rId8561" Type="http://schemas.openxmlformats.org/officeDocument/2006/relationships/hyperlink" Target="https://elj.se/produkt/bordsoverdrag/" TargetMode="External"/><Relationship Id="rId1601" Type="http://schemas.openxmlformats.org/officeDocument/2006/relationships/hyperlink" Target="https://elj.se/produkt/skjutdorrskap-120x40x72-cm-vit/" TargetMode="External"/><Relationship Id="rId4757" Type="http://schemas.openxmlformats.org/officeDocument/2006/relationships/hyperlink" Target="https://elj.se/produkt/skjutdorrskap-80x40x1075cm-gra/" TargetMode="External"/><Relationship Id="rId7163" Type="http://schemas.openxmlformats.org/officeDocument/2006/relationships/hyperlink" Target="https://www.dropbox.com/sh/by6ivrubiifvz2d/AAADKz9KlrpFdaQaYL5Fwmrfa?dl=0" TargetMode="External"/><Relationship Id="rId8214" Type="http://schemas.openxmlformats.org/officeDocument/2006/relationships/hyperlink" Target="https://elj.se/produkt/dinner-style/" TargetMode="External"/><Relationship Id="rId3359" Type="http://schemas.openxmlformats.org/officeDocument/2006/relationships/hyperlink" Target="https://www.dropbox.com/sh/rl40dgo5nedodkd/AAClU3i7PDM6VpxtD6V2FJI9a?dl=0" TargetMode="External"/><Relationship Id="rId5808" Type="http://schemas.openxmlformats.org/officeDocument/2006/relationships/hyperlink" Target="https://www.dropbox.com/sh/6zl5ensgqypk86w/AABXGMQJ4zwmKzN_NuBLRv8ca?dl=0" TargetMode="External"/><Relationship Id="rId7230" Type="http://schemas.openxmlformats.org/officeDocument/2006/relationships/hyperlink" Target="https://www.dropbox.com/sh/oy5ed3d2p7guye5/AAD7HrYKSARcmjhdqHwtSYXPa?dl=0" TargetMode="External"/><Relationship Id="rId694" Type="http://schemas.openxmlformats.org/officeDocument/2006/relationships/hyperlink" Target="https://www.dropbox.com/sh/jl7kfxdh14e6ndg/AABG243KvERkIn1W0bMuxkLla?dl=0" TargetMode="External"/><Relationship Id="rId2375" Type="http://schemas.openxmlformats.org/officeDocument/2006/relationships/hyperlink" Target="https://elj.se/produkt/luna-a/" TargetMode="External"/><Relationship Id="rId3773" Type="http://schemas.openxmlformats.org/officeDocument/2006/relationships/hyperlink" Target="https://www.dropbox.com/sh/ghzqgviktq83aah/AADek75ggez5fyQPkqvxdBIMa?dl=0" TargetMode="External"/><Relationship Id="rId4824" Type="http://schemas.openxmlformats.org/officeDocument/2006/relationships/hyperlink" Target="https://www.dropbox.com/sh/cpgylgc7qrgej9d/AACsdnBZJP4WRsnmdW0nuFCta?dl=0" TargetMode="External"/><Relationship Id="rId347" Type="http://schemas.openxmlformats.org/officeDocument/2006/relationships/hyperlink" Target="https://elj.se/produkt/tygkladd-stol-fyrbensstativ/" TargetMode="External"/><Relationship Id="rId2028" Type="http://schemas.openxmlformats.org/officeDocument/2006/relationships/hyperlink" Target="https://www.dropbox.com/sh/c1uapnio6rhrvmj/AAAMv68z1K9vVP--pXflFcLNa?dl=0" TargetMode="External"/><Relationship Id="rId3426" Type="http://schemas.openxmlformats.org/officeDocument/2006/relationships/hyperlink" Target="https://elj.se/produkt/dinner-style/" TargetMode="External"/><Relationship Id="rId3840" Type="http://schemas.openxmlformats.org/officeDocument/2006/relationships/hyperlink" Target="https://www.dropbox.com/sh/2am4rrrcec3ml3w/AACgDZID1vBXNEQNF8hJbviBa?dl=0" TargetMode="External"/><Relationship Id="rId6996" Type="http://schemas.openxmlformats.org/officeDocument/2006/relationships/hyperlink" Target="https://www.dropbox.com/sh/p4kldx8nh1f6hst/AADop4GhtOYRJKD89BeV5gwka?dl=0" TargetMode="External"/><Relationship Id="rId761" Type="http://schemas.openxmlformats.org/officeDocument/2006/relationships/hyperlink" Target="https://elj.se/produkt/tygkladd-stapelbar-stol-med-armstod/" TargetMode="External"/><Relationship Id="rId1391" Type="http://schemas.openxmlformats.org/officeDocument/2006/relationships/hyperlink" Target="https://elj.se/produkt/skjutdorrskap-80x40x72cm-gra/" TargetMode="External"/><Relationship Id="rId2442" Type="http://schemas.openxmlformats.org/officeDocument/2006/relationships/hyperlink" Target="https://www.dropbox.com/sh/e1pjxt3vak8i58e/AAD0VznD1oXvPAPbS82oGZiIa?dl=0" TargetMode="External"/><Relationship Id="rId5598" Type="http://schemas.openxmlformats.org/officeDocument/2006/relationships/hyperlink" Target="https://www.dropbox.com/sh/0b3hjogrn2pcxkf/AADeytgNoUxvJyN1nF7eZwKCa?dl=0" TargetMode="External"/><Relationship Id="rId6649" Type="http://schemas.openxmlformats.org/officeDocument/2006/relationships/hyperlink" Target="https://elj.se/produkt/hoj-sankbart-skrivbord-eco/" TargetMode="External"/><Relationship Id="rId414" Type="http://schemas.openxmlformats.org/officeDocument/2006/relationships/hyperlink" Target="https://www.dropbox.com/sh/1t5gedzll91wq7z/AADwFyOYSmbU_EPYEn0z2QZba?dl=0" TargetMode="External"/><Relationship Id="rId1044" Type="http://schemas.openxmlformats.org/officeDocument/2006/relationships/hyperlink" Target="https://www.dropbox.com/sh/6zl5ensgqypk86w/AABXGMQJ4zwmKzN_NuBLRv8ca?dl=0" TargetMode="External"/><Relationship Id="rId5665" Type="http://schemas.openxmlformats.org/officeDocument/2006/relationships/hyperlink" Target="https://elj.se/produkt/skjutdorrskap-80x40x1075cm-ek/" TargetMode="External"/><Relationship Id="rId6716" Type="http://schemas.openxmlformats.org/officeDocument/2006/relationships/hyperlink" Target="https://www.dropbox.com/sh/gi9efmzrv8acx27/AACQka9u-4j1ZmZqHbpPQt3Wa?dl=0" TargetMode="External"/><Relationship Id="rId8071" Type="http://schemas.openxmlformats.org/officeDocument/2006/relationships/hyperlink" Target="https://elj.se/produkt/ramp-till-scen-med-skyddsracke/" TargetMode="External"/><Relationship Id="rId1111" Type="http://schemas.openxmlformats.org/officeDocument/2006/relationships/hyperlink" Target="https://elj.se/produkt/skjutdorrskap-120x40x72-cm-vit/" TargetMode="External"/><Relationship Id="rId4267" Type="http://schemas.openxmlformats.org/officeDocument/2006/relationships/hyperlink" Target="https://elj.se/produkt/sky-barbord-vikbar-bordsskiva/" TargetMode="External"/><Relationship Id="rId4681" Type="http://schemas.openxmlformats.org/officeDocument/2006/relationships/hyperlink" Target="https://elj.se/produkt/skjutdorrskap-80x40x1075cm-ek/" TargetMode="External"/><Relationship Id="rId5318" Type="http://schemas.openxmlformats.org/officeDocument/2006/relationships/hyperlink" Target="https://www.dropbox.com/sh/zvocmb30t45s4yu/AACy-7-VPr_wPZLfYZRU2Rtfa?dl=0" TargetMode="External"/><Relationship Id="rId5732" Type="http://schemas.openxmlformats.org/officeDocument/2006/relationships/hyperlink" Target="https://www.dropbox.com/sh/0b3hjogrn2pcxkf/AADeytgNoUxvJyN1nF7eZwKCa?dl=0" TargetMode="External"/><Relationship Id="rId3283" Type="http://schemas.openxmlformats.org/officeDocument/2006/relationships/hyperlink" Target="https://www.dropbox.com/sh/f1xjs274n1uzpjg/AACa0SID_1FEk-7nRQsYGydda?dl=0" TargetMode="External"/><Relationship Id="rId4334" Type="http://schemas.openxmlformats.org/officeDocument/2006/relationships/hyperlink" Target="https://www.dropbox.com/sh/hmkw5v7getrv4wo/AAAXizK2bk6wSUECnrb9u4EPa?dl=0" TargetMode="External"/><Relationship Id="rId1928" Type="http://schemas.openxmlformats.org/officeDocument/2006/relationships/hyperlink" Target="https://elj.se/produkt/starko/" TargetMode="External"/><Relationship Id="rId3350" Type="http://schemas.openxmlformats.org/officeDocument/2006/relationships/hyperlink" Target="https://elj.se/produkt/dinner-style/" TargetMode="External"/><Relationship Id="rId271" Type="http://schemas.openxmlformats.org/officeDocument/2006/relationships/hyperlink" Target="https://elj.se/produkt/stol-med-tygsits-plastrygg/" TargetMode="External"/><Relationship Id="rId3003" Type="http://schemas.openxmlformats.org/officeDocument/2006/relationships/hyperlink" Target="https://elj.se/produkt/tellus-small/" TargetMode="External"/><Relationship Id="rId4401" Type="http://schemas.openxmlformats.org/officeDocument/2006/relationships/hyperlink" Target="https://elj.se/produkt/skjutdorrskap-80x40x72cm-gra/" TargetMode="External"/><Relationship Id="rId6159" Type="http://schemas.openxmlformats.org/officeDocument/2006/relationships/hyperlink" Target="https://elj.se/produkt/skjutdorrskap-120x40x1075cm-gra/" TargetMode="External"/><Relationship Id="rId7557" Type="http://schemas.openxmlformats.org/officeDocument/2006/relationships/hyperlink" Target="https://elj.se/produkt/tellus-basic-bord/" TargetMode="External"/><Relationship Id="rId7971" Type="http://schemas.openxmlformats.org/officeDocument/2006/relationships/hyperlink" Target="https://elj.se/produkt/balansboll-easy/" TargetMode="External"/><Relationship Id="rId8608" Type="http://schemas.openxmlformats.org/officeDocument/2006/relationships/hyperlink" Target="https://www.dropbox.com/scl/fo/uz9xb0keggoltq27rsuxh/AGIoc-TFo78qVeJPDksk6PA?rlkey=5sguju65euc11s9rl337r9gnz&amp;dl=0" TargetMode="External"/><Relationship Id="rId6573" Type="http://schemas.openxmlformats.org/officeDocument/2006/relationships/hyperlink" Target="https://elj.se/produkt/hoj-sankbart-skrivbord-eco/" TargetMode="External"/><Relationship Id="rId7624" Type="http://schemas.openxmlformats.org/officeDocument/2006/relationships/hyperlink" Target="https://elj.se/produkt/class-basic/" TargetMode="External"/><Relationship Id="rId2769" Type="http://schemas.openxmlformats.org/officeDocument/2006/relationships/hyperlink" Target="https://elj.se/produkt/luna-u/" TargetMode="External"/><Relationship Id="rId5175" Type="http://schemas.openxmlformats.org/officeDocument/2006/relationships/hyperlink" Target="https://elj.se/produkt/skjutdorrskap-120x40x107cm-ek/" TargetMode="External"/><Relationship Id="rId6226" Type="http://schemas.openxmlformats.org/officeDocument/2006/relationships/hyperlink" Target="https://www.dropbox.com/sh/7017f7lrt5bqa1o/AADoonsG47gFNZG6pG_WixX2a?dl=0" TargetMode="External"/><Relationship Id="rId6640" Type="http://schemas.openxmlformats.org/officeDocument/2006/relationships/hyperlink" Target="https://www.dropbox.com/sh/gi9efmzrv8acx27/AACQka9u-4j1ZmZqHbpPQt3Wa?dl=0" TargetMode="External"/><Relationship Id="rId1785" Type="http://schemas.openxmlformats.org/officeDocument/2006/relationships/hyperlink" Target="https://elj.se/produkt/skjutdorrskap-120x40x1075cm-gra/" TargetMode="External"/><Relationship Id="rId2836" Type="http://schemas.openxmlformats.org/officeDocument/2006/relationships/hyperlink" Target="https://www.dropbox.com/sh/39vye4i7f9si68h/AABQ-ScTBP2lNeeybz4WOyeka?dl=0" TargetMode="External"/><Relationship Id="rId4191" Type="http://schemas.openxmlformats.org/officeDocument/2006/relationships/hyperlink" Target="https://elj.se/produkt/dinner-style/" TargetMode="External"/><Relationship Id="rId5242" Type="http://schemas.openxmlformats.org/officeDocument/2006/relationships/hyperlink" Target="https://www.dropbox.com/sh/7017f7lrt5bqa1o/AADoonsG47gFNZG6pG_WixX2a?dl=0" TargetMode="External"/><Relationship Id="rId8398" Type="http://schemas.openxmlformats.org/officeDocument/2006/relationships/hyperlink" Target="https://www.dropbox.com/scl/fo/jbw9xb900vtp5a24sbluw/APPJroioud9Xg_Wu2zbzhWQ?rlkey=m5jvlk1ltiver5zcgs3ya37qe&amp;st=xwvmadyz&amp;dl=0" TargetMode="External"/><Relationship Id="rId77" Type="http://schemas.openxmlformats.org/officeDocument/2006/relationships/hyperlink" Target="https://elj.se/produkt/stapelbar-stol-i-plast/" TargetMode="External"/><Relationship Id="rId808" Type="http://schemas.openxmlformats.org/officeDocument/2006/relationships/hyperlink" Target="https://www.dropbox.com/sh/vy7cf0sp1di7yju/AADiW_TTzFUeVPOrwDQFhYEKa?dl=0" TargetMode="External"/><Relationship Id="rId1438" Type="http://schemas.openxmlformats.org/officeDocument/2006/relationships/hyperlink" Target="https://www.dropbox.com/sh/nc4ku6lr557cmpg/AACPv1-mnKiwcRfBpdCKAz4oa?dl=0" TargetMode="External"/><Relationship Id="rId8465" Type="http://schemas.openxmlformats.org/officeDocument/2006/relationships/hyperlink" Target="https://elj.se/produkt/studio-bord-60cm-skiva/" TargetMode="External"/><Relationship Id="rId1852" Type="http://schemas.openxmlformats.org/officeDocument/2006/relationships/hyperlink" Target="https://elj.se/produkt/starko/" TargetMode="External"/><Relationship Id="rId2903" Type="http://schemas.openxmlformats.org/officeDocument/2006/relationships/hyperlink" Target="https://elj.se/produkt/tellus-small/" TargetMode="External"/><Relationship Id="rId7067" Type="http://schemas.openxmlformats.org/officeDocument/2006/relationships/hyperlink" Target="https://elj.se/produkt/easy-hoj-sankbart-skrivbord/" TargetMode="External"/><Relationship Id="rId7481" Type="http://schemas.openxmlformats.org/officeDocument/2006/relationships/hyperlink" Target="https://elj.se/produkt/tellus-basic-bord/" TargetMode="External"/><Relationship Id="rId8118" Type="http://schemas.openxmlformats.org/officeDocument/2006/relationships/hyperlink" Target="https://elj.se/produkt/stolsdyna-lovisa/" TargetMode="External"/><Relationship Id="rId1505" Type="http://schemas.openxmlformats.org/officeDocument/2006/relationships/hyperlink" Target="https://elj.se/produkt/skjutdorrskap-80x40x1075cm-gra/" TargetMode="External"/><Relationship Id="rId6083" Type="http://schemas.openxmlformats.org/officeDocument/2006/relationships/hyperlink" Target="https://elj.se/produkt/skjutdorrskap-120x40x1075cm-vit/" TargetMode="External"/><Relationship Id="rId7134" Type="http://schemas.openxmlformats.org/officeDocument/2006/relationships/hyperlink" Target="https://elj.se/produkt/klamfasten-till-bordsskarm/" TargetMode="External"/><Relationship Id="rId8532" Type="http://schemas.openxmlformats.org/officeDocument/2006/relationships/hyperlink" Target="https://elj.se/produkt/studio-bord-90-cm-skiva/" TargetMode="External"/><Relationship Id="rId3677" Type="http://schemas.openxmlformats.org/officeDocument/2006/relationships/hyperlink" Target="https://www.dropbox.com/sh/4hjowshltlfe4h9/AACfZ4vDpR9CymYJXeH8n7Vka?dl=0" TargetMode="External"/><Relationship Id="rId4728" Type="http://schemas.openxmlformats.org/officeDocument/2006/relationships/hyperlink" Target="https://www.dropbox.com/sh/0b3hjogrn2pcxkf/AADeytgNoUxvJyN1nF7eZwKCa?dl=0" TargetMode="External"/><Relationship Id="rId598" Type="http://schemas.openxmlformats.org/officeDocument/2006/relationships/hyperlink" Target="https://www.dropbox.com/sh/jl7kfxdh14e6ndg/AABG243KvERkIn1W0bMuxkLla?dl=0" TargetMode="External"/><Relationship Id="rId2279" Type="http://schemas.openxmlformats.org/officeDocument/2006/relationships/hyperlink" Target="https://elj.se/produkt/luna-a/" TargetMode="External"/><Relationship Id="rId2693" Type="http://schemas.openxmlformats.org/officeDocument/2006/relationships/hyperlink" Target="https://elj.se/produkt/luna-u/" TargetMode="External"/><Relationship Id="rId3744" Type="http://schemas.openxmlformats.org/officeDocument/2006/relationships/hyperlink" Target="https://elj.se/produkt/bankett-style/" TargetMode="External"/><Relationship Id="rId6150" Type="http://schemas.openxmlformats.org/officeDocument/2006/relationships/hyperlink" Target="https://www.dropbox.com/sh/e3a39ymh1c4lguq/AADKRUUWwHYqI3ZdM9oAp1O1a?dl=0" TargetMode="External"/><Relationship Id="rId7201" Type="http://schemas.openxmlformats.org/officeDocument/2006/relationships/hyperlink" Target="https://www.dropbox.com/sh/gm0psp533k5np0q/AAAHZZCzebRxKWEfnre3oz9wa?dl=0" TargetMode="External"/><Relationship Id="rId665" Type="http://schemas.openxmlformats.org/officeDocument/2006/relationships/hyperlink" Target="https://elj.se/produkt/stol-armstod-tygsits-plastrygg/" TargetMode="External"/><Relationship Id="rId1295" Type="http://schemas.openxmlformats.org/officeDocument/2006/relationships/hyperlink" Target="https://elj.se/produkt/skjutdorrskap-120x40x107cm-ek/" TargetMode="External"/><Relationship Id="rId2346" Type="http://schemas.openxmlformats.org/officeDocument/2006/relationships/hyperlink" Target="https://www.dropbox.com/sh/flwr9wkkjx994ez/AABFb1C5qQus11jqyANJBPCNa?dl=0" TargetMode="External"/><Relationship Id="rId2760" Type="http://schemas.openxmlformats.org/officeDocument/2006/relationships/hyperlink" Target="https://www.dropbox.com/sh/94u403eh07qabxb/AAD13jWYOZZTyI2-MocZpY9La?dl=0" TargetMode="External"/><Relationship Id="rId3811" Type="http://schemas.openxmlformats.org/officeDocument/2006/relationships/hyperlink" Target="https://elj.se/produkt/berlin-stabord/" TargetMode="External"/><Relationship Id="rId6967" Type="http://schemas.openxmlformats.org/officeDocument/2006/relationships/hyperlink" Target="https://elj.se/produkt/easy-hoj-sankbart-skrivbord/" TargetMode="External"/><Relationship Id="rId318" Type="http://schemas.openxmlformats.org/officeDocument/2006/relationships/hyperlink" Target="https://www.dropbox.com/sh/zp1s7w77ye50hn4/AAAkR8o0kaziK-R52BSa0fUqa?dl=0" TargetMode="External"/><Relationship Id="rId732" Type="http://schemas.openxmlformats.org/officeDocument/2006/relationships/hyperlink" Target="https://www.dropbox.com/sh/bezypgyx9nk7w60/AADLRewGUNRnfLEdrIMmPbywa?dl=0" TargetMode="External"/><Relationship Id="rId1362" Type="http://schemas.openxmlformats.org/officeDocument/2006/relationships/hyperlink" Target="https://www.dropbox.com/sh/hmkw5v7getrv4wo/AAAXizK2bk6wSUECnrb9u4EPa?dl=0" TargetMode="External"/><Relationship Id="rId2413" Type="http://schemas.openxmlformats.org/officeDocument/2006/relationships/hyperlink" Target="https://elj.se/produkt/luna-a/" TargetMode="External"/><Relationship Id="rId5569" Type="http://schemas.openxmlformats.org/officeDocument/2006/relationships/hyperlink" Target="https://elj.se/produkt/skjutdorrskap-80x40x72cm-ek/" TargetMode="External"/><Relationship Id="rId1015" Type="http://schemas.openxmlformats.org/officeDocument/2006/relationships/hyperlink" Target="https://elj.se/produkt/skjutdorrskap-80x40x1075cm-gra/" TargetMode="External"/><Relationship Id="rId4585" Type="http://schemas.openxmlformats.org/officeDocument/2006/relationships/hyperlink" Target="https://elj.se/produkt/skjutdorrskap-80x40x107-5cm-vit/" TargetMode="External"/><Relationship Id="rId5983" Type="http://schemas.openxmlformats.org/officeDocument/2006/relationships/hyperlink" Target="https://elj.se/produkt/skjutdorrskap-120x40x72-cm-vit/" TargetMode="External"/><Relationship Id="rId8042" Type="http://schemas.openxmlformats.org/officeDocument/2006/relationships/hyperlink" Target="https://elj.se/produkt/kabelgenomforing-80mm/" TargetMode="External"/><Relationship Id="rId3187" Type="http://schemas.openxmlformats.org/officeDocument/2006/relationships/hyperlink" Target="https://elj.se/produkt/kongress-style/" TargetMode="External"/><Relationship Id="rId4238" Type="http://schemas.openxmlformats.org/officeDocument/2006/relationships/hyperlink" Target="https://www.dropbox.com/sh/6sw65costinm9zx/AAAc6ncl3POBEd5m7HpvBXcWa?dl=0" TargetMode="External"/><Relationship Id="rId5636" Type="http://schemas.openxmlformats.org/officeDocument/2006/relationships/hyperlink" Target="https://www.dropbox.com/sh/703x5yziacj1w1l/AADlFsAIInX4az4TqL_RmOkqa?dl=0" TargetMode="External"/><Relationship Id="rId4652" Type="http://schemas.openxmlformats.org/officeDocument/2006/relationships/hyperlink" Target="https://www.dropbox.com/sh/703x5yziacj1w1l/AADlFsAIInX4az4TqL_RmOkqa?dl=0" TargetMode="External"/><Relationship Id="rId5703" Type="http://schemas.openxmlformats.org/officeDocument/2006/relationships/hyperlink" Target="https://elj.se/produkt/skjutdorrskap-80x40x1075cm-ek/" TargetMode="External"/><Relationship Id="rId175" Type="http://schemas.openxmlformats.org/officeDocument/2006/relationships/hyperlink" Target="https://elj.se/produkt/stapelbar-stol-i-plast/" TargetMode="External"/><Relationship Id="rId3254" Type="http://schemas.openxmlformats.org/officeDocument/2006/relationships/hyperlink" Target="https://elj.se/produkt/andskivor/" TargetMode="External"/><Relationship Id="rId4305" Type="http://schemas.openxmlformats.org/officeDocument/2006/relationships/hyperlink" Target="https://www.dropbox.com/sh/jdm4j96nwry71tz/AABnjIl9ts4JBSS4C6FvQYQva?dl=0" TargetMode="External"/><Relationship Id="rId7875" Type="http://schemas.openxmlformats.org/officeDocument/2006/relationships/hyperlink" Target="https://elj.se/produkt/vittoria-stapelbar-stol-med-armstod/" TargetMode="External"/><Relationship Id="rId2270" Type="http://schemas.openxmlformats.org/officeDocument/2006/relationships/hyperlink" Target="https://www.dropbox.com/sh/6una0pd70x9tim2/AAAXDP9pTMDIK5rZuFm_nFqsa?dl=0" TargetMode="External"/><Relationship Id="rId3321" Type="http://schemas.openxmlformats.org/officeDocument/2006/relationships/hyperlink" Target="https://www.dropbox.com/sh/2c6frdnl7bhswsr/AAB5CDbOI8HxOv85dn_F1iTua?dl=0" TargetMode="External"/><Relationship Id="rId6477" Type="http://schemas.openxmlformats.org/officeDocument/2006/relationships/hyperlink" Target="https://elj.se/produkt/hoj-sankbart-skrivbord-eco/" TargetMode="External"/><Relationship Id="rId6891" Type="http://schemas.openxmlformats.org/officeDocument/2006/relationships/hyperlink" Target="https://elj.se/produkt/easy-hoj-sankbart-skrivbord/" TargetMode="External"/><Relationship Id="rId7528" Type="http://schemas.openxmlformats.org/officeDocument/2006/relationships/hyperlink" Target="https://elj.se/produkt/tellus-basic-bord/" TargetMode="External"/><Relationship Id="rId7942" Type="http://schemas.openxmlformats.org/officeDocument/2006/relationships/hyperlink" Target="https://elj.se/produkt/royal-gul-svart-band/" TargetMode="External"/><Relationship Id="rId242" Type="http://schemas.openxmlformats.org/officeDocument/2006/relationships/hyperlink" Target="https://www.dropbox.com/sh/zp1s7w77ye50hn4/AAAkR8o0kaziK-R52BSa0fUqa?dl=0" TargetMode="External"/><Relationship Id="rId5079" Type="http://schemas.openxmlformats.org/officeDocument/2006/relationships/hyperlink" Target="https://elj.se/produkt/skjutdorrskap-120x40x1075cm-vit/" TargetMode="External"/><Relationship Id="rId5493" Type="http://schemas.openxmlformats.org/officeDocument/2006/relationships/hyperlink" Target="https://elj.se/produkt/skjutdorrskap-80x72cm-vit/" TargetMode="External"/><Relationship Id="rId6544" Type="http://schemas.openxmlformats.org/officeDocument/2006/relationships/hyperlink" Target="https://www.dropbox.com/sh/gi9efmzrv8acx27/AACQka9u-4j1ZmZqHbpPQt3Wa?dl=0" TargetMode="External"/><Relationship Id="rId1689" Type="http://schemas.openxmlformats.org/officeDocument/2006/relationships/hyperlink" Target="https://elj.se/produkt/skjutdorrskap-120x40x72cm-ek/" TargetMode="External"/><Relationship Id="rId4095" Type="http://schemas.openxmlformats.org/officeDocument/2006/relationships/hyperlink" Target="https://elj.se/produkt/dukar/" TargetMode="External"/><Relationship Id="rId5146" Type="http://schemas.openxmlformats.org/officeDocument/2006/relationships/hyperlink" Target="https://www.dropbox.com/sh/e3a39ymh1c4lguq/AADKRUUWwHYqI3ZdM9oAp1O1a?dl=0" TargetMode="External"/><Relationship Id="rId5560" Type="http://schemas.openxmlformats.org/officeDocument/2006/relationships/hyperlink" Target="https://www.dropbox.com/sh/nc4ku6lr557cmpg/AACPv1-mnKiwcRfBpdCKAz4oa?dl=0" TargetMode="External"/><Relationship Id="rId4162" Type="http://schemas.openxmlformats.org/officeDocument/2006/relationships/hyperlink" Target="https://www.dropbox.com/sh/r9en3iuxihe1zo4/AAC58pc9UDBJuo3Aq7s_Un7ua?dl=0" TargetMode="External"/><Relationship Id="rId5213" Type="http://schemas.openxmlformats.org/officeDocument/2006/relationships/hyperlink" Target="https://elj.se/produkt/skjutdorrskap-120x40x1075cm-vit/" TargetMode="External"/><Relationship Id="rId6611" Type="http://schemas.openxmlformats.org/officeDocument/2006/relationships/hyperlink" Target="https://elj.se/produkt/hoj-sankbart-skrivbord-eco/" TargetMode="External"/><Relationship Id="rId8369" Type="http://schemas.openxmlformats.org/officeDocument/2006/relationships/hyperlink" Target="https://elj.se/produkt/bordsskarm-gra-basic/" TargetMode="External"/><Relationship Id="rId1756" Type="http://schemas.openxmlformats.org/officeDocument/2006/relationships/hyperlink" Target="https://www.dropbox.com/sh/e3a39ymh1c4lguq/AADKRUUWwHYqI3ZdM9oAp1O1a?dl=0" TargetMode="External"/><Relationship Id="rId2807" Type="http://schemas.openxmlformats.org/officeDocument/2006/relationships/hyperlink" Target="https://elj.se/produkt/tellus-small/" TargetMode="External"/><Relationship Id="rId48" Type="http://schemas.openxmlformats.org/officeDocument/2006/relationships/hyperlink" Target="https://www.dropbox.com/sh/zmwo8lujlv64pin/AABH3kGAAArQUoT4ydEsRhEXa?dl=0" TargetMode="External"/><Relationship Id="rId1409" Type="http://schemas.openxmlformats.org/officeDocument/2006/relationships/hyperlink" Target="https://elj.se/produkt/skjutdorrskap-80x40x72cm-gra/" TargetMode="External"/><Relationship Id="rId1823" Type="http://schemas.openxmlformats.org/officeDocument/2006/relationships/hyperlink" Target="https://elj.se/produkt/skjutdorrskap-120x40x107cm-ek/" TargetMode="External"/><Relationship Id="rId4979" Type="http://schemas.openxmlformats.org/officeDocument/2006/relationships/hyperlink" Target="https://elj.se/produkt/skjutdorrskap-120x40x72-cm-vit/" TargetMode="External"/><Relationship Id="rId7385" Type="http://schemas.openxmlformats.org/officeDocument/2006/relationships/hyperlink" Target="https://elj.se/produkt/premium-stativ/" TargetMode="External"/><Relationship Id="rId8436" Type="http://schemas.openxmlformats.org/officeDocument/2006/relationships/hyperlink" Target="https://www.dropbox.com/sh/wpjrf51eljg9tv8/AAB8N7ciEutB7lkpOuGyJcHya?dl=0" TargetMode="External"/><Relationship Id="rId3995" Type="http://schemas.openxmlformats.org/officeDocument/2006/relationships/hyperlink" Target="https://elj.se/produkt/bordsskivor/" TargetMode="External"/><Relationship Id="rId7038" Type="http://schemas.openxmlformats.org/officeDocument/2006/relationships/hyperlink" Target="https://www.dropbox.com/sh/p4kldx8nh1f6hst/AADop4GhtOYRJKD89BeV5gwka?dl=0" TargetMode="External"/><Relationship Id="rId7452" Type="http://schemas.openxmlformats.org/officeDocument/2006/relationships/hyperlink" Target="https://elj.se/produkt/tellus-basic-bord/" TargetMode="External"/><Relationship Id="rId8503" Type="http://schemas.openxmlformats.org/officeDocument/2006/relationships/hyperlink" Target="https://elj.se/produkt/studio-bord-70-cm-skiva/" TargetMode="External"/><Relationship Id="rId2597" Type="http://schemas.openxmlformats.org/officeDocument/2006/relationships/hyperlink" Target="https://elj.se/produkt/luna-u/" TargetMode="External"/><Relationship Id="rId3648" Type="http://schemas.openxmlformats.org/officeDocument/2006/relationships/hyperlink" Target="https://elj.se/produkt/frontpaneler/" TargetMode="External"/><Relationship Id="rId6054" Type="http://schemas.openxmlformats.org/officeDocument/2006/relationships/hyperlink" Target="https://www.dropbox.com/sh/s49nfz8affh8jrx/AADW8hrMFs6pbdpmtC8y6b0xa?dl=0" TargetMode="External"/><Relationship Id="rId7105" Type="http://schemas.openxmlformats.org/officeDocument/2006/relationships/hyperlink" Target="https://www.dropbox.com/sh/6mtr5aoux0x171d/AACDrAnuZKkeHUmeMc8CmtMla?dl=0" TargetMode="External"/><Relationship Id="rId569" Type="http://schemas.openxmlformats.org/officeDocument/2006/relationships/hyperlink" Target="https://elj.se/produkt/stapelbar-stol-armstod/" TargetMode="External"/><Relationship Id="rId983" Type="http://schemas.openxmlformats.org/officeDocument/2006/relationships/hyperlink" Target="https://elj.se/produkt/skjutdorrskap-80x40x107-5cm-vit/" TargetMode="External"/><Relationship Id="rId1199" Type="http://schemas.openxmlformats.org/officeDocument/2006/relationships/hyperlink" Target="https://elj.se/produkt/skjutdorrskap-120x40x72cm-ek/" TargetMode="External"/><Relationship Id="rId2664" Type="http://schemas.openxmlformats.org/officeDocument/2006/relationships/hyperlink" Target="https://www.dropbox.com/sh/c4o6d4kt9i38pdb/AAChpRa1hlL9w2MCxqcU1ro6a?dl=0" TargetMode="External"/><Relationship Id="rId5070" Type="http://schemas.openxmlformats.org/officeDocument/2006/relationships/hyperlink" Target="https://www.dropbox.com/sh/s49nfz8affh8jrx/AADW8hrMFs6pbdpmtC8y6b0xa?dl=0" TargetMode="External"/><Relationship Id="rId6121" Type="http://schemas.openxmlformats.org/officeDocument/2006/relationships/hyperlink" Target="https://elj.se/produkt/skjutdorrskap-120x40x1075cm-vit/" TargetMode="External"/><Relationship Id="rId636" Type="http://schemas.openxmlformats.org/officeDocument/2006/relationships/hyperlink" Target="https://www.dropbox.com/sh/jl7kfxdh14e6ndg/AABG243KvERkIn1W0bMuxkLla?dl=0" TargetMode="External"/><Relationship Id="rId1266" Type="http://schemas.openxmlformats.org/officeDocument/2006/relationships/hyperlink" Target="https://www.dropbox.com/sh/e3a39ymh1c4lguq/AADKRUUWwHYqI3ZdM9oAp1O1a?dl=0" TargetMode="External"/><Relationship Id="rId2317" Type="http://schemas.openxmlformats.org/officeDocument/2006/relationships/hyperlink" Target="https://elj.se/produkt/luna-a/" TargetMode="External"/><Relationship Id="rId3715" Type="http://schemas.openxmlformats.org/officeDocument/2006/relationships/hyperlink" Target="https://www.dropbox.com/sh/yel4uc7od7lgosi/AADNYgStjCqFTdJqaJb3oKcDa?dl=0" TargetMode="External"/><Relationship Id="rId8293" Type="http://schemas.openxmlformats.org/officeDocument/2006/relationships/hyperlink" Target="https://elj.se/produkt/up-down-ergo-2-motorer/" TargetMode="External"/><Relationship Id="rId1680" Type="http://schemas.openxmlformats.org/officeDocument/2006/relationships/hyperlink" Target="https://www.dropbox.com/sh/s49nfz8affh8jrx/AADW8hrMFs6pbdpmtC8y6b0xa?dl=0" TargetMode="External"/><Relationship Id="rId2731" Type="http://schemas.openxmlformats.org/officeDocument/2006/relationships/hyperlink" Target="https://elj.se/produkt/luna-u/" TargetMode="External"/><Relationship Id="rId5887" Type="http://schemas.openxmlformats.org/officeDocument/2006/relationships/hyperlink" Target="https://elj.se/produkt/skjutdorrskap-120x40x72cm-gra/" TargetMode="External"/><Relationship Id="rId6938" Type="http://schemas.openxmlformats.org/officeDocument/2006/relationships/hyperlink" Target="https://www.dropbox.com/sh/p4kldx8nh1f6hst/AADop4GhtOYRJKD89BeV5gwka?dl=0" TargetMode="External"/><Relationship Id="rId703" Type="http://schemas.openxmlformats.org/officeDocument/2006/relationships/hyperlink" Target="https://elj.se/produkt/tygkladd-stapelbar-stol-med-armstod/" TargetMode="External"/><Relationship Id="rId1333" Type="http://schemas.openxmlformats.org/officeDocument/2006/relationships/hyperlink" Target="https://elj.se/produkt/skjutdorrskap-80x72cm-vit/" TargetMode="External"/><Relationship Id="rId4489" Type="http://schemas.openxmlformats.org/officeDocument/2006/relationships/hyperlink" Target="https://elj.se/produkt/skjutdorrskap-80x40x72cm-gra/" TargetMode="External"/><Relationship Id="rId5954" Type="http://schemas.openxmlformats.org/officeDocument/2006/relationships/hyperlink" Target="https://www.dropbox.com/sh/s49nfz8affh8jrx/AADW8hrMFs6pbdpmtC8y6b0xa?dl=0" TargetMode="External"/><Relationship Id="rId8360" Type="http://schemas.openxmlformats.org/officeDocument/2006/relationships/hyperlink" Target="https://www.dropbox.com/sh/r8gtefae3rs5w94/AACTU8C2Hdrqzn5pGeRuQCCaa?dl=0" TargetMode="External"/><Relationship Id="rId1400" Type="http://schemas.openxmlformats.org/officeDocument/2006/relationships/hyperlink" Target="https://www.dropbox.com/sh/wwng6upn602ygcm/AADSxZChRZF6TvuD1KJpZCDla?dl=0" TargetMode="External"/><Relationship Id="rId4556" Type="http://schemas.openxmlformats.org/officeDocument/2006/relationships/hyperlink" Target="https://www.dropbox.com/sh/nc4ku6lr557cmpg/AACPv1-mnKiwcRfBpdCKAz4oa?dl=0" TargetMode="External"/><Relationship Id="rId4970" Type="http://schemas.openxmlformats.org/officeDocument/2006/relationships/hyperlink" Target="https://www.dropbox.com/sh/cpgylgc7qrgej9d/AACsdnBZJP4WRsnmdW0nuFCta?dl=0" TargetMode="External"/><Relationship Id="rId5607" Type="http://schemas.openxmlformats.org/officeDocument/2006/relationships/hyperlink" Target="https://elj.se/produkt/skjutdorrskap-80x40x107-5cm-vit/" TargetMode="External"/><Relationship Id="rId8013" Type="http://schemas.openxmlformats.org/officeDocument/2006/relationships/hyperlink" Target="https://www.dropbox.com/scl/fo/c64tt42glaeuspcs7te93/h?rlkey=i10kuoydmodrpnfz5kiav1aho&amp;dl=0" TargetMode="External"/><Relationship Id="rId3158" Type="http://schemas.openxmlformats.org/officeDocument/2006/relationships/hyperlink" Target="https://www.dropbox.com/sh/r9en3iuxihe1zo4/AAC58pc9UDBJuo3Aq7s_Un7ua?dl=0" TargetMode="External"/><Relationship Id="rId3572" Type="http://schemas.openxmlformats.org/officeDocument/2006/relationships/hyperlink" Target="https://elj.se/produkt/dinner-style/" TargetMode="External"/><Relationship Id="rId4209" Type="http://schemas.openxmlformats.org/officeDocument/2006/relationships/hyperlink" Target="https://elj.se/produkt/dinner-style/" TargetMode="External"/><Relationship Id="rId4623" Type="http://schemas.openxmlformats.org/officeDocument/2006/relationships/hyperlink" Target="https://elj.se/produkt/skjutdorrskap-80x40x1075cm-gra/" TargetMode="External"/><Relationship Id="rId7779" Type="http://schemas.openxmlformats.org/officeDocument/2006/relationships/hyperlink" Target="https://elj.se/produkt/vittoria-stapelbar-stol/" TargetMode="External"/><Relationship Id="rId493" Type="http://schemas.openxmlformats.org/officeDocument/2006/relationships/hyperlink" Target="https://elj.se/produkt/stapelbar-stol-armstod/" TargetMode="External"/><Relationship Id="rId2174" Type="http://schemas.openxmlformats.org/officeDocument/2006/relationships/hyperlink" Target="https://www.dropbox.com/sh/oy5ed3d2p7guye5/AAD7HrYKSARcmjhdqHwtSYXPa?dl=0" TargetMode="External"/><Relationship Id="rId3225" Type="http://schemas.openxmlformats.org/officeDocument/2006/relationships/hyperlink" Target="https://www.dropbox.com/sh/2sllzi30si2f2nd/AAAekzE1no2NEcQsuPJB74dta?dl=0" TargetMode="External"/><Relationship Id="rId6795" Type="http://schemas.openxmlformats.org/officeDocument/2006/relationships/hyperlink" Target="https://elj.se/produkt/easy-hoj-sankbart-skrivbord/" TargetMode="External"/><Relationship Id="rId146" Type="http://schemas.openxmlformats.org/officeDocument/2006/relationships/hyperlink" Target="https://www.dropbox.com/sh/sv65qizmgk7osvw/AACgM7dO8tWMm7atGawHbRJ1a?dl=0" TargetMode="External"/><Relationship Id="rId560" Type="http://schemas.openxmlformats.org/officeDocument/2006/relationships/hyperlink" Target="https://www.dropbox.com/sh/0dm2ikmwlwef44j/AABC2bPA6C-yXDaqc-9YcnhLa?dl=0" TargetMode="External"/><Relationship Id="rId1190" Type="http://schemas.openxmlformats.org/officeDocument/2006/relationships/hyperlink" Target="https://www.dropbox.com/sh/s49nfz8affh8jrx/AADW8hrMFs6pbdpmtC8y6b0xa?dl=0" TargetMode="External"/><Relationship Id="rId2241" Type="http://schemas.openxmlformats.org/officeDocument/2006/relationships/hyperlink" Target="https://elj.se/produkt/luna-a/" TargetMode="External"/><Relationship Id="rId5397" Type="http://schemas.openxmlformats.org/officeDocument/2006/relationships/hyperlink" Target="https://elj.se/produkt/skjutdorrskap-80x40x72cm-gra/" TargetMode="External"/><Relationship Id="rId6448" Type="http://schemas.openxmlformats.org/officeDocument/2006/relationships/hyperlink" Target="https://www.dropbox.com/sh/gi9efmzrv8acx27/AACQka9u-4j1ZmZqHbpPQt3Wa?dl=0" TargetMode="External"/><Relationship Id="rId7846" Type="http://schemas.openxmlformats.org/officeDocument/2006/relationships/hyperlink" Target="https://elj.se/produkt/vittoria-stapelbar-stol-med-armstod/" TargetMode="External"/><Relationship Id="rId213" Type="http://schemas.openxmlformats.org/officeDocument/2006/relationships/hyperlink" Target="https://elj.se/produkt/stapelbar-stol-i-plast/" TargetMode="External"/><Relationship Id="rId6862" Type="http://schemas.openxmlformats.org/officeDocument/2006/relationships/hyperlink" Target="https://www.dropbox.com/sh/p4kldx8nh1f6hst/AADop4GhtOYRJKD89BeV5gwka?dl=0" TargetMode="External"/><Relationship Id="rId7913" Type="http://schemas.openxmlformats.org/officeDocument/2006/relationships/hyperlink" Target="https://www.dropbox.com/scl/fo/t0v8glg75rcjkvxyf6teg/h?rlkey=jk67bozyxqhbu0q083dv7i313&amp;dl=0" TargetMode="External"/><Relationship Id="rId4066" Type="http://schemas.openxmlformats.org/officeDocument/2006/relationships/hyperlink" Target="https://www.dropbox.com/sh/v058ts93oigae8k/AAA5LjbP-NqE35g5wRWt7GDpa?dl=0" TargetMode="External"/><Relationship Id="rId5464" Type="http://schemas.openxmlformats.org/officeDocument/2006/relationships/hyperlink" Target="https://www.dropbox.com/sh/hmkw5v7getrv4wo/AAAXizK2bk6wSUECnrb9u4EPa?dl=0" TargetMode="External"/><Relationship Id="rId6515" Type="http://schemas.openxmlformats.org/officeDocument/2006/relationships/hyperlink" Target="https://elj.se/produkt/hoj-sankbart-skrivbord-eco/" TargetMode="External"/><Relationship Id="rId4480" Type="http://schemas.openxmlformats.org/officeDocument/2006/relationships/hyperlink" Target="https://www.dropbox.com/sh/hmkw5v7getrv4wo/AAAXizK2bk6wSUECnrb9u4EPa?dl=0" TargetMode="External"/><Relationship Id="rId5117" Type="http://schemas.openxmlformats.org/officeDocument/2006/relationships/hyperlink" Target="https://elj.se/produkt/skjutdorrskap-120x40x1075cm-gra/" TargetMode="External"/><Relationship Id="rId5531" Type="http://schemas.openxmlformats.org/officeDocument/2006/relationships/hyperlink" Target="https://elj.se/produkt/skjutdorrskap-80x40x72cm-gra/" TargetMode="External"/><Relationship Id="rId1727" Type="http://schemas.openxmlformats.org/officeDocument/2006/relationships/hyperlink" Target="https://elj.se/produkt/skjutdorrskap-120x40x1075cm-vit/" TargetMode="External"/><Relationship Id="rId3082" Type="http://schemas.openxmlformats.org/officeDocument/2006/relationships/hyperlink" Target="https://www.dropbox.com/sh/r9en3iuxihe1zo4/AAC58pc9UDBJuo3Aq7s_Un7ua?dl=0" TargetMode="External"/><Relationship Id="rId4133" Type="http://schemas.openxmlformats.org/officeDocument/2006/relationships/hyperlink" Target="https://elj.se/produkt/vagn-big-alex-norman/" TargetMode="External"/><Relationship Id="rId7289" Type="http://schemas.openxmlformats.org/officeDocument/2006/relationships/hyperlink" Target="https://elj.se/produkt/luna-u/" TargetMode="External"/><Relationship Id="rId19" Type="http://schemas.openxmlformats.org/officeDocument/2006/relationships/hyperlink" Target="https://elj.se/produkt/dijon-kontorsstol/" TargetMode="External"/><Relationship Id="rId3899" Type="http://schemas.openxmlformats.org/officeDocument/2006/relationships/hyperlink" Target="https://elj.se/produkt/nice/" TargetMode="External"/><Relationship Id="rId4200" Type="http://schemas.openxmlformats.org/officeDocument/2006/relationships/hyperlink" Target="https://www.dropbox.com/sh/rl40dgo5nedodkd/AAClU3i7PDM6VpxtD6V2FJI9a?dl=0" TargetMode="External"/><Relationship Id="rId7356" Type="http://schemas.openxmlformats.org/officeDocument/2006/relationships/hyperlink" Target="https://www.dropbox.com/sh/b9n22cn166iddze/AACONdo4wDL_l-oeq68AFJvha?dl=0" TargetMode="External"/><Relationship Id="rId7770" Type="http://schemas.openxmlformats.org/officeDocument/2006/relationships/hyperlink" Target="https://elj.se/produkt/vittoria-stapelbar-stol/" TargetMode="External"/><Relationship Id="rId8407" Type="http://schemas.openxmlformats.org/officeDocument/2006/relationships/hyperlink" Target="https://elj.se/produkt/starko/" TargetMode="External"/><Relationship Id="rId6372" Type="http://schemas.openxmlformats.org/officeDocument/2006/relationships/hyperlink" Target="https://www.dropbox.com/sh/xheapzrh5cya3r0/AADGfvgtO3-nuRwGtKSG3NVBa?dl=0" TargetMode="External"/><Relationship Id="rId7009" Type="http://schemas.openxmlformats.org/officeDocument/2006/relationships/hyperlink" Target="https://elj.se/produkt/easy-hoj-sankbart-skrivbord/" TargetMode="External"/><Relationship Id="rId7423" Type="http://schemas.openxmlformats.org/officeDocument/2006/relationships/hyperlink" Target="https://elj.se/produkt/tellus-basic-bord/" TargetMode="External"/><Relationship Id="rId3966" Type="http://schemas.openxmlformats.org/officeDocument/2006/relationships/hyperlink" Target="https://elj.se/produkt/bordsskivor/" TargetMode="External"/><Relationship Id="rId6025" Type="http://schemas.openxmlformats.org/officeDocument/2006/relationships/hyperlink" Target="https://elj.se/produkt/skjutdorrskap-120x40x72cm-gra/" TargetMode="External"/><Relationship Id="rId3" Type="http://schemas.openxmlformats.org/officeDocument/2006/relationships/hyperlink" Target="https://elj.se/produkt/skivor-med-maguttag/" TargetMode="External"/><Relationship Id="rId887" Type="http://schemas.openxmlformats.org/officeDocument/2006/relationships/hyperlink" Target="https://elj.se/produkt/skjutdorrskap-80x40x72cm-gra/" TargetMode="External"/><Relationship Id="rId2568" Type="http://schemas.openxmlformats.org/officeDocument/2006/relationships/hyperlink" Target="https://www.dropbox.com/sh/hr08nq0lxv1b6ti/AADLSHUzDgZ3FhqmNGwgFfVVa?dl=0" TargetMode="External"/><Relationship Id="rId2982" Type="http://schemas.openxmlformats.org/officeDocument/2006/relationships/hyperlink" Target="https://www.dropbox.com/sh/yxqcgdana60e6ry/AABozRrvDagJc9fuvfoeqSIHa?dl=0" TargetMode="External"/><Relationship Id="rId3619" Type="http://schemas.openxmlformats.org/officeDocument/2006/relationships/hyperlink" Target="https://www.dropbox.com/sh/6sw65costinm9zx/AAAc6ncl3POBEd5m7HpvBXcWa?dl=0" TargetMode="External"/><Relationship Id="rId5041" Type="http://schemas.openxmlformats.org/officeDocument/2006/relationships/hyperlink" Target="https://elj.se/produkt/skjutdorrskap-120x40x72cm-ek/" TargetMode="External"/><Relationship Id="rId8197" Type="http://schemas.openxmlformats.org/officeDocument/2006/relationships/hyperlink" Target="https://elj.se/produkt/dinner-style/" TargetMode="External"/><Relationship Id="rId954" Type="http://schemas.openxmlformats.org/officeDocument/2006/relationships/hyperlink" Target="https://www.dropbox.com/sh/0b3hjogrn2pcxkf/AADeytgNoUxvJyN1nF7eZwKCa?dl=0" TargetMode="External"/><Relationship Id="rId1584" Type="http://schemas.openxmlformats.org/officeDocument/2006/relationships/hyperlink" Target="https://www.dropbox.com/sh/cpgylgc7qrgej9d/AACsdnBZJP4WRsnmdW0nuFCta?dl=0" TargetMode="External"/><Relationship Id="rId2635" Type="http://schemas.openxmlformats.org/officeDocument/2006/relationships/hyperlink" Target="https://elj.se/produkt/luna-u/" TargetMode="External"/><Relationship Id="rId607" Type="http://schemas.openxmlformats.org/officeDocument/2006/relationships/hyperlink" Target="https://elj.se/produkt/stol-armstod-tygsits-plastrygg/" TargetMode="External"/><Relationship Id="rId1237" Type="http://schemas.openxmlformats.org/officeDocument/2006/relationships/hyperlink" Target="https://elj.se/produkt/skjutdorrskap-120x40x1075cm-vit/" TargetMode="External"/><Relationship Id="rId1651" Type="http://schemas.openxmlformats.org/officeDocument/2006/relationships/hyperlink" Target="https://elj.se/produkt/skjutdorrskap-120x40x72cm-gra/" TargetMode="External"/><Relationship Id="rId2702" Type="http://schemas.openxmlformats.org/officeDocument/2006/relationships/hyperlink" Target="https://www.dropbox.com/sh/xbz3pkms1nljaem/AABBDQNgQYEXW4ps5vhpuwBMa?dl=0" TargetMode="External"/><Relationship Id="rId5858" Type="http://schemas.openxmlformats.org/officeDocument/2006/relationships/hyperlink" Target="https://www.dropbox.com/sh/cpgylgc7qrgej9d/AACsdnBZJP4WRsnmdW0nuFCta?dl=0" TargetMode="External"/><Relationship Id="rId6909" Type="http://schemas.openxmlformats.org/officeDocument/2006/relationships/hyperlink" Target="https://elj.se/produkt/easy-hoj-sankbart-skrivbord/" TargetMode="External"/><Relationship Id="rId8264" Type="http://schemas.openxmlformats.org/officeDocument/2006/relationships/hyperlink" Target="https://elj.se/produkt/up-down-ergo-2-motorer/" TargetMode="External"/><Relationship Id="rId1304" Type="http://schemas.openxmlformats.org/officeDocument/2006/relationships/hyperlink" Target="https://www.dropbox.com/sh/zvocmb30t45s4yu/AACy-7-VPr_wPZLfYZRU2Rtfa?dl=0" TargetMode="External"/><Relationship Id="rId4874" Type="http://schemas.openxmlformats.org/officeDocument/2006/relationships/hyperlink" Target="https://www.dropbox.com/sh/nyqohliiierti5m/AAAWSTuM9K-k57wmqck6Q68Ma?dl=0" TargetMode="External"/><Relationship Id="rId7280" Type="http://schemas.openxmlformats.org/officeDocument/2006/relationships/hyperlink" Target="https://www.dropbox.com/sh/e1pjxt3vak8i58e/AAD0VznD1oXvPAPbS82oGZiIa?dl=0" TargetMode="External"/><Relationship Id="rId8331" Type="http://schemas.openxmlformats.org/officeDocument/2006/relationships/hyperlink" Target="https://elj.se/produkt/up-down-ergo-2-motorer/" TargetMode="External"/><Relationship Id="rId3476" Type="http://schemas.openxmlformats.org/officeDocument/2006/relationships/hyperlink" Target="https://elj.se/produkt/dinner-style/" TargetMode="External"/><Relationship Id="rId4527" Type="http://schemas.openxmlformats.org/officeDocument/2006/relationships/hyperlink" Target="https://elj.se/produkt/skjutdorrskap-80x40x72cm-gra/" TargetMode="External"/><Relationship Id="rId5925" Type="http://schemas.openxmlformats.org/officeDocument/2006/relationships/hyperlink" Target="https://elj.se/produkt/skjutdorrskap-120x40x72cm-ek/" TargetMode="External"/><Relationship Id="rId10" Type="http://schemas.openxmlformats.org/officeDocument/2006/relationships/hyperlink" Target="https://www.dropbox.com/sh/g0gsc2c8ch4di4j/AADHP_AJXBhahSVm6yg-ocRFa?dl=0" TargetMode="External"/><Relationship Id="rId397" Type="http://schemas.openxmlformats.org/officeDocument/2006/relationships/hyperlink" Target="https://elj.se/produkt/tygkladd-stol-fyrbensstativ/" TargetMode="External"/><Relationship Id="rId2078" Type="http://schemas.openxmlformats.org/officeDocument/2006/relationships/hyperlink" Target="https://www.dropbox.com/sh/ne1lxvdsut27qhb/AAAc4J8JdtOChqbG5Yb_v1k0a?dl=0" TargetMode="External"/><Relationship Id="rId2492" Type="http://schemas.openxmlformats.org/officeDocument/2006/relationships/hyperlink" Target="https://www.dropbox.com/sh/fomwifo340ekjcz/AABtjAmks6qjX_iXxx_8StPFa?dl=0" TargetMode="External"/><Relationship Id="rId3129" Type="http://schemas.openxmlformats.org/officeDocument/2006/relationships/hyperlink" Target="https://elj.se/produkt/kongress-style/" TargetMode="External"/><Relationship Id="rId3890" Type="http://schemas.openxmlformats.org/officeDocument/2006/relationships/hyperlink" Target="https://www.dropbox.com/sh/fcpn0ufhxjcc3ay/AACHZLX_OV4zkDGFylCl_5Jda?dl=0" TargetMode="External"/><Relationship Id="rId4941" Type="http://schemas.openxmlformats.org/officeDocument/2006/relationships/hyperlink" Target="https://elj.se/produkt/skjutdorrskap-120x40x72cm-ek/" TargetMode="External"/><Relationship Id="rId7000" Type="http://schemas.openxmlformats.org/officeDocument/2006/relationships/hyperlink" Target="https://www.dropbox.com/sh/p4kldx8nh1f6hst/AADop4GhtOYRJKD89BeV5gwka?dl=0" TargetMode="External"/><Relationship Id="rId464" Type="http://schemas.openxmlformats.org/officeDocument/2006/relationships/hyperlink" Target="https://www.dropbox.com/sh/0dm2ikmwlwef44j/AABC2bPA6C-yXDaqc-9YcnhLa?dl=0" TargetMode="External"/><Relationship Id="rId1094" Type="http://schemas.openxmlformats.org/officeDocument/2006/relationships/hyperlink" Target="https://www.dropbox.com/sh/cpgylgc7qrgej9d/AACsdnBZJP4WRsnmdW0nuFCta?dl=0" TargetMode="External"/><Relationship Id="rId2145" Type="http://schemas.openxmlformats.org/officeDocument/2006/relationships/hyperlink" Target="https://elj.se/produkt/luna-a/" TargetMode="External"/><Relationship Id="rId3543" Type="http://schemas.openxmlformats.org/officeDocument/2006/relationships/hyperlink" Target="https://www.dropbox.com/sh/us1x1lp52woicn1/AADquSXtIpFvlZGrUvYDSnf1a?dl=0" TargetMode="External"/><Relationship Id="rId6699" Type="http://schemas.openxmlformats.org/officeDocument/2006/relationships/hyperlink" Target="https://elj.se/produkt/hoj-sankbart-skrivbord-eco/" TargetMode="External"/><Relationship Id="rId117" Type="http://schemas.openxmlformats.org/officeDocument/2006/relationships/hyperlink" Target="https://elj.se/produkt/stapelbar-stol-i-plast/" TargetMode="External"/><Relationship Id="rId3610" Type="http://schemas.openxmlformats.org/officeDocument/2006/relationships/hyperlink" Target="https://elj.se/produkt/dinner-style/" TargetMode="External"/><Relationship Id="rId6766" Type="http://schemas.openxmlformats.org/officeDocument/2006/relationships/hyperlink" Target="https://www.dropbox.com/sh/p4kldx8nh1f6hst/AADop4GhtOYRJKD89BeV5gwka?dl=0" TargetMode="External"/><Relationship Id="rId7817" Type="http://schemas.openxmlformats.org/officeDocument/2006/relationships/hyperlink" Target="https://www.dropbox.com/scl/fo/t0v8glg75rcjkvxyf6teg/h?rlkey=jk67bozyxqhbu0q083dv7i313&amp;dl=0" TargetMode="External"/><Relationship Id="rId531" Type="http://schemas.openxmlformats.org/officeDocument/2006/relationships/hyperlink" Target="https://elj.se/produkt/stapelbar-stol-armstod/" TargetMode="External"/><Relationship Id="rId1161" Type="http://schemas.openxmlformats.org/officeDocument/2006/relationships/hyperlink" Target="https://elj.se/produkt/skjutdorrskap-120x40x72cm-ek/" TargetMode="External"/><Relationship Id="rId2212" Type="http://schemas.openxmlformats.org/officeDocument/2006/relationships/hyperlink" Target="https://www.dropbox.com/sh/jr50uahsvpfery1/AAATSTeL8I_-qlsTrVNSwPjda?dl=0" TargetMode="External"/><Relationship Id="rId5368" Type="http://schemas.openxmlformats.org/officeDocument/2006/relationships/hyperlink" Target="https://www.dropbox.com/sh/hmkw5v7getrv4wo/AAAXizK2bk6wSUECnrb9u4EPa?dl=0" TargetMode="External"/><Relationship Id="rId5782" Type="http://schemas.openxmlformats.org/officeDocument/2006/relationships/hyperlink" Target="https://www.dropbox.com/sh/703x5yziacj1w1l/AADlFsAIInX4az4TqL_RmOkqa?dl=0" TargetMode="External"/><Relationship Id="rId6419" Type="http://schemas.openxmlformats.org/officeDocument/2006/relationships/hyperlink" Target="https://elj.se/produkt/hoj-sankbart-skrivbord-eco/" TargetMode="External"/><Relationship Id="rId6833" Type="http://schemas.openxmlformats.org/officeDocument/2006/relationships/hyperlink" Target="https://elj.se/produkt/easy-hoj-sankbart-skrivbord/" TargetMode="External"/><Relationship Id="rId1978" Type="http://schemas.openxmlformats.org/officeDocument/2006/relationships/hyperlink" Target="https://www.dropbox.com/sh/6khawmozvjd96wf/AAAgL2K7GtN5a4APpRjNO_Dya?dl=0" TargetMode="External"/><Relationship Id="rId4384" Type="http://schemas.openxmlformats.org/officeDocument/2006/relationships/hyperlink" Target="https://www.dropbox.com/sh/wwng6upn602ygcm/AADSxZChRZF6TvuD1KJpZCDla?dl=0" TargetMode="External"/><Relationship Id="rId5435" Type="http://schemas.openxmlformats.org/officeDocument/2006/relationships/hyperlink" Target="https://elj.se/produkt/skjutdorrskap-80x40x72cm-ek/" TargetMode="External"/><Relationship Id="rId4037" Type="http://schemas.openxmlformats.org/officeDocument/2006/relationships/hyperlink" Target="https://elj.se/produkt/bordsskivor/" TargetMode="External"/><Relationship Id="rId4451" Type="http://schemas.openxmlformats.org/officeDocument/2006/relationships/hyperlink" Target="https://elj.se/produkt/skjutdorrskap-80x72cm-vit/" TargetMode="External"/><Relationship Id="rId5502" Type="http://schemas.openxmlformats.org/officeDocument/2006/relationships/hyperlink" Target="https://www.dropbox.com/sh/wwng6upn602ygcm/AADSxZChRZF6TvuD1KJpZCDla?dl=0" TargetMode="External"/><Relationship Id="rId6900" Type="http://schemas.openxmlformats.org/officeDocument/2006/relationships/hyperlink" Target="https://www.dropbox.com/sh/p4kldx8nh1f6hst/AADop4GhtOYRJKD89BeV5gwka?dl=0" TargetMode="External"/><Relationship Id="rId3053" Type="http://schemas.openxmlformats.org/officeDocument/2006/relationships/hyperlink" Target="https://elj.se/produkt/kongress-style/" TargetMode="External"/><Relationship Id="rId4104" Type="http://schemas.openxmlformats.org/officeDocument/2006/relationships/hyperlink" Target="https://elj.se/produkt/stay-out-gul/" TargetMode="External"/><Relationship Id="rId3120" Type="http://schemas.openxmlformats.org/officeDocument/2006/relationships/hyperlink" Target="https://www.dropbox.com/sh/r9en3iuxihe1zo4/AAC58pc9UDBJuo3Aq7s_Un7ua?dl=0" TargetMode="External"/><Relationship Id="rId6276" Type="http://schemas.openxmlformats.org/officeDocument/2006/relationships/hyperlink" Target="https://www.dropbox.com/sh/e3a39ymh1c4lguq/AADKRUUWwHYqI3ZdM9oAp1O1a?dl=0" TargetMode="External"/><Relationship Id="rId7674" Type="http://schemas.openxmlformats.org/officeDocument/2006/relationships/hyperlink" Target="https://elj.se/produkt/vittoria-stapelbar-stol/" TargetMode="External"/><Relationship Id="rId6690" Type="http://schemas.openxmlformats.org/officeDocument/2006/relationships/hyperlink" Target="https://www.dropbox.com/sh/gi9efmzrv8acx27/AACQka9u-4j1ZmZqHbpPQt3Wa?dl=0" TargetMode="External"/><Relationship Id="rId7327" Type="http://schemas.openxmlformats.org/officeDocument/2006/relationships/hyperlink" Target="https://elj.se/produkt/luna-u/" TargetMode="External"/><Relationship Id="rId7741" Type="http://schemas.openxmlformats.org/officeDocument/2006/relationships/hyperlink" Target="https://elj.se/produkt/vittoria-stapelbar-stol/" TargetMode="External"/><Relationship Id="rId2886" Type="http://schemas.openxmlformats.org/officeDocument/2006/relationships/hyperlink" Target="https://www.dropbox.com/sh/ho64twa7xl4m022/AAA3Hln25KRQ6TQDf3RV2QtCa?dl=0" TargetMode="External"/><Relationship Id="rId3937" Type="http://schemas.openxmlformats.org/officeDocument/2006/relationships/hyperlink" Target="https://elj.se/produkt/flip-stativ/" TargetMode="External"/><Relationship Id="rId5292" Type="http://schemas.openxmlformats.org/officeDocument/2006/relationships/hyperlink" Target="https://www.dropbox.com/sh/zvocmb30t45s4yu/AACy-7-VPr_wPZLfYZRU2Rtfa?dl=0" TargetMode="External"/><Relationship Id="rId6343" Type="http://schemas.openxmlformats.org/officeDocument/2006/relationships/hyperlink" Target="https://elj.se/produkt/svea-konferensstol/" TargetMode="External"/><Relationship Id="rId858" Type="http://schemas.openxmlformats.org/officeDocument/2006/relationships/hyperlink" Target="https://www.dropbox.com/sh/hmkw5v7getrv4wo/AAAXizK2bk6wSUECnrb9u4EPa?dl=0" TargetMode="External"/><Relationship Id="rId1488" Type="http://schemas.openxmlformats.org/officeDocument/2006/relationships/hyperlink" Target="https://www.dropbox.com/sh/0b3hjogrn2pcxkf/AADeytgNoUxvJyN1nF7eZwKCa?dl=0" TargetMode="External"/><Relationship Id="rId2539" Type="http://schemas.openxmlformats.org/officeDocument/2006/relationships/hyperlink" Target="https://elj.se/produkt/luna-u/" TargetMode="External"/><Relationship Id="rId2953" Type="http://schemas.openxmlformats.org/officeDocument/2006/relationships/hyperlink" Target="https://elj.se/produkt/tellus-small/" TargetMode="External"/><Relationship Id="rId6410" Type="http://schemas.openxmlformats.org/officeDocument/2006/relationships/hyperlink" Target="https://www.dropbox.com/sh/gi9efmzrv8acx27/AACQka9u-4j1ZmZqHbpPQt3Wa?dl=0" TargetMode="External"/><Relationship Id="rId925" Type="http://schemas.openxmlformats.org/officeDocument/2006/relationships/hyperlink" Target="https://elj.se/produkt/skjutdorrskap-80x40x72cm-ek/" TargetMode="External"/><Relationship Id="rId1555" Type="http://schemas.openxmlformats.org/officeDocument/2006/relationships/hyperlink" Target="https://elj.se/produkt/skjutdorrskap-80x40x1075cm-ek/" TargetMode="External"/><Relationship Id="rId2606" Type="http://schemas.openxmlformats.org/officeDocument/2006/relationships/hyperlink" Target="https://www.dropbox.com/sh/ku1wkxd5qhc6q73/AAB519yktdrq1D2Bo1ophlrFa?dl=0" TargetMode="External"/><Relationship Id="rId5012" Type="http://schemas.openxmlformats.org/officeDocument/2006/relationships/hyperlink" Target="https://www.dropbox.com/sh/nyqohliiierti5m/AAAWSTuM9K-k57wmqck6Q68Ma?dl=0" TargetMode="External"/><Relationship Id="rId8168" Type="http://schemas.openxmlformats.org/officeDocument/2006/relationships/hyperlink" Target="https://elj.se/produkt/dinner-style/" TargetMode="External"/><Relationship Id="rId8582" Type="http://schemas.openxmlformats.org/officeDocument/2006/relationships/hyperlink" Target="https://www.dropbox.com/scl/fo/s7mjcsq3u3aqqr5vl80e2/AETz_36CVzVvjOI0VYghQfM?rlkey=8pkjy4oz3x6uul4aa83qxzg1x&amp;dl=0" TargetMode="External"/><Relationship Id="rId1208" Type="http://schemas.openxmlformats.org/officeDocument/2006/relationships/hyperlink" Target="https://www.dropbox.com/sh/7017f7lrt5bqa1o/AADoonsG47gFNZG6pG_WixX2a?dl=0" TargetMode="External"/><Relationship Id="rId7184" Type="http://schemas.openxmlformats.org/officeDocument/2006/relationships/hyperlink" Target="https://elj.se/produkt/premium-bord-med-2-motorer/" TargetMode="External"/><Relationship Id="rId8235" Type="http://schemas.openxmlformats.org/officeDocument/2006/relationships/hyperlink" Target="https://elj.se/produkt/tellus-small/" TargetMode="External"/><Relationship Id="rId1622" Type="http://schemas.openxmlformats.org/officeDocument/2006/relationships/hyperlink" Target="https://www.dropbox.com/sh/cpgylgc7qrgej9d/AACsdnBZJP4WRsnmdW0nuFCta?dl=0" TargetMode="External"/><Relationship Id="rId4778" Type="http://schemas.openxmlformats.org/officeDocument/2006/relationships/hyperlink" Target="https://www.dropbox.com/sh/703x5yziacj1w1l/AADlFsAIInX4az4TqL_RmOkqa?dl=0" TargetMode="External"/><Relationship Id="rId5829" Type="http://schemas.openxmlformats.org/officeDocument/2006/relationships/hyperlink" Target="https://elj.se/produkt/skjutdorrskap-80x40x1075cm-ek/" TargetMode="External"/><Relationship Id="rId7251" Type="http://schemas.openxmlformats.org/officeDocument/2006/relationships/hyperlink" Target="https://elj.se/produkt/luna-a/" TargetMode="External"/><Relationship Id="rId3794" Type="http://schemas.openxmlformats.org/officeDocument/2006/relationships/hyperlink" Target="https://www.dropbox.com/sh/qci58tj8xw7g51c/AABsIxY5brxT_92JPrEMb87ka?dl=0" TargetMode="External"/><Relationship Id="rId4845" Type="http://schemas.openxmlformats.org/officeDocument/2006/relationships/hyperlink" Target="https://elj.se/produkt/skjutdorrskap-120x40x72-cm-vit/" TargetMode="External"/><Relationship Id="rId8302" Type="http://schemas.openxmlformats.org/officeDocument/2006/relationships/hyperlink" Target="https://elj.se/produkt/up-down-ergo-2-motorer/" TargetMode="External"/><Relationship Id="rId2396" Type="http://schemas.openxmlformats.org/officeDocument/2006/relationships/hyperlink" Target="https://www.dropbox.com/sh/2euuxoorzla72ho/AACIFqVVvzGdYw9mMyTqjVlva?dl=0" TargetMode="External"/><Relationship Id="rId3447" Type="http://schemas.openxmlformats.org/officeDocument/2006/relationships/hyperlink" Target="https://www.dropbox.com/sh/7ventufayimm2g3/AAD8T6y5FSCL_rWTm7NdK9SDa?dl=0" TargetMode="External"/><Relationship Id="rId3861" Type="http://schemas.openxmlformats.org/officeDocument/2006/relationships/hyperlink" Target="https://elj.se/produkt/style/" TargetMode="External"/><Relationship Id="rId4912" Type="http://schemas.openxmlformats.org/officeDocument/2006/relationships/hyperlink" Target="https://www.dropbox.com/sh/s49nfz8affh8jrx/AADW8hrMFs6pbdpmtC8y6b0xa?dl=0" TargetMode="External"/><Relationship Id="rId368" Type="http://schemas.openxmlformats.org/officeDocument/2006/relationships/hyperlink" Target="https://www.dropbox.com/sh/1t5gedzll91wq7z/AADwFyOYSmbU_EPYEn0z2QZba?dl=0" TargetMode="External"/><Relationship Id="rId782" Type="http://schemas.openxmlformats.org/officeDocument/2006/relationships/hyperlink" Target="https://www.dropbox.com/sh/bezypgyx9nk7w60/AADLRewGUNRnfLEdrIMmPbywa?dl=0" TargetMode="External"/><Relationship Id="rId2049" Type="http://schemas.openxmlformats.org/officeDocument/2006/relationships/hyperlink" Target="https://elj.se/produkt/stativ-med-fasta-ben-u-form/" TargetMode="External"/><Relationship Id="rId2463" Type="http://schemas.openxmlformats.org/officeDocument/2006/relationships/hyperlink" Target="https://elj.se/produkt/luna-u/" TargetMode="External"/><Relationship Id="rId3514" Type="http://schemas.openxmlformats.org/officeDocument/2006/relationships/hyperlink" Target="https://elj.se/produkt/dinner-style/" TargetMode="External"/><Relationship Id="rId435" Type="http://schemas.openxmlformats.org/officeDocument/2006/relationships/hyperlink" Target="https://elj.se/produkt/stapelbar-stol-armstod/" TargetMode="External"/><Relationship Id="rId1065" Type="http://schemas.openxmlformats.org/officeDocument/2006/relationships/hyperlink" Target="https://elj.se/produkt/skjutdorrskap-80x40x1075cm-ek/" TargetMode="External"/><Relationship Id="rId2116" Type="http://schemas.openxmlformats.org/officeDocument/2006/relationships/hyperlink" Target="https://www.dropbox.com/sh/udc3y9p8gy82qdf/AADpx9e01bEZFVMKZ8HlXy5wa?dl=0" TargetMode="External"/><Relationship Id="rId2530" Type="http://schemas.openxmlformats.org/officeDocument/2006/relationships/hyperlink" Target="https://www.dropbox.com/sh/9rzoyb3qik88sbn/AABJdZrywARXebf1F8lbiPoba?dl=0" TargetMode="External"/><Relationship Id="rId5686" Type="http://schemas.openxmlformats.org/officeDocument/2006/relationships/hyperlink" Target="https://www.dropbox.com/sh/6zl5ensgqypk86w/AABXGMQJ4zwmKzN_NuBLRv8ca?dl=0" TargetMode="External"/><Relationship Id="rId6737" Type="http://schemas.openxmlformats.org/officeDocument/2006/relationships/hyperlink" Target="https://elj.se/produkt/easy-hoj-sankbart-skrivbord/" TargetMode="External"/><Relationship Id="rId8092" Type="http://schemas.openxmlformats.org/officeDocument/2006/relationships/hyperlink" Target="https://www.dropbox.com/scl/fo/c2jlvykutjl3vwlevnekx/AG0XFRsOSsrWM5Y15-eAGX0?rlkey=8k3a99s0m3qchs8rcxbhll60v&amp;dl=0" TargetMode="External"/><Relationship Id="rId502" Type="http://schemas.openxmlformats.org/officeDocument/2006/relationships/hyperlink" Target="https://www.dropbox.com/sh/0dm2ikmwlwef44j/AABC2bPA6C-yXDaqc-9YcnhLa?dl=0" TargetMode="External"/><Relationship Id="rId1132" Type="http://schemas.openxmlformats.org/officeDocument/2006/relationships/hyperlink" Target="https://www.dropbox.com/sh/nyqohliiierti5m/AAAWSTuM9K-k57wmqck6Q68Ma?dl=0" TargetMode="External"/><Relationship Id="rId4288" Type="http://schemas.openxmlformats.org/officeDocument/2006/relationships/hyperlink" Target="https://www.dropbox.com/sh/3wwcx5ht4du5hxd/AACdZZH0sX4d0nBuDA9B6Raga?dl=0" TargetMode="External"/><Relationship Id="rId5339" Type="http://schemas.openxmlformats.org/officeDocument/2006/relationships/hyperlink" Target="https://elj.se/produkt/skjutdorrskap-80x72cm-vit/" TargetMode="External"/><Relationship Id="rId4355" Type="http://schemas.openxmlformats.org/officeDocument/2006/relationships/hyperlink" Target="https://elj.se/produkt/skjutdorrskap-80x72cm-vit/" TargetMode="External"/><Relationship Id="rId5753" Type="http://schemas.openxmlformats.org/officeDocument/2006/relationships/hyperlink" Target="https://elj.se/produkt/skjutdorrskap-80x40x1075cm-gra/" TargetMode="External"/><Relationship Id="rId6804" Type="http://schemas.openxmlformats.org/officeDocument/2006/relationships/hyperlink" Target="https://www.dropbox.com/sh/p4kldx8nh1f6hst/AADop4GhtOYRJKD89BeV5gwka?dl=0" TargetMode="External"/><Relationship Id="rId1949" Type="http://schemas.openxmlformats.org/officeDocument/2006/relationships/hyperlink" Target="https://elj.se/produkt/stativ-med-fasta-ben-a-form/" TargetMode="External"/><Relationship Id="rId4008" Type="http://schemas.openxmlformats.org/officeDocument/2006/relationships/hyperlink" Target="https://www.dropbox.com/sh/v058ts93oigae8k/AAA5LjbP-NqE35g5wRWt7GDpa?dl=0" TargetMode="External"/><Relationship Id="rId5406" Type="http://schemas.openxmlformats.org/officeDocument/2006/relationships/hyperlink" Target="https://www.dropbox.com/sh/wwng6upn602ygcm/AADSxZChRZF6TvuD1KJpZCDla?dl=0" TargetMode="External"/><Relationship Id="rId5820" Type="http://schemas.openxmlformats.org/officeDocument/2006/relationships/hyperlink" Target="https://www.dropbox.com/sh/6zl5ensgqypk86w/AABXGMQJ4zwmKzN_NuBLRv8ca?dl=0" TargetMode="External"/><Relationship Id="rId292" Type="http://schemas.openxmlformats.org/officeDocument/2006/relationships/hyperlink" Target="https://www.dropbox.com/sh/zp1s7w77ye50hn4/AAAkR8o0kaziK-R52BSa0fUqa?dl=0" TargetMode="External"/><Relationship Id="rId3371" Type="http://schemas.openxmlformats.org/officeDocument/2006/relationships/hyperlink" Target="https://www.dropbox.com/sh/rl40dgo5nedodkd/AAClU3i7PDM6VpxtD6V2FJI9a?dl=0" TargetMode="External"/><Relationship Id="rId4422" Type="http://schemas.openxmlformats.org/officeDocument/2006/relationships/hyperlink" Target="https://www.dropbox.com/sh/nc4ku6lr557cmpg/AACPv1-mnKiwcRfBpdCKAz4oa?dl=0" TargetMode="External"/><Relationship Id="rId7578" Type="http://schemas.openxmlformats.org/officeDocument/2006/relationships/hyperlink" Target="https://elj.se/produkt/tellus-basic-bord/" TargetMode="External"/><Relationship Id="rId7992" Type="http://schemas.openxmlformats.org/officeDocument/2006/relationships/hyperlink" Target="https://elj.se/produkt/stamatta-easy/" TargetMode="External"/><Relationship Id="rId3024" Type="http://schemas.openxmlformats.org/officeDocument/2006/relationships/hyperlink" Target="https://www.dropbox.com/sh/r9en3iuxihe1zo4/AAC58pc9UDBJuo3Aq7s_Un7ua?dl=0" TargetMode="External"/><Relationship Id="rId6594" Type="http://schemas.openxmlformats.org/officeDocument/2006/relationships/hyperlink" Target="https://www.dropbox.com/sh/gi9efmzrv8acx27/AACQka9u-4j1ZmZqHbpPQt3Wa?dl=0" TargetMode="External"/><Relationship Id="rId7645" Type="http://schemas.openxmlformats.org/officeDocument/2006/relationships/hyperlink" Target="https://elj.se/produkt/vittoria-stapelbar-stol/" TargetMode="External"/><Relationship Id="rId2040" Type="http://schemas.openxmlformats.org/officeDocument/2006/relationships/hyperlink" Target="https://www.dropbox.com/sh/c1uapnio6rhrvmj/AAAMv68z1K9vVP--pXflFcLNa?dl=0" TargetMode="External"/><Relationship Id="rId5196" Type="http://schemas.openxmlformats.org/officeDocument/2006/relationships/hyperlink" Target="https://www.dropbox.com/sh/zvocmb30t45s4yu/AACy-7-VPr_wPZLfYZRU2Rtfa?dl=0" TargetMode="External"/><Relationship Id="rId6247" Type="http://schemas.openxmlformats.org/officeDocument/2006/relationships/hyperlink" Target="https://elj.se/produkt/skjutdorrskap-120x40x1075cm-vit/" TargetMode="External"/><Relationship Id="rId6661" Type="http://schemas.openxmlformats.org/officeDocument/2006/relationships/hyperlink" Target="https://elj.se/produkt/hoj-sankbart-skrivbord-eco/" TargetMode="External"/><Relationship Id="rId7712" Type="http://schemas.openxmlformats.org/officeDocument/2006/relationships/hyperlink" Target="https://www.dropbox.com/scl/fo/aeu5oq33y3u75mv434vnr/h?rlkey=9b9ubi92ifl2iwkc3k14tr7l7&amp;dl=0" TargetMode="External"/><Relationship Id="rId5263" Type="http://schemas.openxmlformats.org/officeDocument/2006/relationships/hyperlink" Target="https://elj.se/produkt/skjutdorrskap-120x40x1075cm-gra/" TargetMode="External"/><Relationship Id="rId6314" Type="http://schemas.openxmlformats.org/officeDocument/2006/relationships/hyperlink" Target="https://www.dropbox.com/sh/zvocmb30t45s4yu/AACy-7-VPr_wPZLfYZRU2Rtfa?dl=0" TargetMode="External"/><Relationship Id="rId1459" Type="http://schemas.openxmlformats.org/officeDocument/2006/relationships/hyperlink" Target="https://elj.se/produkt/skjutdorrskap-80x40x107-5cm-vit/" TargetMode="External"/><Relationship Id="rId2857" Type="http://schemas.openxmlformats.org/officeDocument/2006/relationships/hyperlink" Target="https://elj.se/produkt/tellus-small/" TargetMode="External"/><Relationship Id="rId3908" Type="http://schemas.openxmlformats.org/officeDocument/2006/relationships/hyperlink" Target="https://www.dropbox.com/sh/fv6f2fjd367x77a/AACG7kSvpcM62smWGQMP3-Aoa?dl=0" TargetMode="External"/><Relationship Id="rId5330" Type="http://schemas.openxmlformats.org/officeDocument/2006/relationships/hyperlink" Target="https://www.dropbox.com/sh/hmkw5v7getrv4wo/AAAXizK2bk6wSUECnrb9u4EPa?dl=0" TargetMode="External"/><Relationship Id="rId8486" Type="http://schemas.openxmlformats.org/officeDocument/2006/relationships/hyperlink" Target="https://elj.se/produkt/studio-bord-70-cm-skiva/" TargetMode="External"/><Relationship Id="rId98" Type="http://schemas.openxmlformats.org/officeDocument/2006/relationships/hyperlink" Target="https://www.dropbox.com/sh/sv65qizmgk7osvw/AACgM7dO8tWMm7atGawHbRJ1a?dl=0" TargetMode="External"/><Relationship Id="rId829" Type="http://schemas.openxmlformats.org/officeDocument/2006/relationships/hyperlink" Target="https://elj.se/produkt/skjutdorrskap-80x72cm-vit/" TargetMode="External"/><Relationship Id="rId1873" Type="http://schemas.openxmlformats.org/officeDocument/2006/relationships/hyperlink" Target="https://elj.se/produkt/starko/" TargetMode="External"/><Relationship Id="rId2924" Type="http://schemas.openxmlformats.org/officeDocument/2006/relationships/hyperlink" Target="https://www.dropbox.com/sh/b9n22cn166iddze/AACONdo4wDL_l-oeq68AFJvha?dl=0" TargetMode="External"/><Relationship Id="rId7088" Type="http://schemas.openxmlformats.org/officeDocument/2006/relationships/hyperlink" Target="https://www.dropbox.com/sh/p4kldx8nh1f6hst/AADop4GhtOYRJKD89BeV5gwka?dl=0" TargetMode="External"/><Relationship Id="rId8139" Type="http://schemas.openxmlformats.org/officeDocument/2006/relationships/hyperlink" Target="https://www.dropbox.com/scl/fo/w8dxxf6805kg0i9o0mdc3/AGcasdoNFD219IIxunetNMY?rlkey=tgcr99mw6jymc5qob1aq8bhhs&amp;dl=0" TargetMode="External"/><Relationship Id="rId1526" Type="http://schemas.openxmlformats.org/officeDocument/2006/relationships/hyperlink" Target="https://www.dropbox.com/sh/703x5yziacj1w1l/AADlFsAIInX4az4TqL_RmOkqa?dl=0" TargetMode="External"/><Relationship Id="rId1940" Type="http://schemas.openxmlformats.org/officeDocument/2006/relationships/hyperlink" Target="https://www.dropbox.com/sh/6khawmozvjd96wf/AAAgL2K7GtN5a4APpRjNO_Dya?dl=0" TargetMode="External"/><Relationship Id="rId8553" Type="http://schemas.openxmlformats.org/officeDocument/2006/relationships/hyperlink" Target="https://elj.se/produkt/bordsskivor-runda-laminat/" TargetMode="External"/><Relationship Id="rId3698" Type="http://schemas.openxmlformats.org/officeDocument/2006/relationships/hyperlink" Target="https://elj.se/produkt/bankett/" TargetMode="External"/><Relationship Id="rId4749" Type="http://schemas.openxmlformats.org/officeDocument/2006/relationships/hyperlink" Target="https://elj.se/produkt/skjutdorrskap-80x40x1075cm-gra/" TargetMode="External"/><Relationship Id="rId7155" Type="http://schemas.openxmlformats.org/officeDocument/2006/relationships/hyperlink" Target="https://www.dropbox.com/sh/r8gtefae3rs5w94/AACTU8C2Hdrqzn5pGeRuQCCaa?dl=0" TargetMode="External"/><Relationship Id="rId8206" Type="http://schemas.openxmlformats.org/officeDocument/2006/relationships/hyperlink" Target="https://elj.se/produkt/dinner-style/" TargetMode="External"/><Relationship Id="rId3765" Type="http://schemas.openxmlformats.org/officeDocument/2006/relationships/hyperlink" Target="https://www.dropbox.com/sh/ghzqgviktq83aah/AADek75ggez5fyQPkqvxdBIMa?dl=0" TargetMode="External"/><Relationship Id="rId4816" Type="http://schemas.openxmlformats.org/officeDocument/2006/relationships/hyperlink" Target="https://www.dropbox.com/sh/6zl5ensgqypk86w/AABXGMQJ4zwmKzN_NuBLRv8ca?dl=0" TargetMode="External"/><Relationship Id="rId6171" Type="http://schemas.openxmlformats.org/officeDocument/2006/relationships/hyperlink" Target="https://elj.se/produkt/skjutdorrskap-120x40x107cm-ek/" TargetMode="External"/><Relationship Id="rId7222" Type="http://schemas.openxmlformats.org/officeDocument/2006/relationships/hyperlink" Target="https://www.dropbox.com/sh/udc3y9p8gy82qdf/AADpx9e01bEZFVMKZ8HlXy5wa?dl=0" TargetMode="External"/><Relationship Id="rId686" Type="http://schemas.openxmlformats.org/officeDocument/2006/relationships/hyperlink" Target="https://www.dropbox.com/sh/jl7kfxdh14e6ndg/AABG243KvERkIn1W0bMuxkLla?dl=0" TargetMode="External"/><Relationship Id="rId2367" Type="http://schemas.openxmlformats.org/officeDocument/2006/relationships/hyperlink" Target="https://elj.se/produkt/luna-a/" TargetMode="External"/><Relationship Id="rId2781" Type="http://schemas.openxmlformats.org/officeDocument/2006/relationships/hyperlink" Target="https://elj.se/produkt/luna-u/" TargetMode="External"/><Relationship Id="rId3418" Type="http://schemas.openxmlformats.org/officeDocument/2006/relationships/hyperlink" Target="https://elj.se/produkt/dinner-style/" TargetMode="External"/><Relationship Id="rId339" Type="http://schemas.openxmlformats.org/officeDocument/2006/relationships/hyperlink" Target="https://elj.se/produkt/tygkladd-stol-fyrbensstativ/" TargetMode="External"/><Relationship Id="rId753" Type="http://schemas.openxmlformats.org/officeDocument/2006/relationships/hyperlink" Target="https://elj.se/produkt/tygkladd-stapelbar-stol-med-armstod/" TargetMode="External"/><Relationship Id="rId1383" Type="http://schemas.openxmlformats.org/officeDocument/2006/relationships/hyperlink" Target="https://elj.se/produkt/skjutdorrskap-80x40x72cm-gra/" TargetMode="External"/><Relationship Id="rId2434" Type="http://schemas.openxmlformats.org/officeDocument/2006/relationships/hyperlink" Target="https://www.dropbox.com/sh/u49n8j0iz0p6pjy/AADEaCOfQ3t04weBxMrfSokMa?dl=0" TargetMode="External"/><Relationship Id="rId3832" Type="http://schemas.openxmlformats.org/officeDocument/2006/relationships/hyperlink" Target="https://www.dropbox.com/sh/6x770dlh4sjmez3/AADjLA-YZyMWtgXRJfFH-Bj2a?dl=0" TargetMode="External"/><Relationship Id="rId6988" Type="http://schemas.openxmlformats.org/officeDocument/2006/relationships/hyperlink" Target="https://www.dropbox.com/sh/p4kldx8nh1f6hst/AADop4GhtOYRJKD89BeV5gwka?dl=0" TargetMode="External"/><Relationship Id="rId406" Type="http://schemas.openxmlformats.org/officeDocument/2006/relationships/hyperlink" Target="https://www.dropbox.com/sh/1t5gedzll91wq7z/AADwFyOYSmbU_EPYEn0z2QZba?dl=0" TargetMode="External"/><Relationship Id="rId1036" Type="http://schemas.openxmlformats.org/officeDocument/2006/relationships/hyperlink" Target="https://www.dropbox.com/sh/703x5yziacj1w1l/AADlFsAIInX4az4TqL_RmOkqa?dl=0" TargetMode="External"/><Relationship Id="rId8063" Type="http://schemas.openxmlformats.org/officeDocument/2006/relationships/hyperlink" Target="https://elj.se/produkt/bordsskivor/" TargetMode="External"/><Relationship Id="rId820" Type="http://schemas.openxmlformats.org/officeDocument/2006/relationships/hyperlink" Target="https://www.dropbox.com/sh/qmb1lyw1lwngdme/AABZqIW-GZx42JAwHA1QHHsia?dl=0" TargetMode="External"/><Relationship Id="rId1450" Type="http://schemas.openxmlformats.org/officeDocument/2006/relationships/hyperlink" Target="https://www.dropbox.com/sh/nc4ku6lr557cmpg/AACPv1-mnKiwcRfBpdCKAz4oa?dl=0" TargetMode="External"/><Relationship Id="rId2501" Type="http://schemas.openxmlformats.org/officeDocument/2006/relationships/hyperlink" Target="https://elj.se/produkt/luna-u/" TargetMode="External"/><Relationship Id="rId5657" Type="http://schemas.openxmlformats.org/officeDocument/2006/relationships/hyperlink" Target="https://elj.se/produkt/skjutdorrskap-80x40x1075cm-gra/" TargetMode="External"/><Relationship Id="rId6708" Type="http://schemas.openxmlformats.org/officeDocument/2006/relationships/hyperlink" Target="https://www.dropbox.com/sh/gi9efmzrv8acx27/AACQka9u-4j1ZmZqHbpPQt3Wa?dl=0" TargetMode="External"/><Relationship Id="rId1103" Type="http://schemas.openxmlformats.org/officeDocument/2006/relationships/hyperlink" Target="https://elj.se/produkt/skjutdorrskap-120x40x72-cm-vit/" TargetMode="External"/><Relationship Id="rId4259" Type="http://schemas.openxmlformats.org/officeDocument/2006/relationships/hyperlink" Target="https://www.dropbox.com/sh/5cod79ps6chldpv/AADTpSQSrud35Xe9FxxtRZkra?dl=0" TargetMode="External"/><Relationship Id="rId4673" Type="http://schemas.openxmlformats.org/officeDocument/2006/relationships/hyperlink" Target="https://elj.se/produkt/skjutdorrskap-80x40x1075cm-ek/" TargetMode="External"/><Relationship Id="rId5724" Type="http://schemas.openxmlformats.org/officeDocument/2006/relationships/hyperlink" Target="https://www.dropbox.com/sh/0b3hjogrn2pcxkf/AADeytgNoUxvJyN1nF7eZwKCa?dl=0" TargetMode="External"/><Relationship Id="rId8130" Type="http://schemas.openxmlformats.org/officeDocument/2006/relationships/hyperlink" Target="https://elj.se/produkt/bordsskivor/" TargetMode="External"/><Relationship Id="rId3275" Type="http://schemas.openxmlformats.org/officeDocument/2006/relationships/hyperlink" Target="https://www.dropbox.com/sh/f1xjs274n1uzpjg/AACa0SID_1FEk-7nRQsYGydda?dl=0" TargetMode="External"/><Relationship Id="rId4326" Type="http://schemas.openxmlformats.org/officeDocument/2006/relationships/hyperlink" Target="https://www.dropbox.com/sh/hmkw5v7getrv4wo/AAAXizK2bk6wSUECnrb9u4EPa?dl=0" TargetMode="External"/><Relationship Id="rId4740" Type="http://schemas.openxmlformats.org/officeDocument/2006/relationships/hyperlink" Target="https://www.dropbox.com/sh/703x5yziacj1w1l/AADlFsAIInX4az4TqL_RmOkqa?dl=0" TargetMode="External"/><Relationship Id="rId7896" Type="http://schemas.openxmlformats.org/officeDocument/2006/relationships/hyperlink" Target="https://elj.se/produkt/vittoria-stapelbar-stol-med-armstod/" TargetMode="External"/><Relationship Id="rId196" Type="http://schemas.openxmlformats.org/officeDocument/2006/relationships/hyperlink" Target="https://www.dropbox.com/sh/sv65qizmgk7osvw/AACgM7dO8tWMm7atGawHbRJ1a?dl=0" TargetMode="External"/><Relationship Id="rId2291" Type="http://schemas.openxmlformats.org/officeDocument/2006/relationships/hyperlink" Target="https://elj.se/produkt/luna-a/" TargetMode="External"/><Relationship Id="rId3342" Type="http://schemas.openxmlformats.org/officeDocument/2006/relationships/hyperlink" Target="https://elj.se/produkt/dinner-style/" TargetMode="External"/><Relationship Id="rId6498" Type="http://schemas.openxmlformats.org/officeDocument/2006/relationships/hyperlink" Target="https://www.dropbox.com/sh/gi9efmzrv8acx27/AACQka9u-4j1ZmZqHbpPQt3Wa?dl=0" TargetMode="External"/><Relationship Id="rId7549" Type="http://schemas.openxmlformats.org/officeDocument/2006/relationships/hyperlink" Target="https://elj.se/produkt/tellus-basic-bord/" TargetMode="External"/><Relationship Id="rId263" Type="http://schemas.openxmlformats.org/officeDocument/2006/relationships/hyperlink" Target="https://elj.se/produkt/stol-med-tygsits-plastrygg/" TargetMode="External"/><Relationship Id="rId6565" Type="http://schemas.openxmlformats.org/officeDocument/2006/relationships/hyperlink" Target="https://elj.se/produkt/hoj-sankbart-skrivbord-eco/" TargetMode="External"/><Relationship Id="rId7963" Type="http://schemas.openxmlformats.org/officeDocument/2006/relationships/hyperlink" Target="https://www.dropbox.com/scl/fo/y4yttkohgezu2k2va8uni/h?rlkey=jpyrztoqvbquitji1z7902xy6&amp;dl=0" TargetMode="External"/><Relationship Id="rId330" Type="http://schemas.openxmlformats.org/officeDocument/2006/relationships/hyperlink" Target="https://www.dropbox.com/sh/zp1s7w77ye50hn4/AAAkR8o0kaziK-R52BSa0fUqa?dl=0" TargetMode="External"/><Relationship Id="rId2011" Type="http://schemas.openxmlformats.org/officeDocument/2006/relationships/hyperlink" Target="https://elj.se/produkt/stativ-med-fasta-ben-u-form/" TargetMode="External"/><Relationship Id="rId5167" Type="http://schemas.openxmlformats.org/officeDocument/2006/relationships/hyperlink" Target="https://elj.se/produkt/skjutdorrskap-120x40x107cm-ek/" TargetMode="External"/><Relationship Id="rId6218" Type="http://schemas.openxmlformats.org/officeDocument/2006/relationships/hyperlink" Target="https://www.dropbox.com/sh/7017f7lrt5bqa1o/AADoonsG47gFNZG6pG_WixX2a?dl=0" TargetMode="External"/><Relationship Id="rId7616" Type="http://schemas.openxmlformats.org/officeDocument/2006/relationships/hyperlink" Target="https://elj.se/produkt/tellus-basic-bord/" TargetMode="External"/><Relationship Id="rId4183" Type="http://schemas.openxmlformats.org/officeDocument/2006/relationships/hyperlink" Target="https://elj.se/produkt/dinner-style/" TargetMode="External"/><Relationship Id="rId5581" Type="http://schemas.openxmlformats.org/officeDocument/2006/relationships/hyperlink" Target="https://elj.se/produkt/skjutdorrskap-80x40x107-5cm-vit/" TargetMode="External"/><Relationship Id="rId6632" Type="http://schemas.openxmlformats.org/officeDocument/2006/relationships/hyperlink" Target="https://www.dropbox.com/sh/gi9efmzrv8acx27/AACQka9u-4j1ZmZqHbpPQt3Wa?dl=0" TargetMode="External"/><Relationship Id="rId1777" Type="http://schemas.openxmlformats.org/officeDocument/2006/relationships/hyperlink" Target="https://elj.se/produkt/skjutdorrskap-120x40x1075cm-gra/" TargetMode="External"/><Relationship Id="rId2828" Type="http://schemas.openxmlformats.org/officeDocument/2006/relationships/hyperlink" Target="https://www.dropbox.com/sh/39vye4i7f9si68h/AABQ-ScTBP2lNeeybz4WOyeka?dl=0" TargetMode="External"/><Relationship Id="rId5234" Type="http://schemas.openxmlformats.org/officeDocument/2006/relationships/hyperlink" Target="https://www.dropbox.com/sh/7017f7lrt5bqa1o/AADoonsG47gFNZG6pG_WixX2a?dl=0" TargetMode="External"/><Relationship Id="rId69" Type="http://schemas.openxmlformats.org/officeDocument/2006/relationships/hyperlink" Target="https://elj.se/produkt/stapelbar-stol-i-plast/" TargetMode="External"/><Relationship Id="rId1844" Type="http://schemas.openxmlformats.org/officeDocument/2006/relationships/hyperlink" Target="https://www.dropbox.com/sh/wpjrf51eljg9tv8/AAB8N7ciEutB7lkpOuGyJcHya?dl=0" TargetMode="External"/><Relationship Id="rId4250" Type="http://schemas.openxmlformats.org/officeDocument/2006/relationships/hyperlink" Target="https://elj.se/produkt/maya-stapelbar-stol/" TargetMode="External"/><Relationship Id="rId5301" Type="http://schemas.openxmlformats.org/officeDocument/2006/relationships/hyperlink" Target="https://elj.se/produkt/skjutdorrskap-120x40x107cm-ek/" TargetMode="External"/><Relationship Id="rId8457" Type="http://schemas.openxmlformats.org/officeDocument/2006/relationships/hyperlink" Target="https://elj.se/produkt/studio-bord-50cm-skiva/" TargetMode="External"/><Relationship Id="rId7059" Type="http://schemas.openxmlformats.org/officeDocument/2006/relationships/hyperlink" Target="https://elj.se/produkt/easy-hoj-sankbart-skrivbord/" TargetMode="External"/><Relationship Id="rId7473" Type="http://schemas.openxmlformats.org/officeDocument/2006/relationships/hyperlink" Target="https://elj.se/produkt/tellus-basic-bord/" TargetMode="External"/><Relationship Id="rId8524" Type="http://schemas.openxmlformats.org/officeDocument/2006/relationships/hyperlink" Target="https://elj.se/produkt/studio-bord-90-cm-skiva/" TargetMode="External"/><Relationship Id="rId1911" Type="http://schemas.openxmlformats.org/officeDocument/2006/relationships/hyperlink" Target="https://elj.se/produkt/starko/" TargetMode="External"/><Relationship Id="rId3669" Type="http://schemas.openxmlformats.org/officeDocument/2006/relationships/hyperlink" Target="https://www.dropbox.com/sh/xvdqwj99ngri48c/AABBEgE4PY9sHRrcVUDOHUcaa?dl=0" TargetMode="External"/><Relationship Id="rId6075" Type="http://schemas.openxmlformats.org/officeDocument/2006/relationships/hyperlink" Target="https://elj.se/produkt/skjutdorrskap-120x40x72cm-ek/" TargetMode="External"/><Relationship Id="rId7126" Type="http://schemas.openxmlformats.org/officeDocument/2006/relationships/hyperlink" Target="https://elj.se/produkter/kontorsmobler/ljudabsorbenter-avskarmning/tillbehor-till-skarmar/" TargetMode="External"/><Relationship Id="rId7540" Type="http://schemas.openxmlformats.org/officeDocument/2006/relationships/hyperlink" Target="https://elj.se/produkt/tellus-basic-bord/" TargetMode="External"/><Relationship Id="rId5091" Type="http://schemas.openxmlformats.org/officeDocument/2006/relationships/hyperlink" Target="https://elj.se/produkt/skjutdorrskap-120x40x1075cm-vit/" TargetMode="External"/><Relationship Id="rId6142" Type="http://schemas.openxmlformats.org/officeDocument/2006/relationships/hyperlink" Target="https://www.dropbox.com/sh/e3a39ymh1c4lguq/AADKRUUWwHYqI3ZdM9oAp1O1a?dl=0" TargetMode="External"/><Relationship Id="rId1287" Type="http://schemas.openxmlformats.org/officeDocument/2006/relationships/hyperlink" Target="https://elj.se/produkt/skjutdorrskap-120x40x107cm-ek/" TargetMode="External"/><Relationship Id="rId2685" Type="http://schemas.openxmlformats.org/officeDocument/2006/relationships/hyperlink" Target="https://elj.se/produkt/luna-u/" TargetMode="External"/><Relationship Id="rId3736" Type="http://schemas.openxmlformats.org/officeDocument/2006/relationships/hyperlink" Target="https://elj.se/produkt/bankett-style/" TargetMode="External"/><Relationship Id="rId657" Type="http://schemas.openxmlformats.org/officeDocument/2006/relationships/hyperlink" Target="https://elj.se/produkt/stol-armstod-tygsits-plastrygg/" TargetMode="External"/><Relationship Id="rId2338" Type="http://schemas.openxmlformats.org/officeDocument/2006/relationships/hyperlink" Target="https://www.dropbox.com/sh/flwr9wkkjx994ez/AABFb1C5qQus11jqyANJBPCNa?dl=0" TargetMode="External"/><Relationship Id="rId2752" Type="http://schemas.openxmlformats.org/officeDocument/2006/relationships/hyperlink" Target="https://www.dropbox.com/sh/ubmpidc7fom4vxn/AADzIlUEj-DiQdfvxeH9zErga?dl=0" TargetMode="External"/><Relationship Id="rId3803" Type="http://schemas.openxmlformats.org/officeDocument/2006/relationships/hyperlink" Target="https://elj.se/produkt/flip-runda/" TargetMode="External"/><Relationship Id="rId6959" Type="http://schemas.openxmlformats.org/officeDocument/2006/relationships/hyperlink" Target="https://elj.se/produkt/easy-hoj-sankbart-skrivbord/" TargetMode="External"/><Relationship Id="rId724" Type="http://schemas.openxmlformats.org/officeDocument/2006/relationships/hyperlink" Target="https://www.dropbox.com/sh/bezypgyx9nk7w60/AADLRewGUNRnfLEdrIMmPbywa?dl=0" TargetMode="External"/><Relationship Id="rId1354" Type="http://schemas.openxmlformats.org/officeDocument/2006/relationships/hyperlink" Target="https://www.dropbox.com/sh/hmkw5v7getrv4wo/AAAXizK2bk6wSUECnrb9u4EPa?dl=0" TargetMode="External"/><Relationship Id="rId2405" Type="http://schemas.openxmlformats.org/officeDocument/2006/relationships/hyperlink" Target="https://elj.se/produkt/luna-a/" TargetMode="External"/><Relationship Id="rId5975" Type="http://schemas.openxmlformats.org/officeDocument/2006/relationships/hyperlink" Target="https://elj.se/produkt/skjutdorrskap-120x40x72-cm-vit/" TargetMode="External"/><Relationship Id="rId8381" Type="http://schemas.openxmlformats.org/officeDocument/2006/relationships/hyperlink" Target="https://www.dropbox.com/scl/fo/kjh0zxu6li6nwoocqx9nm/ANyM2WGbOamja_K2SsvVPaE?rlkey=n4c28ade1zc729uidpmf5id14&amp;dl=0" TargetMode="External"/><Relationship Id="rId60" Type="http://schemas.openxmlformats.org/officeDocument/2006/relationships/hyperlink" Target="https://www.dropbox.com/sh/npstxya0pgj3hnp/AADLtrbGlkMmQBlb4XlA3uqua?dl=0" TargetMode="External"/><Relationship Id="rId1007" Type="http://schemas.openxmlformats.org/officeDocument/2006/relationships/hyperlink" Target="https://elj.se/produkt/skjutdorrskap-80x40x1075cm-gra/" TargetMode="External"/><Relationship Id="rId1421" Type="http://schemas.openxmlformats.org/officeDocument/2006/relationships/hyperlink" Target="https://elj.se/produkt/skjutdorrskap-80x40x72cm-ek/" TargetMode="External"/><Relationship Id="rId4577" Type="http://schemas.openxmlformats.org/officeDocument/2006/relationships/hyperlink" Target="https://elj.se/produkt/skjutdorrskap-80x40x107-5cm-vit/" TargetMode="External"/><Relationship Id="rId4991" Type="http://schemas.openxmlformats.org/officeDocument/2006/relationships/hyperlink" Target="https://elj.se/produkt/skjutdorrskap-120x40x72cm-gra/" TargetMode="External"/><Relationship Id="rId5628" Type="http://schemas.openxmlformats.org/officeDocument/2006/relationships/hyperlink" Target="https://www.dropbox.com/sh/703x5yziacj1w1l/AADlFsAIInX4az4TqL_RmOkqa?dl=0" TargetMode="External"/><Relationship Id="rId8034" Type="http://schemas.openxmlformats.org/officeDocument/2006/relationships/hyperlink" Target="https://elj.se/produkt/premium-bord-med-2-motorer/" TargetMode="External"/><Relationship Id="rId3179" Type="http://schemas.openxmlformats.org/officeDocument/2006/relationships/hyperlink" Target="https://elj.se/produkt/kongress-style/" TargetMode="External"/><Relationship Id="rId3593" Type="http://schemas.openxmlformats.org/officeDocument/2006/relationships/hyperlink" Target="https://www.dropbox.com/sh/6v96lembtclqf68/AAAl3liGmwWQhH_25m7JySJwa?dl=0" TargetMode="External"/><Relationship Id="rId4644" Type="http://schemas.openxmlformats.org/officeDocument/2006/relationships/hyperlink" Target="https://www.dropbox.com/sh/703x5yziacj1w1l/AADlFsAIInX4az4TqL_RmOkqa?dl=0" TargetMode="External"/><Relationship Id="rId7050" Type="http://schemas.openxmlformats.org/officeDocument/2006/relationships/hyperlink" Target="https://www.dropbox.com/sh/p4kldx8nh1f6hst/AADop4GhtOYRJKD89BeV5gwka?dl=0" TargetMode="External"/><Relationship Id="rId8101" Type="http://schemas.openxmlformats.org/officeDocument/2006/relationships/hyperlink" Target="https://www.dropbox.com/scl/fo/n9rwwxf1f43nba3kxc1ew/APv7WDZLRYMNxIF2FeBAEwQ?rlkey=et9nlf1l7d0a4hsz0nb3czi58&amp;dl=0" TargetMode="External"/><Relationship Id="rId2195" Type="http://schemas.openxmlformats.org/officeDocument/2006/relationships/hyperlink" Target="https://elj.se/produkt/luna-a/" TargetMode="External"/><Relationship Id="rId3246" Type="http://schemas.openxmlformats.org/officeDocument/2006/relationships/hyperlink" Target="https://elj.se/produkt/andskivor/" TargetMode="External"/><Relationship Id="rId167" Type="http://schemas.openxmlformats.org/officeDocument/2006/relationships/hyperlink" Target="https://elj.se/produkt/stapelbar-stol-i-plast/" TargetMode="External"/><Relationship Id="rId581" Type="http://schemas.openxmlformats.org/officeDocument/2006/relationships/hyperlink" Target="https://elj.se/produkt/stol-armstod-tygsits-plastrygg/" TargetMode="External"/><Relationship Id="rId2262" Type="http://schemas.openxmlformats.org/officeDocument/2006/relationships/hyperlink" Target="https://www.dropbox.com/sh/6una0pd70x9tim2/AAAXDP9pTMDIK5rZuFm_nFqsa?dl=0" TargetMode="External"/><Relationship Id="rId3660" Type="http://schemas.openxmlformats.org/officeDocument/2006/relationships/hyperlink" Target="https://elj.se/produkt/frontpaneler/" TargetMode="External"/><Relationship Id="rId4711" Type="http://schemas.openxmlformats.org/officeDocument/2006/relationships/hyperlink" Target="https://elj.se/produkt/skjutdorrskap-80x40x107-5cm-vit/" TargetMode="External"/><Relationship Id="rId7867" Type="http://schemas.openxmlformats.org/officeDocument/2006/relationships/hyperlink" Target="https://www.dropbox.com/scl/fo/t0v8glg75rcjkvxyf6teg/h?rlkey=jk67bozyxqhbu0q083dv7i313&amp;dl=0" TargetMode="External"/><Relationship Id="rId234" Type="http://schemas.openxmlformats.org/officeDocument/2006/relationships/hyperlink" Target="https://www.dropbox.com/sh/zp1s7w77ye50hn4/AAAkR8o0kaziK-R52BSa0fUqa?dl=0" TargetMode="External"/><Relationship Id="rId3313" Type="http://schemas.openxmlformats.org/officeDocument/2006/relationships/hyperlink" Target="https://www.dropbox.com/sh/2c6frdnl7bhswsr/AAB5CDbOI8HxOv85dn_F1iTua?dl=0" TargetMode="External"/><Relationship Id="rId6469" Type="http://schemas.openxmlformats.org/officeDocument/2006/relationships/hyperlink" Target="https://elj.se/produkt/hoj-sankbart-skrivbord-eco/" TargetMode="External"/><Relationship Id="rId6883" Type="http://schemas.openxmlformats.org/officeDocument/2006/relationships/hyperlink" Target="https://elj.se/produkt/easy-hoj-sankbart-skrivbord/" TargetMode="External"/><Relationship Id="rId7934" Type="http://schemas.openxmlformats.org/officeDocument/2006/relationships/hyperlink" Target="https://elj.se/produkt/worker-rod/" TargetMode="External"/><Relationship Id="rId5485" Type="http://schemas.openxmlformats.org/officeDocument/2006/relationships/hyperlink" Target="https://elj.se/produkt/skjutdorrskap-80x72cm-vit/" TargetMode="External"/><Relationship Id="rId6536" Type="http://schemas.openxmlformats.org/officeDocument/2006/relationships/hyperlink" Target="https://www.dropbox.com/sh/gi9efmzrv8acx27/AACQka9u-4j1ZmZqHbpPQt3Wa?dl=0" TargetMode="External"/><Relationship Id="rId6950" Type="http://schemas.openxmlformats.org/officeDocument/2006/relationships/hyperlink" Target="https://www.dropbox.com/sh/p4kldx8nh1f6hst/AADop4GhtOYRJKD89BeV5gwka?dl=0" TargetMode="External"/><Relationship Id="rId301" Type="http://schemas.openxmlformats.org/officeDocument/2006/relationships/hyperlink" Target="https://elj.se/produkt/stol-med-tygsits-plastrygg/" TargetMode="External"/><Relationship Id="rId4087" Type="http://schemas.openxmlformats.org/officeDocument/2006/relationships/hyperlink" Target="https://elj.se/produkt/bordsskivor-ljudisolerade/" TargetMode="External"/><Relationship Id="rId5138" Type="http://schemas.openxmlformats.org/officeDocument/2006/relationships/hyperlink" Target="https://www.dropbox.com/sh/e3a39ymh1c4lguq/AADKRUUWwHYqI3ZdM9oAp1O1a?dl=0" TargetMode="External"/><Relationship Id="rId5552" Type="http://schemas.openxmlformats.org/officeDocument/2006/relationships/hyperlink" Target="https://www.dropbox.com/sh/nc4ku6lr557cmpg/AACPv1-mnKiwcRfBpdCKAz4oa?dl=0" TargetMode="External"/><Relationship Id="rId6603" Type="http://schemas.openxmlformats.org/officeDocument/2006/relationships/hyperlink" Target="https://elj.se/produkt/hoj-sankbart-skrivbord-eco/" TargetMode="External"/><Relationship Id="rId1748" Type="http://schemas.openxmlformats.org/officeDocument/2006/relationships/hyperlink" Target="https://www.dropbox.com/sh/7017f7lrt5bqa1o/AADoonsG47gFNZG6pG_WixX2a?dl=0" TargetMode="External"/><Relationship Id="rId4154" Type="http://schemas.openxmlformats.org/officeDocument/2006/relationships/hyperlink" Target="https://www.dropbox.com/sh/r9en3iuxihe1zo4/AAC58pc9UDBJuo3Aq7s_Un7ua?dl=0" TargetMode="External"/><Relationship Id="rId5205" Type="http://schemas.openxmlformats.org/officeDocument/2006/relationships/hyperlink" Target="https://elj.se/produkt/skjutdorrskap-120x40x1075cm-vit/" TargetMode="External"/><Relationship Id="rId3170" Type="http://schemas.openxmlformats.org/officeDocument/2006/relationships/hyperlink" Target="https://www.dropbox.com/sh/r9en3iuxihe1zo4/AAC58pc9UDBJuo3Aq7s_Un7ua?dl=0" TargetMode="External"/><Relationship Id="rId4221" Type="http://schemas.openxmlformats.org/officeDocument/2006/relationships/hyperlink" Target="https://elj.se/produkt/dinner-style/" TargetMode="External"/><Relationship Id="rId7377" Type="http://schemas.openxmlformats.org/officeDocument/2006/relationships/hyperlink" Target="https://elj.se/produkt/konferensbord-style-large/" TargetMode="External"/><Relationship Id="rId8428" Type="http://schemas.openxmlformats.org/officeDocument/2006/relationships/hyperlink" Target="https://www.dropbox.com/sh/wpjrf51eljg9tv8/AAB8N7ciEutB7lkpOuGyJcHya?dl=0" TargetMode="External"/><Relationship Id="rId1815" Type="http://schemas.openxmlformats.org/officeDocument/2006/relationships/hyperlink" Target="https://elj.se/produkt/skjutdorrskap-120x40x107cm-ek/" TargetMode="External"/><Relationship Id="rId6393" Type="http://schemas.openxmlformats.org/officeDocument/2006/relationships/hyperlink" Target="https://elj.se/produkt/hoj-sankbart-skrivbord-eco/" TargetMode="External"/><Relationship Id="rId7791" Type="http://schemas.openxmlformats.org/officeDocument/2006/relationships/hyperlink" Target="https://www.dropbox.com/scl/fo/aeu5oq33y3u75mv434vnr/h?rlkey=9b9ubi92ifl2iwkc3k14tr7l7&amp;dl=0" TargetMode="External"/><Relationship Id="rId3987" Type="http://schemas.openxmlformats.org/officeDocument/2006/relationships/hyperlink" Target="https://elj.se/produkt/bordsskivor/" TargetMode="External"/><Relationship Id="rId6046" Type="http://schemas.openxmlformats.org/officeDocument/2006/relationships/hyperlink" Target="https://www.dropbox.com/sh/s49nfz8affh8jrx/AADW8hrMFs6pbdpmtC8y6b0xa?dl=0" TargetMode="External"/><Relationship Id="rId7444" Type="http://schemas.openxmlformats.org/officeDocument/2006/relationships/hyperlink" Target="https://elj.se/produkt/tellus-basic-bord/" TargetMode="External"/><Relationship Id="rId2589" Type="http://schemas.openxmlformats.org/officeDocument/2006/relationships/hyperlink" Target="https://elj.se/produkt/luna-u/" TargetMode="External"/><Relationship Id="rId6460" Type="http://schemas.openxmlformats.org/officeDocument/2006/relationships/hyperlink" Target="https://www.dropbox.com/sh/gi9efmzrv8acx27/AACQka9u-4j1ZmZqHbpPQt3Wa?dl=0" TargetMode="External"/><Relationship Id="rId7511" Type="http://schemas.openxmlformats.org/officeDocument/2006/relationships/hyperlink" Target="https://elj.se/produkt/tellus-basic-bord/" TargetMode="External"/><Relationship Id="rId975" Type="http://schemas.openxmlformats.org/officeDocument/2006/relationships/hyperlink" Target="https://elj.se/produkt/skjutdorrskap-80x40x107-5cm-vit/" TargetMode="External"/><Relationship Id="rId2656" Type="http://schemas.openxmlformats.org/officeDocument/2006/relationships/hyperlink" Target="https://www.dropbox.com/sh/c4o6d4kt9i38pdb/AAChpRa1hlL9w2MCxqcU1ro6a?dl=0" TargetMode="External"/><Relationship Id="rId3707" Type="http://schemas.openxmlformats.org/officeDocument/2006/relationships/hyperlink" Target="https://www.dropbox.com/sh/yel4uc7od7lgosi/AADNYgStjCqFTdJqaJb3oKcDa?dl=0" TargetMode="External"/><Relationship Id="rId5062" Type="http://schemas.openxmlformats.org/officeDocument/2006/relationships/hyperlink" Target="https://www.dropbox.com/sh/s49nfz8affh8jrx/AADW8hrMFs6pbdpmtC8y6b0xa?dl=0" TargetMode="External"/><Relationship Id="rId6113" Type="http://schemas.openxmlformats.org/officeDocument/2006/relationships/hyperlink" Target="https://elj.se/produkt/skjutdorrskap-120x40x1075cm-vit/" TargetMode="External"/><Relationship Id="rId628" Type="http://schemas.openxmlformats.org/officeDocument/2006/relationships/hyperlink" Target="https://www.dropbox.com/sh/jl7kfxdh14e6ndg/AABG243KvERkIn1W0bMuxkLla?dl=0" TargetMode="External"/><Relationship Id="rId1258" Type="http://schemas.openxmlformats.org/officeDocument/2006/relationships/hyperlink" Target="https://www.dropbox.com/sh/e3a39ymh1c4lguq/AADKRUUWwHYqI3ZdM9oAp1O1a?dl=0" TargetMode="External"/><Relationship Id="rId1672" Type="http://schemas.openxmlformats.org/officeDocument/2006/relationships/hyperlink" Target="https://www.dropbox.com/sh/s49nfz8affh8jrx/AADW8hrMFs6pbdpmtC8y6b0xa?dl=0" TargetMode="External"/><Relationship Id="rId2309" Type="http://schemas.openxmlformats.org/officeDocument/2006/relationships/hyperlink" Target="https://elj.se/produkt/luna-a/" TargetMode="External"/><Relationship Id="rId2723" Type="http://schemas.openxmlformats.org/officeDocument/2006/relationships/hyperlink" Target="https://elj.se/produkt/luna-u/" TargetMode="External"/><Relationship Id="rId5879" Type="http://schemas.openxmlformats.org/officeDocument/2006/relationships/hyperlink" Target="https://elj.se/produkt/skjutdorrskap-120x40x72cm-gra/" TargetMode="External"/><Relationship Id="rId8285" Type="http://schemas.openxmlformats.org/officeDocument/2006/relationships/hyperlink" Target="https://elj.se/produkt/up-down-ergo-2-motorer/" TargetMode="External"/><Relationship Id="rId1325" Type="http://schemas.openxmlformats.org/officeDocument/2006/relationships/hyperlink" Target="https://elj.se/produkt/skjutdorrskap-120x40x107cm-ek/" TargetMode="External"/><Relationship Id="rId8352" Type="http://schemas.openxmlformats.org/officeDocument/2006/relationships/hyperlink" Target="https://www.dropbox.com/scl/fo/tgibagipnevw1rjn7l4se/AGIVepAUNFVC5kP0cLKDE-k?rlkey=72wvaik5teoda4dzhbuve09bj&amp;st=gdprf8wo&amp;dl=0" TargetMode="External"/><Relationship Id="rId3497" Type="http://schemas.openxmlformats.org/officeDocument/2006/relationships/hyperlink" Target="https://www.dropbox.com/sh/9b3wh0ilhnsjqz5/AABsX5w9Vm4vVME4vO_EmtZla?dl=0" TargetMode="External"/><Relationship Id="rId4895" Type="http://schemas.openxmlformats.org/officeDocument/2006/relationships/hyperlink" Target="https://elj.se/produkt/skjutdorrskap-120x40x72cm-gra/" TargetMode="External"/><Relationship Id="rId5946" Type="http://schemas.openxmlformats.org/officeDocument/2006/relationships/hyperlink" Target="https://www.dropbox.com/sh/s49nfz8affh8jrx/AADW8hrMFs6pbdpmtC8y6b0xa?dl=0" TargetMode="External"/><Relationship Id="rId8005" Type="http://schemas.openxmlformats.org/officeDocument/2006/relationships/hyperlink" Target="https://www.dropbox.com/scl/fo/268ohgjb98tzh895e71gn/h?rlkey=owc4iag93pc52l9w1tn4vopta&amp;dl=0" TargetMode="External"/><Relationship Id="rId31" Type="http://schemas.openxmlformats.org/officeDocument/2006/relationships/hyperlink" Target="https://elj.se/produkt/marseille-kontorsstol/" TargetMode="External"/><Relationship Id="rId2099" Type="http://schemas.openxmlformats.org/officeDocument/2006/relationships/hyperlink" Target="https://elj.se/produkt/luna-a/" TargetMode="External"/><Relationship Id="rId4548" Type="http://schemas.openxmlformats.org/officeDocument/2006/relationships/hyperlink" Target="https://www.dropbox.com/sh/nc4ku6lr557cmpg/AACPv1-mnKiwcRfBpdCKAz4oa?dl=0" TargetMode="External"/><Relationship Id="rId4962" Type="http://schemas.openxmlformats.org/officeDocument/2006/relationships/hyperlink" Target="https://www.dropbox.com/sh/cpgylgc7qrgej9d/AACsdnBZJP4WRsnmdW0nuFCta?dl=0" TargetMode="External"/><Relationship Id="rId7021" Type="http://schemas.openxmlformats.org/officeDocument/2006/relationships/hyperlink" Target="https://elj.se/produkt/easy-hoj-sankbart-skrivbord/" TargetMode="External"/><Relationship Id="rId3564" Type="http://schemas.openxmlformats.org/officeDocument/2006/relationships/hyperlink" Target="https://elj.se/produkt/dinner-style/" TargetMode="External"/><Relationship Id="rId4615" Type="http://schemas.openxmlformats.org/officeDocument/2006/relationships/hyperlink" Target="https://elj.se/produkt/skjutdorrskap-80x40x1075cm-gra/" TargetMode="External"/><Relationship Id="rId485" Type="http://schemas.openxmlformats.org/officeDocument/2006/relationships/hyperlink" Target="https://elj.se/produkt/stapelbar-stol-armstod/" TargetMode="External"/><Relationship Id="rId2166" Type="http://schemas.openxmlformats.org/officeDocument/2006/relationships/hyperlink" Target="https://www.dropbox.com/sh/oy5ed3d2p7guye5/AAD7HrYKSARcmjhdqHwtSYXPa?dl=0" TargetMode="External"/><Relationship Id="rId2580" Type="http://schemas.openxmlformats.org/officeDocument/2006/relationships/hyperlink" Target="https://www.dropbox.com/sh/ku1wkxd5qhc6q73/AAB519yktdrq1D2Bo1ophlrFa?dl=0" TargetMode="External"/><Relationship Id="rId3217" Type="http://schemas.openxmlformats.org/officeDocument/2006/relationships/hyperlink" Target="https://elj.se/produkt/hornskivor/" TargetMode="External"/><Relationship Id="rId3631" Type="http://schemas.openxmlformats.org/officeDocument/2006/relationships/hyperlink" Target="https://www.dropbox.com/sh/6sw65costinm9zx/AAAc6ncl3POBEd5m7HpvBXcWa?dl=0" TargetMode="External"/><Relationship Id="rId6787" Type="http://schemas.openxmlformats.org/officeDocument/2006/relationships/hyperlink" Target="https://elj.se/produkt/easy-hoj-sankbart-skrivbord/" TargetMode="External"/><Relationship Id="rId7838" Type="http://schemas.openxmlformats.org/officeDocument/2006/relationships/hyperlink" Target="https://www.dropbox.com/scl/fo/t0v8glg75rcjkvxyf6teg/h?rlkey=jk67bozyxqhbu0q083dv7i313&amp;dl=0" TargetMode="External"/><Relationship Id="rId138" Type="http://schemas.openxmlformats.org/officeDocument/2006/relationships/hyperlink" Target="https://www.dropbox.com/sh/sv65qizmgk7osvw/AACgM7dO8tWMm7atGawHbRJ1a?dl=0" TargetMode="External"/><Relationship Id="rId552" Type="http://schemas.openxmlformats.org/officeDocument/2006/relationships/hyperlink" Target="https://www.dropbox.com/sh/0dm2ikmwlwef44j/AABC2bPA6C-yXDaqc-9YcnhLa?dl=0" TargetMode="External"/><Relationship Id="rId1182" Type="http://schemas.openxmlformats.org/officeDocument/2006/relationships/hyperlink" Target="https://www.dropbox.com/sh/s49nfz8affh8jrx/AADW8hrMFs6pbdpmtC8y6b0xa?dl=0" TargetMode="External"/><Relationship Id="rId2233" Type="http://schemas.openxmlformats.org/officeDocument/2006/relationships/hyperlink" Target="https://elj.se/produkt/luna-a/" TargetMode="External"/><Relationship Id="rId5389" Type="http://schemas.openxmlformats.org/officeDocument/2006/relationships/hyperlink" Target="https://elj.se/produkt/skjutdorrskap-80x40x72cm-gra/" TargetMode="External"/><Relationship Id="rId6854" Type="http://schemas.openxmlformats.org/officeDocument/2006/relationships/hyperlink" Target="https://www.dropbox.com/sh/p4kldx8nh1f6hst/AADop4GhtOYRJKD89BeV5gwka?dl=0" TargetMode="External"/><Relationship Id="rId205" Type="http://schemas.openxmlformats.org/officeDocument/2006/relationships/hyperlink" Target="https://elj.se/produkt/stapelbar-stol-i-plast/" TargetMode="External"/><Relationship Id="rId2300" Type="http://schemas.openxmlformats.org/officeDocument/2006/relationships/hyperlink" Target="https://www.dropbox.com/sh/6m6hzkyedgyvnlm/AADdzHdA9nDLa230O7ads9sLa?dl=0" TargetMode="External"/><Relationship Id="rId5456" Type="http://schemas.openxmlformats.org/officeDocument/2006/relationships/hyperlink" Target="https://www.dropbox.com/sh/hmkw5v7getrv4wo/AAAXizK2bk6wSUECnrb9u4EPa?dl=0" TargetMode="External"/><Relationship Id="rId6507" Type="http://schemas.openxmlformats.org/officeDocument/2006/relationships/hyperlink" Target="https://elj.se/produkt/hoj-sankbart-skrivbord-eco/" TargetMode="External"/><Relationship Id="rId7905" Type="http://schemas.openxmlformats.org/officeDocument/2006/relationships/hyperlink" Target="https://www.dropbox.com/scl/fo/t0v8glg75rcjkvxyf6teg/h?rlkey=jk67bozyxqhbu0q083dv7i313&amp;dl=0" TargetMode="External"/><Relationship Id="rId1999" Type="http://schemas.openxmlformats.org/officeDocument/2006/relationships/hyperlink" Target="https://elj.se/produkt/stativ-med-fasta-ben-a-form/" TargetMode="External"/><Relationship Id="rId4058" Type="http://schemas.openxmlformats.org/officeDocument/2006/relationships/hyperlink" Target="https://www.dropbox.com/sh/v058ts93oigae8k/AAA5LjbP-NqE35g5wRWt7GDpa?dl=0" TargetMode="External"/><Relationship Id="rId4472" Type="http://schemas.openxmlformats.org/officeDocument/2006/relationships/hyperlink" Target="https://www.dropbox.com/sh/hmkw5v7getrv4wo/AAAXizK2bk6wSUECnrb9u4EPa?dl=0" TargetMode="External"/><Relationship Id="rId5109" Type="http://schemas.openxmlformats.org/officeDocument/2006/relationships/hyperlink" Target="https://elj.se/produkt/skjutdorrskap-120x40x1075cm-vit/" TargetMode="External"/><Relationship Id="rId5870" Type="http://schemas.openxmlformats.org/officeDocument/2006/relationships/hyperlink" Target="https://www.dropbox.com/sh/cpgylgc7qrgej9d/AACsdnBZJP4WRsnmdW0nuFCta?dl=0" TargetMode="External"/><Relationship Id="rId6921" Type="http://schemas.openxmlformats.org/officeDocument/2006/relationships/hyperlink" Target="https://elj.se/produkt/easy-hoj-sankbart-skrivbord/" TargetMode="External"/><Relationship Id="rId3074" Type="http://schemas.openxmlformats.org/officeDocument/2006/relationships/hyperlink" Target="https://www.dropbox.com/sh/r9en3iuxihe1zo4/AAC58pc9UDBJuo3Aq7s_Un7ua?dl=0" TargetMode="External"/><Relationship Id="rId4125" Type="http://schemas.openxmlformats.org/officeDocument/2006/relationships/hyperlink" Target="https://elj.se/produkt/vagn-nice/" TargetMode="External"/><Relationship Id="rId5523" Type="http://schemas.openxmlformats.org/officeDocument/2006/relationships/hyperlink" Target="https://elj.se/produkt/skjutdorrskap-80x40x72cm-gra/" TargetMode="External"/><Relationship Id="rId1719" Type="http://schemas.openxmlformats.org/officeDocument/2006/relationships/hyperlink" Target="https://elj.se/produkt/skjutdorrskap-120x40x1075cm-vit/" TargetMode="External"/><Relationship Id="rId7695" Type="http://schemas.openxmlformats.org/officeDocument/2006/relationships/hyperlink" Target="https://elj.se/produkt/vittoria-stapelbar-stol/" TargetMode="External"/><Relationship Id="rId2090" Type="http://schemas.openxmlformats.org/officeDocument/2006/relationships/hyperlink" Target="https://www.dropbox.com/sh/ne1lxvdsut27qhb/AAAc4J8JdtOChqbG5Yb_v1k0a?dl=0" TargetMode="External"/><Relationship Id="rId3141" Type="http://schemas.openxmlformats.org/officeDocument/2006/relationships/hyperlink" Target="https://elj.se/produkt/kongress-style/" TargetMode="External"/><Relationship Id="rId6297" Type="http://schemas.openxmlformats.org/officeDocument/2006/relationships/hyperlink" Target="https://elj.se/produkt/skjutdorrskap-120x40x107cm-ek/" TargetMode="External"/><Relationship Id="rId7348" Type="http://schemas.openxmlformats.org/officeDocument/2006/relationships/hyperlink" Target="https://www.dropbox.com/sh/ho64twa7xl4m022/AAA3Hln25KRQ6TQDf3RV2QtCa?dl=0" TargetMode="External"/><Relationship Id="rId7762" Type="http://schemas.openxmlformats.org/officeDocument/2006/relationships/hyperlink" Target="https://elj.se/produkt/vittoria-stapelbar-stol/" TargetMode="External"/><Relationship Id="rId3958" Type="http://schemas.openxmlformats.org/officeDocument/2006/relationships/hyperlink" Target="https://elj.se/produkt/bordsskivor/" TargetMode="External"/><Relationship Id="rId6364" Type="http://schemas.openxmlformats.org/officeDocument/2006/relationships/hyperlink" Target="https://elj.se/produkt/air-xl-stapelbar-fatolj/" TargetMode="External"/><Relationship Id="rId7415" Type="http://schemas.openxmlformats.org/officeDocument/2006/relationships/hyperlink" Target="https://elj.se/produkt/tellus-basic-bord/" TargetMode="External"/><Relationship Id="rId879" Type="http://schemas.openxmlformats.org/officeDocument/2006/relationships/hyperlink" Target="https://elj.se/produkt/skjutdorrskap-80x40x72cm-gra/" TargetMode="External"/><Relationship Id="rId5380" Type="http://schemas.openxmlformats.org/officeDocument/2006/relationships/hyperlink" Target="https://www.dropbox.com/sh/wwng6upn602ygcm/AADSxZChRZF6TvuD1KJpZCDla?dl=0" TargetMode="External"/><Relationship Id="rId6017" Type="http://schemas.openxmlformats.org/officeDocument/2006/relationships/hyperlink" Target="https://elj.se/produkt/skjutdorrskap-120x40x72cm-gra/" TargetMode="External"/><Relationship Id="rId6431" Type="http://schemas.openxmlformats.org/officeDocument/2006/relationships/hyperlink" Target="https://elj.se/produkt/hoj-sankbart-skrivbord-eco/" TargetMode="External"/><Relationship Id="rId1576" Type="http://schemas.openxmlformats.org/officeDocument/2006/relationships/hyperlink" Target="https://www.dropbox.com/sh/6zl5ensgqypk86w/AABXGMQJ4zwmKzN_NuBLRv8ca?dl=0" TargetMode="External"/><Relationship Id="rId2974" Type="http://schemas.openxmlformats.org/officeDocument/2006/relationships/hyperlink" Target="https://www.dropbox.com/sh/yxqcgdana60e6ry/AABozRrvDagJc9fuvfoeqSIHa?dl=0" TargetMode="External"/><Relationship Id="rId5033" Type="http://schemas.openxmlformats.org/officeDocument/2006/relationships/hyperlink" Target="https://elj.se/produkt/skjutdorrskap-120x40x72cm-ek/" TargetMode="External"/><Relationship Id="rId8189" Type="http://schemas.openxmlformats.org/officeDocument/2006/relationships/hyperlink" Target="https://elj.se/produkt/dinner-style/" TargetMode="External"/><Relationship Id="rId946" Type="http://schemas.openxmlformats.org/officeDocument/2006/relationships/hyperlink" Target="https://www.dropbox.com/sh/nc4ku6lr557cmpg/AACPv1-mnKiwcRfBpdCKAz4oa?dl=0" TargetMode="External"/><Relationship Id="rId1229" Type="http://schemas.openxmlformats.org/officeDocument/2006/relationships/hyperlink" Target="https://elj.se/produkt/skjutdorrskap-120x40x1075cm-vit/" TargetMode="External"/><Relationship Id="rId1990" Type="http://schemas.openxmlformats.org/officeDocument/2006/relationships/hyperlink" Target="https://www.dropbox.com/sh/6khawmozvjd96wf/AAAgL2K7GtN5a4APpRjNO_Dya?dl=0" TargetMode="External"/><Relationship Id="rId2627" Type="http://schemas.openxmlformats.org/officeDocument/2006/relationships/hyperlink" Target="https://elj.se/produkt/luna-u/" TargetMode="External"/><Relationship Id="rId5100" Type="http://schemas.openxmlformats.org/officeDocument/2006/relationships/hyperlink" Target="https://www.dropbox.com/sh/7017f7lrt5bqa1o/AADoonsG47gFNZG6pG_WixX2a?dl=0" TargetMode="External"/><Relationship Id="rId8256" Type="http://schemas.openxmlformats.org/officeDocument/2006/relationships/hyperlink" Target="https://elj.se/produkt/up-down-ergo-2-motorer/" TargetMode="External"/><Relationship Id="rId1643" Type="http://schemas.openxmlformats.org/officeDocument/2006/relationships/hyperlink" Target="https://elj.se/produkt/skjutdorrskap-120x40x72cm-gra/" TargetMode="External"/><Relationship Id="rId4799" Type="http://schemas.openxmlformats.org/officeDocument/2006/relationships/hyperlink" Target="https://elj.se/produkt/skjutdorrskap-80x40x1075cm-ek/" TargetMode="External"/><Relationship Id="rId1710" Type="http://schemas.openxmlformats.org/officeDocument/2006/relationships/hyperlink" Target="https://www.dropbox.com/sh/7017f7lrt5bqa1o/AADoonsG47gFNZG6pG_WixX2a?dl=0" TargetMode="External"/><Relationship Id="rId4866" Type="http://schemas.openxmlformats.org/officeDocument/2006/relationships/hyperlink" Target="https://www.dropbox.com/sh/nyqohliiierti5m/AAAWSTuM9K-k57wmqck6Q68Ma?dl=0" TargetMode="External"/><Relationship Id="rId5917" Type="http://schemas.openxmlformats.org/officeDocument/2006/relationships/hyperlink" Target="https://elj.se/produkt/skjutdorrskap-120x40x72cm-ek/" TargetMode="External"/><Relationship Id="rId7272" Type="http://schemas.openxmlformats.org/officeDocument/2006/relationships/hyperlink" Target="https://www.dropbox.com/sh/u49n8j0iz0p6pjy/AADEaCOfQ3t04weBxMrfSokMa?dl=0" TargetMode="External"/><Relationship Id="rId8323" Type="http://schemas.openxmlformats.org/officeDocument/2006/relationships/hyperlink" Target="https://elj.se/produkt/up-down-ergo-2-motorer/" TargetMode="External"/><Relationship Id="rId3468" Type="http://schemas.openxmlformats.org/officeDocument/2006/relationships/hyperlink" Target="https://elj.se/produkt/dinner-style/" TargetMode="External"/><Relationship Id="rId3882" Type="http://schemas.openxmlformats.org/officeDocument/2006/relationships/hyperlink" Target="https://www.dropbox.com/sh/fcpn0ufhxjcc3ay/AACHZLX_OV4zkDGFylCl_5Jda?dl=0" TargetMode="External"/><Relationship Id="rId4519" Type="http://schemas.openxmlformats.org/officeDocument/2006/relationships/hyperlink" Target="https://elj.se/produkt/skjutdorrskap-80x40x72cm-gra/" TargetMode="External"/><Relationship Id="rId4933" Type="http://schemas.openxmlformats.org/officeDocument/2006/relationships/hyperlink" Target="https://elj.se/produkt/skjutdorrskap-120x40x72cm-ek/" TargetMode="External"/><Relationship Id="rId389" Type="http://schemas.openxmlformats.org/officeDocument/2006/relationships/hyperlink" Target="https://elj.se/produkt/tygkladd-stol-fyrbensstativ/" TargetMode="External"/><Relationship Id="rId2484" Type="http://schemas.openxmlformats.org/officeDocument/2006/relationships/hyperlink" Target="https://www.dropbox.com/sh/fomwifo340ekjcz/AABtjAmks6qjX_iXxx_8StPFa?dl=0" TargetMode="External"/><Relationship Id="rId3535" Type="http://schemas.openxmlformats.org/officeDocument/2006/relationships/hyperlink" Target="https://www.dropbox.com/sh/us1x1lp52woicn1/AADquSXtIpFvlZGrUvYDSnf1a?dl=0" TargetMode="External"/><Relationship Id="rId456" Type="http://schemas.openxmlformats.org/officeDocument/2006/relationships/hyperlink" Target="https://www.dropbox.com/sh/0dm2ikmwlwef44j/AABC2bPA6C-yXDaqc-9YcnhLa?dl=0" TargetMode="External"/><Relationship Id="rId870" Type="http://schemas.openxmlformats.org/officeDocument/2006/relationships/hyperlink" Target="https://www.dropbox.com/sh/wwng6upn602ygcm/AADSxZChRZF6TvuD1KJpZCDla?dl=0" TargetMode="External"/><Relationship Id="rId1086" Type="http://schemas.openxmlformats.org/officeDocument/2006/relationships/hyperlink" Target="https://www.dropbox.com/sh/cpgylgc7qrgej9d/AACsdnBZJP4WRsnmdW0nuFCta?dl=0" TargetMode="External"/><Relationship Id="rId2137" Type="http://schemas.openxmlformats.org/officeDocument/2006/relationships/hyperlink" Target="https://elj.se/produkt/luna-a/" TargetMode="External"/><Relationship Id="rId2551" Type="http://schemas.openxmlformats.org/officeDocument/2006/relationships/hyperlink" Target="https://elj.se/produkt/luna-u/" TargetMode="External"/><Relationship Id="rId109" Type="http://schemas.openxmlformats.org/officeDocument/2006/relationships/hyperlink" Target="https://elj.se/produkt/stapelbar-stol-i-plast/" TargetMode="External"/><Relationship Id="rId523" Type="http://schemas.openxmlformats.org/officeDocument/2006/relationships/hyperlink" Target="https://elj.se/produkt/stapelbar-stol-armstod/" TargetMode="External"/><Relationship Id="rId1153" Type="http://schemas.openxmlformats.org/officeDocument/2006/relationships/hyperlink" Target="https://elj.se/produkt/skjutdorrskap-120x40x72cm-gra/" TargetMode="External"/><Relationship Id="rId2204" Type="http://schemas.openxmlformats.org/officeDocument/2006/relationships/hyperlink" Target="https://www.dropbox.com/sh/jr50uahsvpfery1/AAATSTeL8I_-qlsTrVNSwPjda?dl=0" TargetMode="External"/><Relationship Id="rId3602" Type="http://schemas.openxmlformats.org/officeDocument/2006/relationships/hyperlink" Target="https://elj.se/produkt/dinner-style/" TargetMode="External"/><Relationship Id="rId6758" Type="http://schemas.openxmlformats.org/officeDocument/2006/relationships/hyperlink" Target="https://www.dropbox.com/sh/p4kldx8nh1f6hst/AADop4GhtOYRJKD89BeV5gwka?dl=0" TargetMode="External"/><Relationship Id="rId7809" Type="http://schemas.openxmlformats.org/officeDocument/2006/relationships/hyperlink" Target="https://elj.se/produkt/vittoria-stapelbar-stol-med-armstod/" TargetMode="External"/><Relationship Id="rId8180" Type="http://schemas.openxmlformats.org/officeDocument/2006/relationships/hyperlink" Target="https://elj.se/produkt/dinner-style/" TargetMode="External"/><Relationship Id="rId5774" Type="http://schemas.openxmlformats.org/officeDocument/2006/relationships/hyperlink" Target="https://www.dropbox.com/sh/703x5yziacj1w1l/AADlFsAIInX4az4TqL_RmOkqa?dl=0" TargetMode="External"/><Relationship Id="rId6825" Type="http://schemas.openxmlformats.org/officeDocument/2006/relationships/hyperlink" Target="https://elj.se/produkt/easy-hoj-sankbart-skrivbord/" TargetMode="External"/><Relationship Id="rId1220" Type="http://schemas.openxmlformats.org/officeDocument/2006/relationships/hyperlink" Target="https://www.dropbox.com/sh/7017f7lrt5bqa1o/AADoonsG47gFNZG6pG_WixX2a?dl=0" TargetMode="External"/><Relationship Id="rId4376" Type="http://schemas.openxmlformats.org/officeDocument/2006/relationships/hyperlink" Target="https://www.dropbox.com/sh/wwng6upn602ygcm/AADSxZChRZF6TvuD1KJpZCDla?dl=0" TargetMode="External"/><Relationship Id="rId4790" Type="http://schemas.openxmlformats.org/officeDocument/2006/relationships/hyperlink" Target="https://www.dropbox.com/sh/6zl5ensgqypk86w/AABXGMQJ4zwmKzN_NuBLRv8ca?dl=0" TargetMode="External"/><Relationship Id="rId5427" Type="http://schemas.openxmlformats.org/officeDocument/2006/relationships/hyperlink" Target="https://elj.se/produkt/skjutdorrskap-80x40x72cm-ek/" TargetMode="External"/><Relationship Id="rId5841" Type="http://schemas.openxmlformats.org/officeDocument/2006/relationships/hyperlink" Target="https://elj.se/produkt/skjutdorrskap-120x40x72-cm-vit/" TargetMode="External"/><Relationship Id="rId3392" Type="http://schemas.openxmlformats.org/officeDocument/2006/relationships/hyperlink" Target="https://elj.se/produkt/dinner-style/" TargetMode="External"/><Relationship Id="rId4029" Type="http://schemas.openxmlformats.org/officeDocument/2006/relationships/hyperlink" Target="https://elj.se/produkt/bordsskivor/" TargetMode="External"/><Relationship Id="rId4443" Type="http://schemas.openxmlformats.org/officeDocument/2006/relationships/hyperlink" Target="https://elj.se/produkt/skjutdorrskap-80x40x72cm-ek/" TargetMode="External"/><Relationship Id="rId7599" Type="http://schemas.openxmlformats.org/officeDocument/2006/relationships/hyperlink" Target="https://elj.se/produkt/tellus-basic-bord/" TargetMode="External"/><Relationship Id="rId3045" Type="http://schemas.openxmlformats.org/officeDocument/2006/relationships/hyperlink" Target="https://elj.se/produkt/kongress-style/" TargetMode="External"/><Relationship Id="rId4510" Type="http://schemas.openxmlformats.org/officeDocument/2006/relationships/hyperlink" Target="https://www.dropbox.com/sh/wwng6upn602ygcm/AADSxZChRZF6TvuD1KJpZCDla?dl=0" TargetMode="External"/><Relationship Id="rId7666" Type="http://schemas.openxmlformats.org/officeDocument/2006/relationships/hyperlink" Target="https://www.dropbox.com/scl/fo/aeu5oq33y3u75mv434vnr/h?rlkey=9b9ubi92ifl2iwkc3k14tr7l7&amp;dl=0" TargetMode="External"/><Relationship Id="rId380" Type="http://schemas.openxmlformats.org/officeDocument/2006/relationships/hyperlink" Target="https://www.dropbox.com/sh/1t5gedzll91wq7z/AADwFyOYSmbU_EPYEn0z2QZba?dl=0" TargetMode="External"/><Relationship Id="rId2061" Type="http://schemas.openxmlformats.org/officeDocument/2006/relationships/hyperlink" Target="https://elj.se/produkt/stativ-med-fasta-ben-u-form/" TargetMode="External"/><Relationship Id="rId3112" Type="http://schemas.openxmlformats.org/officeDocument/2006/relationships/hyperlink" Target="https://www.dropbox.com/sh/r9en3iuxihe1zo4/AAC58pc9UDBJuo3Aq7s_Un7ua?dl=0" TargetMode="External"/><Relationship Id="rId6268" Type="http://schemas.openxmlformats.org/officeDocument/2006/relationships/hyperlink" Target="https://www.dropbox.com/sh/e3a39ymh1c4lguq/AADKRUUWwHYqI3ZdM9oAp1O1a?dl=0" TargetMode="External"/><Relationship Id="rId6682" Type="http://schemas.openxmlformats.org/officeDocument/2006/relationships/hyperlink" Target="https://www.dropbox.com/sh/gi9efmzrv8acx27/AACQka9u-4j1ZmZqHbpPQt3Wa?dl=0" TargetMode="External"/><Relationship Id="rId7319" Type="http://schemas.openxmlformats.org/officeDocument/2006/relationships/hyperlink" Target="https://elj.se/produkt/luna-u/" TargetMode="External"/><Relationship Id="rId5284" Type="http://schemas.openxmlformats.org/officeDocument/2006/relationships/hyperlink" Target="https://www.dropbox.com/sh/e3a39ymh1c4lguq/AADKRUUWwHYqI3ZdM9oAp1O1a?dl=0" TargetMode="External"/><Relationship Id="rId6335" Type="http://schemas.openxmlformats.org/officeDocument/2006/relationships/hyperlink" Target="https://elj.se/produkt/sockel-till-skap-120-cm/" TargetMode="External"/><Relationship Id="rId7733" Type="http://schemas.openxmlformats.org/officeDocument/2006/relationships/hyperlink" Target="https://elj.se/produkt/vittoria-stapelbar-stol/" TargetMode="External"/><Relationship Id="rId100" Type="http://schemas.openxmlformats.org/officeDocument/2006/relationships/hyperlink" Target="https://www.dropbox.com/sh/sv65qizmgk7osvw/AACgM7dO8tWMm7atGawHbRJ1a?dl=0" TargetMode="External"/><Relationship Id="rId2878" Type="http://schemas.openxmlformats.org/officeDocument/2006/relationships/hyperlink" Target="https://www.dropbox.com/sh/fj5zs5t97l5p7h6/AAC6bNwVhNqGOchKUSJyaLc6a?dl=0" TargetMode="External"/><Relationship Id="rId3929" Type="http://schemas.openxmlformats.org/officeDocument/2006/relationships/hyperlink" Target="https://elj.se/produkt/kongress-style-stativ/" TargetMode="External"/><Relationship Id="rId7800" Type="http://schemas.openxmlformats.org/officeDocument/2006/relationships/hyperlink" Target="https://www.dropbox.com/scl/fo/aeu5oq33y3u75mv434vnr/h?rlkey=9b9ubi92ifl2iwkc3k14tr7l7&amp;dl=0" TargetMode="External"/><Relationship Id="rId1894" Type="http://schemas.openxmlformats.org/officeDocument/2006/relationships/hyperlink" Target="https://elj.se/produkt/starko/" TargetMode="External"/><Relationship Id="rId2945" Type="http://schemas.openxmlformats.org/officeDocument/2006/relationships/hyperlink" Target="https://elj.se/produkt/tellus-small/" TargetMode="External"/><Relationship Id="rId5351" Type="http://schemas.openxmlformats.org/officeDocument/2006/relationships/hyperlink" Target="https://elj.se/produkt/skjutdorrskap-80x72cm-vit/" TargetMode="External"/><Relationship Id="rId6402" Type="http://schemas.openxmlformats.org/officeDocument/2006/relationships/hyperlink" Target="https://www.dropbox.com/sh/gi9efmzrv8acx27/AACQka9u-4j1ZmZqHbpPQt3Wa?dl=0" TargetMode="External"/><Relationship Id="rId917" Type="http://schemas.openxmlformats.org/officeDocument/2006/relationships/hyperlink" Target="https://elj.se/produkt/skjutdorrskap-80x40x72cm-ek/" TargetMode="External"/><Relationship Id="rId1547" Type="http://schemas.openxmlformats.org/officeDocument/2006/relationships/hyperlink" Target="https://elj.se/produkt/skjutdorrskap-80x40x1075cm-ek/" TargetMode="External"/><Relationship Id="rId1961" Type="http://schemas.openxmlformats.org/officeDocument/2006/relationships/hyperlink" Target="https://elj.se/produkt/stativ-med-fasta-ben-a-form/" TargetMode="External"/><Relationship Id="rId5004" Type="http://schemas.openxmlformats.org/officeDocument/2006/relationships/hyperlink" Target="https://www.dropbox.com/sh/nyqohliiierti5m/AAAWSTuM9K-k57wmqck6Q68Ma?dl=0" TargetMode="External"/><Relationship Id="rId8574" Type="http://schemas.openxmlformats.org/officeDocument/2006/relationships/hyperlink" Target="https://www.dropbox.com/scl/fo/rnav0p1hgk3j18jov9ph2/AKTG8Q8C-lGF63nkNQTHCiE?rlkey=2dvwptb4ukx8874sbb9am4gjd&amp;st=jp84nz2c&amp;dl=0" TargetMode="External"/><Relationship Id="rId1614" Type="http://schemas.openxmlformats.org/officeDocument/2006/relationships/hyperlink" Target="https://www.dropbox.com/sh/cpgylgc7qrgej9d/AACsdnBZJP4WRsnmdW0nuFCta?dl=0" TargetMode="External"/><Relationship Id="rId4020" Type="http://schemas.openxmlformats.org/officeDocument/2006/relationships/hyperlink" Target="https://www.dropbox.com/sh/v058ts93oigae8k/AAA5LjbP-NqE35g5wRWt7GDpa?dl=0" TargetMode="External"/><Relationship Id="rId7176" Type="http://schemas.openxmlformats.org/officeDocument/2006/relationships/hyperlink" Target="https://elj.se/produkt/premium-bord-med-2-motorer/" TargetMode="External"/><Relationship Id="rId7590" Type="http://schemas.openxmlformats.org/officeDocument/2006/relationships/hyperlink" Target="https://elj.se/produkt/tellus-basic-bord/" TargetMode="External"/><Relationship Id="rId8227" Type="http://schemas.openxmlformats.org/officeDocument/2006/relationships/hyperlink" Target="https://www.dropbox.com/scl/fo/1pazr44kotp3qvijsittc/ANUCIforjJPOieHkhsX4kk0?rlkey=y1xk4kwslcki8ljlhd7jw4twe&amp;dl=0" TargetMode="External"/><Relationship Id="rId3786" Type="http://schemas.openxmlformats.org/officeDocument/2006/relationships/hyperlink" Target="https://www.dropbox.com/sh/qci58tj8xw7g51c/AABsIxY5brxT_92JPrEMb87ka?dl=0" TargetMode="External"/><Relationship Id="rId6192" Type="http://schemas.openxmlformats.org/officeDocument/2006/relationships/hyperlink" Target="https://www.dropbox.com/sh/zvocmb30t45s4yu/AACy-7-VPr_wPZLfYZRU2Rtfa?dl=0" TargetMode="External"/><Relationship Id="rId7243" Type="http://schemas.openxmlformats.org/officeDocument/2006/relationships/hyperlink" Target="https://elj.se/produkt/luna-a/" TargetMode="External"/><Relationship Id="rId2388" Type="http://schemas.openxmlformats.org/officeDocument/2006/relationships/hyperlink" Target="https://www.dropbox.com/sh/2euuxoorzla72ho/AACIFqVVvzGdYw9mMyTqjVlva?dl=0" TargetMode="External"/><Relationship Id="rId3439" Type="http://schemas.openxmlformats.org/officeDocument/2006/relationships/hyperlink" Target="https://www.dropbox.com/sh/7ventufayimm2g3/AAD8T6y5FSCL_rWTm7NdK9SDa?dl=0" TargetMode="External"/><Relationship Id="rId4837" Type="http://schemas.openxmlformats.org/officeDocument/2006/relationships/hyperlink" Target="https://elj.se/produkt/skjutdorrskap-120x40x72-cm-vit/" TargetMode="External"/><Relationship Id="rId7310" Type="http://schemas.openxmlformats.org/officeDocument/2006/relationships/hyperlink" Target="https://www.dropbox.com/sh/2rt948mtsvqbtab/AAB3YDC8DRKwTBZbDYIrhVsxa?dl=0" TargetMode="External"/><Relationship Id="rId3853" Type="http://schemas.openxmlformats.org/officeDocument/2006/relationships/hyperlink" Target="https://elj.se/produkt/big-alex/" TargetMode="External"/><Relationship Id="rId4904" Type="http://schemas.openxmlformats.org/officeDocument/2006/relationships/hyperlink" Target="https://www.dropbox.com/sh/nyqohliiierti5m/AAAWSTuM9K-k57wmqck6Q68Ma?dl=0" TargetMode="External"/><Relationship Id="rId774" Type="http://schemas.openxmlformats.org/officeDocument/2006/relationships/hyperlink" Target="https://www.dropbox.com/sh/bezypgyx9nk7w60/AADLRewGUNRnfLEdrIMmPbywa?dl=0" TargetMode="External"/><Relationship Id="rId1057" Type="http://schemas.openxmlformats.org/officeDocument/2006/relationships/hyperlink" Target="https://elj.se/produkt/skjutdorrskap-80x40x1075cm-ek/" TargetMode="External"/><Relationship Id="rId2455" Type="http://schemas.openxmlformats.org/officeDocument/2006/relationships/hyperlink" Target="https://elj.se/produkt/luna-u/" TargetMode="External"/><Relationship Id="rId3506" Type="http://schemas.openxmlformats.org/officeDocument/2006/relationships/hyperlink" Target="https://elj.se/produkt/dinner-style/" TargetMode="External"/><Relationship Id="rId3920" Type="http://schemas.openxmlformats.org/officeDocument/2006/relationships/hyperlink" Target="https://elj.se/produkt/starkostativ/" TargetMode="External"/><Relationship Id="rId8084" Type="http://schemas.openxmlformats.org/officeDocument/2006/relationships/hyperlink" Target="https://elj.se/produkt/rep-flatat-rostfritt/" TargetMode="External"/><Relationship Id="rId427" Type="http://schemas.openxmlformats.org/officeDocument/2006/relationships/hyperlink" Target="https://elj.se/produkt/tygkladd-stol-fyrbensstativ/" TargetMode="External"/><Relationship Id="rId841" Type="http://schemas.openxmlformats.org/officeDocument/2006/relationships/hyperlink" Target="https://elj.se/produkt/skjutdorrskap-80x72cm-vit/" TargetMode="External"/><Relationship Id="rId1471" Type="http://schemas.openxmlformats.org/officeDocument/2006/relationships/hyperlink" Target="https://elj.se/produkt/skjutdorrskap-80x40x107-5cm-vit/" TargetMode="External"/><Relationship Id="rId2108" Type="http://schemas.openxmlformats.org/officeDocument/2006/relationships/hyperlink" Target="https://www.dropbox.com/sh/ne1lxvdsut27qhb/AAAc4J8JdtOChqbG5Yb_v1k0a?dl=0" TargetMode="External"/><Relationship Id="rId2522" Type="http://schemas.openxmlformats.org/officeDocument/2006/relationships/hyperlink" Target="https://www.dropbox.com/sh/9rzoyb3qik88sbn/AABJdZrywARXebf1F8lbiPoba?dl=0" TargetMode="External"/><Relationship Id="rId5678" Type="http://schemas.openxmlformats.org/officeDocument/2006/relationships/hyperlink" Target="https://www.dropbox.com/sh/6zl5ensgqypk86w/AABXGMQJ4zwmKzN_NuBLRv8ca?dl=0" TargetMode="External"/><Relationship Id="rId6729" Type="http://schemas.openxmlformats.org/officeDocument/2006/relationships/hyperlink" Target="https://elj.se/produkt/hoj-sankbart-skrivbord-eco/" TargetMode="External"/><Relationship Id="rId1124" Type="http://schemas.openxmlformats.org/officeDocument/2006/relationships/hyperlink" Target="https://www.dropbox.com/sh/nyqohliiierti5m/AAAWSTuM9K-k57wmqck6Q68Ma?dl=0" TargetMode="External"/><Relationship Id="rId4694" Type="http://schemas.openxmlformats.org/officeDocument/2006/relationships/hyperlink" Target="https://www.dropbox.com/sh/6zl5ensgqypk86w/AABXGMQJ4zwmKzN_NuBLRv8ca?dl=0" TargetMode="External"/><Relationship Id="rId5745" Type="http://schemas.openxmlformats.org/officeDocument/2006/relationships/hyperlink" Target="https://elj.se/produkt/skjutdorrskap-80x40x107-5cm-vit/" TargetMode="External"/><Relationship Id="rId8151" Type="http://schemas.openxmlformats.org/officeDocument/2006/relationships/hyperlink" Target="https://elj.se/produkt/easy-hoj-sankbara-stativ-med-1-motor/" TargetMode="External"/><Relationship Id="rId3296" Type="http://schemas.openxmlformats.org/officeDocument/2006/relationships/hyperlink" Target="https://elj.se/produkt/dinner-style/" TargetMode="External"/><Relationship Id="rId4347" Type="http://schemas.openxmlformats.org/officeDocument/2006/relationships/hyperlink" Target="https://elj.se/produkt/skjutdorrskap-80x72cm-vit/" TargetMode="External"/><Relationship Id="rId4761" Type="http://schemas.openxmlformats.org/officeDocument/2006/relationships/hyperlink" Target="https://elj.se/produkt/skjutdorrskap-80x40x1075cm-gra/" TargetMode="External"/><Relationship Id="rId3363" Type="http://schemas.openxmlformats.org/officeDocument/2006/relationships/hyperlink" Target="https://www.dropbox.com/sh/rl40dgo5nedodkd/AAClU3i7PDM6VpxtD6V2FJI9a?dl=0" TargetMode="External"/><Relationship Id="rId4414" Type="http://schemas.openxmlformats.org/officeDocument/2006/relationships/hyperlink" Target="https://www.dropbox.com/sh/nc4ku6lr557cmpg/AACPv1-mnKiwcRfBpdCKAz4oa?dl=0" TargetMode="External"/><Relationship Id="rId5812" Type="http://schemas.openxmlformats.org/officeDocument/2006/relationships/hyperlink" Target="https://www.dropbox.com/sh/6zl5ensgqypk86w/AABXGMQJ4zwmKzN_NuBLRv8ca?dl=0" TargetMode="External"/><Relationship Id="rId284" Type="http://schemas.openxmlformats.org/officeDocument/2006/relationships/hyperlink" Target="https://www.dropbox.com/sh/zp1s7w77ye50hn4/AAAkR8o0kaziK-R52BSa0fUqa?dl=0" TargetMode="External"/><Relationship Id="rId3016" Type="http://schemas.openxmlformats.org/officeDocument/2006/relationships/hyperlink" Target="https://www.dropbox.com/sh/f5ezzcd6vnty3fb/AADfQOPUx1Dy6ZrI226nZgWZa?dl=0" TargetMode="External"/><Relationship Id="rId7984" Type="http://schemas.openxmlformats.org/officeDocument/2006/relationships/hyperlink" Target="https://www.dropbox.com/sh/rdbyb4w1nxskote/AADDV3LEupu-YxSo2PVrQGD8a?dl=0" TargetMode="External"/><Relationship Id="rId3430" Type="http://schemas.openxmlformats.org/officeDocument/2006/relationships/hyperlink" Target="https://elj.se/produkt/dinner-style/" TargetMode="External"/><Relationship Id="rId5188" Type="http://schemas.openxmlformats.org/officeDocument/2006/relationships/hyperlink" Target="https://www.dropbox.com/sh/zvocmb30t45s4yu/AACy-7-VPr_wPZLfYZRU2Rtfa?dl=0" TargetMode="External"/><Relationship Id="rId6586" Type="http://schemas.openxmlformats.org/officeDocument/2006/relationships/hyperlink" Target="https://www.dropbox.com/sh/gi9efmzrv8acx27/AACQka9u-4j1ZmZqHbpPQt3Wa?dl=0" TargetMode="External"/><Relationship Id="rId7637" Type="http://schemas.openxmlformats.org/officeDocument/2006/relationships/hyperlink" Target="https://elj.se/produkt/vittoria-stapelbar-stol/" TargetMode="External"/><Relationship Id="rId351" Type="http://schemas.openxmlformats.org/officeDocument/2006/relationships/hyperlink" Target="https://elj.se/produkt/tygkladd-stol-fyrbensstativ/" TargetMode="External"/><Relationship Id="rId2032" Type="http://schemas.openxmlformats.org/officeDocument/2006/relationships/hyperlink" Target="https://www.dropbox.com/sh/c1uapnio6rhrvmj/AAAMv68z1K9vVP--pXflFcLNa?dl=0" TargetMode="External"/><Relationship Id="rId6239" Type="http://schemas.openxmlformats.org/officeDocument/2006/relationships/hyperlink" Target="https://elj.se/produkt/skjutdorrskap-120x40x1075cm-vit/" TargetMode="External"/><Relationship Id="rId6653" Type="http://schemas.openxmlformats.org/officeDocument/2006/relationships/hyperlink" Target="https://elj.se/produkt/hoj-sankbart-skrivbord-eco/" TargetMode="External"/><Relationship Id="rId7704" Type="http://schemas.openxmlformats.org/officeDocument/2006/relationships/hyperlink" Target="https://www.dropbox.com/scl/fo/aeu5oq33y3u75mv434vnr/h?rlkey=9b9ubi92ifl2iwkc3k14tr7l7&amp;dl=0" TargetMode="External"/><Relationship Id="rId1798" Type="http://schemas.openxmlformats.org/officeDocument/2006/relationships/hyperlink" Target="https://www.dropbox.com/sh/zvocmb30t45s4yu/AACy-7-VPr_wPZLfYZRU2Rtfa?dl=0" TargetMode="External"/><Relationship Id="rId2849" Type="http://schemas.openxmlformats.org/officeDocument/2006/relationships/hyperlink" Target="https://elj.se/produkt/tellus-small/" TargetMode="External"/><Relationship Id="rId5255" Type="http://schemas.openxmlformats.org/officeDocument/2006/relationships/hyperlink" Target="https://elj.se/produkt/skjutdorrskap-120x40x1075cm-gra/" TargetMode="External"/><Relationship Id="rId6306" Type="http://schemas.openxmlformats.org/officeDocument/2006/relationships/hyperlink" Target="https://www.dropbox.com/sh/zvocmb30t45s4yu/AACy-7-VPr_wPZLfYZRU2Rtfa?dl=0" TargetMode="External"/><Relationship Id="rId6720" Type="http://schemas.openxmlformats.org/officeDocument/2006/relationships/hyperlink" Target="https://www.dropbox.com/sh/gi9efmzrv8acx27/AACQka9u-4j1ZmZqHbpPQt3Wa?dl=0" TargetMode="External"/><Relationship Id="rId1865" Type="http://schemas.openxmlformats.org/officeDocument/2006/relationships/hyperlink" Target="https://elj.se/produkt/starko/" TargetMode="External"/><Relationship Id="rId4271" Type="http://schemas.openxmlformats.org/officeDocument/2006/relationships/hyperlink" Target="https://www.dropbox.com/sh/2r0tmapanxejo9l/AABpJ0AVsGfogFV3UXJE01dua?dl=0" TargetMode="External"/><Relationship Id="rId5322" Type="http://schemas.openxmlformats.org/officeDocument/2006/relationships/hyperlink" Target="https://www.dropbox.com/sh/zvocmb30t45s4yu/AACy-7-VPr_wPZLfYZRU2Rtfa?dl=0" TargetMode="External"/><Relationship Id="rId8478" Type="http://schemas.openxmlformats.org/officeDocument/2006/relationships/hyperlink" Target="https://elj.se/produkt/studio-bord-70-cm-skiva/" TargetMode="External"/><Relationship Id="rId1518" Type="http://schemas.openxmlformats.org/officeDocument/2006/relationships/hyperlink" Target="https://www.dropbox.com/sh/703x5yziacj1w1l/AADlFsAIInX4az4TqL_RmOkqa?dl=0" TargetMode="External"/><Relationship Id="rId2916" Type="http://schemas.openxmlformats.org/officeDocument/2006/relationships/hyperlink" Target="https://www.dropbox.com/sh/b9n22cn166iddze/AACONdo4wDL_l-oeq68AFJvha?dl=0" TargetMode="External"/><Relationship Id="rId7494" Type="http://schemas.openxmlformats.org/officeDocument/2006/relationships/hyperlink" Target="https://elj.se/produkt/tellus-basic-bord/" TargetMode="External"/><Relationship Id="rId8545" Type="http://schemas.openxmlformats.org/officeDocument/2006/relationships/hyperlink" Target="https://elj.se/produkt/bordsskivor/" TargetMode="External"/><Relationship Id="rId1932" Type="http://schemas.openxmlformats.org/officeDocument/2006/relationships/hyperlink" Target="https://www.dropbox.com/sh/6khawmozvjd96wf/AAAgL2K7GtN5a4APpRjNO_Dya?dl=0" TargetMode="External"/><Relationship Id="rId6096" Type="http://schemas.openxmlformats.org/officeDocument/2006/relationships/hyperlink" Target="https://www.dropbox.com/sh/7017f7lrt5bqa1o/AADoonsG47gFNZG6pG_WixX2a?dl=0" TargetMode="External"/><Relationship Id="rId7147" Type="http://schemas.openxmlformats.org/officeDocument/2006/relationships/hyperlink" Target="https://www.dropbox.com/sh/r8gtefae3rs5w94/AACTU8C2Hdrqzn5pGeRuQCCaa?dl=0" TargetMode="External"/><Relationship Id="rId6163" Type="http://schemas.openxmlformats.org/officeDocument/2006/relationships/hyperlink" Target="https://elj.se/produkt/skjutdorrskap-120x40x1075cm-gra/" TargetMode="External"/><Relationship Id="rId7561" Type="http://schemas.openxmlformats.org/officeDocument/2006/relationships/hyperlink" Target="https://elj.se/produkt/tellus-basic-bord/" TargetMode="External"/><Relationship Id="rId8612" Type="http://schemas.openxmlformats.org/officeDocument/2006/relationships/hyperlink" Target="https://elj.se/produkt/vaggfaste/" TargetMode="External"/><Relationship Id="rId3757" Type="http://schemas.openxmlformats.org/officeDocument/2006/relationships/hyperlink" Target="https://www.dropbox.com/sh/ghzqgviktq83aah/AADek75ggez5fyQPkqvxdBIMa?dl=0" TargetMode="External"/><Relationship Id="rId4808" Type="http://schemas.openxmlformats.org/officeDocument/2006/relationships/hyperlink" Target="https://www.dropbox.com/sh/6zl5ensgqypk86w/AABXGMQJ4zwmKzN_NuBLRv8ca?dl=0" TargetMode="External"/><Relationship Id="rId7214" Type="http://schemas.openxmlformats.org/officeDocument/2006/relationships/hyperlink" Target="https://elj.se/produkt/starko/" TargetMode="External"/><Relationship Id="rId678" Type="http://schemas.openxmlformats.org/officeDocument/2006/relationships/hyperlink" Target="https://www.dropbox.com/sh/jl7kfxdh14e6ndg/AABG243KvERkIn1W0bMuxkLla?dl=0" TargetMode="External"/><Relationship Id="rId2359" Type="http://schemas.openxmlformats.org/officeDocument/2006/relationships/hyperlink" Target="https://elj.se/produkt/luna-a/" TargetMode="External"/><Relationship Id="rId2773" Type="http://schemas.openxmlformats.org/officeDocument/2006/relationships/hyperlink" Target="https://elj.se/produkt/luna-u/" TargetMode="External"/><Relationship Id="rId3824" Type="http://schemas.openxmlformats.org/officeDocument/2006/relationships/hyperlink" Target="https://www.dropbox.com/sh/vi0mblufml4139y/AAA1ZidAOOFXoFYlkZzzNjRYa?dl=0" TargetMode="External"/><Relationship Id="rId6230" Type="http://schemas.openxmlformats.org/officeDocument/2006/relationships/hyperlink" Target="https://www.dropbox.com/sh/7017f7lrt5bqa1o/AADoonsG47gFNZG6pG_WixX2a?dl=0" TargetMode="External"/><Relationship Id="rId745" Type="http://schemas.openxmlformats.org/officeDocument/2006/relationships/hyperlink" Target="https://elj.se/produkt/tygkladd-stapelbar-stol-med-armstod/" TargetMode="External"/><Relationship Id="rId1375" Type="http://schemas.openxmlformats.org/officeDocument/2006/relationships/hyperlink" Target="https://elj.se/produkt/skjutdorrskap-80x40x72cm-gra/" TargetMode="External"/><Relationship Id="rId2426" Type="http://schemas.openxmlformats.org/officeDocument/2006/relationships/hyperlink" Target="https://www.dropbox.com/sh/u49n8j0iz0p6pjy/AADEaCOfQ3t04weBxMrfSokMa?dl=0" TargetMode="External"/><Relationship Id="rId5996" Type="http://schemas.openxmlformats.org/officeDocument/2006/relationships/hyperlink" Target="https://www.dropbox.com/sh/cpgylgc7qrgej9d/AACsdnBZJP4WRsnmdW0nuFCta?dl=0" TargetMode="External"/><Relationship Id="rId81" Type="http://schemas.openxmlformats.org/officeDocument/2006/relationships/hyperlink" Target="https://elj.se/produkt/stapelbar-stol-i-plast/" TargetMode="External"/><Relationship Id="rId812" Type="http://schemas.openxmlformats.org/officeDocument/2006/relationships/hyperlink" Target="https://www.dropbox.com/sh/vy7cf0sp1di7yju/AADiW_TTzFUeVPOrwDQFhYEKa?dl=0" TargetMode="External"/><Relationship Id="rId1028" Type="http://schemas.openxmlformats.org/officeDocument/2006/relationships/hyperlink" Target="https://www.dropbox.com/sh/703x5yziacj1w1l/AADlFsAIInX4az4TqL_RmOkqa?dl=0" TargetMode="External"/><Relationship Id="rId1442" Type="http://schemas.openxmlformats.org/officeDocument/2006/relationships/hyperlink" Target="https://www.dropbox.com/sh/nc4ku6lr557cmpg/AACPv1-mnKiwcRfBpdCKAz4oa?dl=0" TargetMode="External"/><Relationship Id="rId2840" Type="http://schemas.openxmlformats.org/officeDocument/2006/relationships/hyperlink" Target="https://www.dropbox.com/sh/39vye4i7f9si68h/AABQ-ScTBP2lNeeybz4WOyeka?dl=0" TargetMode="External"/><Relationship Id="rId4598" Type="http://schemas.openxmlformats.org/officeDocument/2006/relationships/hyperlink" Target="https://www.dropbox.com/sh/0b3hjogrn2pcxkf/AADeytgNoUxvJyN1nF7eZwKCa?dl=0" TargetMode="External"/><Relationship Id="rId5649" Type="http://schemas.openxmlformats.org/officeDocument/2006/relationships/hyperlink" Target="https://elj.se/produkt/skjutdorrskap-80x40x1075cm-gra/" TargetMode="External"/><Relationship Id="rId8055" Type="http://schemas.openxmlformats.org/officeDocument/2006/relationships/hyperlink" Target="https://elj.se/produkt/bordsskivor/" TargetMode="External"/><Relationship Id="rId7071" Type="http://schemas.openxmlformats.org/officeDocument/2006/relationships/hyperlink" Target="https://elj.se/produkt/easy-hoj-sankbart-skrivbord/" TargetMode="External"/><Relationship Id="rId8122" Type="http://schemas.openxmlformats.org/officeDocument/2006/relationships/hyperlink" Target="https://elj.se/produkt/bordsskivor/" TargetMode="External"/><Relationship Id="rId3267" Type="http://schemas.openxmlformats.org/officeDocument/2006/relationships/hyperlink" Target="https://www.dropbox.com/sh/f1xjs274n1uzpjg/AACa0SID_1FEk-7nRQsYGydda?dl=0" TargetMode="External"/><Relationship Id="rId4665" Type="http://schemas.openxmlformats.org/officeDocument/2006/relationships/hyperlink" Target="https://elj.se/produkt/skjutdorrskap-80x40x1075cm-ek/" TargetMode="External"/><Relationship Id="rId5716" Type="http://schemas.openxmlformats.org/officeDocument/2006/relationships/hyperlink" Target="https://www.dropbox.com/sh/0b3hjogrn2pcxkf/AADeytgNoUxvJyN1nF7eZwKCa?dl=0" TargetMode="External"/><Relationship Id="rId188" Type="http://schemas.openxmlformats.org/officeDocument/2006/relationships/hyperlink" Target="https://www.dropbox.com/sh/sv65qizmgk7osvw/AACgM7dO8tWMm7atGawHbRJ1a?dl=0" TargetMode="External"/><Relationship Id="rId3681" Type="http://schemas.openxmlformats.org/officeDocument/2006/relationships/hyperlink" Target="https://www.dropbox.com/sh/wzzdb6ff0ixx1a9/AADTkGdl2y4isSl7JWbyCcVNa?dl=0" TargetMode="External"/><Relationship Id="rId4318" Type="http://schemas.openxmlformats.org/officeDocument/2006/relationships/hyperlink" Target="https://elj.se/produkt/sockel-till-skap-80-cm/" TargetMode="External"/><Relationship Id="rId4732" Type="http://schemas.openxmlformats.org/officeDocument/2006/relationships/hyperlink" Target="https://www.dropbox.com/sh/0b3hjogrn2pcxkf/AADeytgNoUxvJyN1nF7eZwKCa?dl=0" TargetMode="External"/><Relationship Id="rId7888" Type="http://schemas.openxmlformats.org/officeDocument/2006/relationships/hyperlink" Target="https://www.dropbox.com/scl/fo/t0v8glg75rcjkvxyf6teg/h?rlkey=jk67bozyxqhbu0q083dv7i313&amp;dl=0" TargetMode="External"/><Relationship Id="rId2283" Type="http://schemas.openxmlformats.org/officeDocument/2006/relationships/hyperlink" Target="https://elj.se/produkt/luna-a/" TargetMode="External"/><Relationship Id="rId3334" Type="http://schemas.openxmlformats.org/officeDocument/2006/relationships/hyperlink" Target="https://elj.se/produkt/dinner-style/" TargetMode="External"/><Relationship Id="rId7955" Type="http://schemas.openxmlformats.org/officeDocument/2006/relationships/hyperlink" Target="https://elj.se/produkt/bella-stol/" TargetMode="External"/><Relationship Id="rId255" Type="http://schemas.openxmlformats.org/officeDocument/2006/relationships/hyperlink" Target="https://elj.se/produkt/stol-med-tygsits-plastrygg/" TargetMode="External"/><Relationship Id="rId2350" Type="http://schemas.openxmlformats.org/officeDocument/2006/relationships/hyperlink" Target="https://www.dropbox.com/sh/flwr9wkkjx994ez/AABFb1C5qQus11jqyANJBPCNa?dl=0" TargetMode="External"/><Relationship Id="rId3401" Type="http://schemas.openxmlformats.org/officeDocument/2006/relationships/hyperlink" Target="https://www.dropbox.com/sh/rl40dgo5nedodkd/AAClU3i7PDM6VpxtD6V2FJI9a?dl=0" TargetMode="External"/><Relationship Id="rId6557" Type="http://schemas.openxmlformats.org/officeDocument/2006/relationships/hyperlink" Target="https://elj.se/produkt/hoj-sankbart-skrivbord-eco/" TargetMode="External"/><Relationship Id="rId6971" Type="http://schemas.openxmlformats.org/officeDocument/2006/relationships/hyperlink" Target="https://elj.se/produkt/easy-hoj-sankbart-skrivbord/" TargetMode="External"/><Relationship Id="rId7608" Type="http://schemas.openxmlformats.org/officeDocument/2006/relationships/hyperlink" Target="https://elj.se/produkt/tellus-basic-bord/" TargetMode="External"/><Relationship Id="rId322" Type="http://schemas.openxmlformats.org/officeDocument/2006/relationships/hyperlink" Target="https://www.dropbox.com/sh/zp1s7w77ye50hn4/AAAkR8o0kaziK-R52BSa0fUqa?dl=0" TargetMode="External"/><Relationship Id="rId2003" Type="http://schemas.openxmlformats.org/officeDocument/2006/relationships/hyperlink" Target="https://elj.se/produkt/stativ-med-fasta-ben-u-form/" TargetMode="External"/><Relationship Id="rId5159" Type="http://schemas.openxmlformats.org/officeDocument/2006/relationships/hyperlink" Target="https://elj.se/produkt/skjutdorrskap-120x40x107cm-ek/" TargetMode="External"/><Relationship Id="rId5573" Type="http://schemas.openxmlformats.org/officeDocument/2006/relationships/hyperlink" Target="https://elj.se/produkt/skjutdorrskap-80x40x72cm-ek/" TargetMode="External"/><Relationship Id="rId6624" Type="http://schemas.openxmlformats.org/officeDocument/2006/relationships/hyperlink" Target="https://www.dropbox.com/sh/gi9efmzrv8acx27/AACQka9u-4j1ZmZqHbpPQt3Wa?dl=0" TargetMode="External"/><Relationship Id="rId4175" Type="http://schemas.openxmlformats.org/officeDocument/2006/relationships/hyperlink" Target="https://elj.se/produkt/kongress-style/" TargetMode="External"/><Relationship Id="rId5226" Type="http://schemas.openxmlformats.org/officeDocument/2006/relationships/hyperlink" Target="https://www.dropbox.com/sh/7017f7lrt5bqa1o/AADoonsG47gFNZG6pG_WixX2a?dl=0" TargetMode="External"/><Relationship Id="rId1769" Type="http://schemas.openxmlformats.org/officeDocument/2006/relationships/hyperlink" Target="https://elj.se/produkt/skjutdorrskap-120x40x1075cm-gra/" TargetMode="External"/><Relationship Id="rId3191" Type="http://schemas.openxmlformats.org/officeDocument/2006/relationships/hyperlink" Target="https://elj.se/produkt/kongress-style/" TargetMode="External"/><Relationship Id="rId4242" Type="http://schemas.openxmlformats.org/officeDocument/2006/relationships/hyperlink" Target="https://www.dropbox.com/sh/6sw65costinm9zx/AAAc6ncl3POBEd5m7HpvBXcWa?dl=0" TargetMode="External"/><Relationship Id="rId5640" Type="http://schemas.openxmlformats.org/officeDocument/2006/relationships/hyperlink" Target="https://www.dropbox.com/sh/703x5yziacj1w1l/AADlFsAIInX4az4TqL_RmOkqa?dl=0" TargetMode="External"/><Relationship Id="rId7398" Type="http://schemas.openxmlformats.org/officeDocument/2006/relationships/hyperlink" Target="https://www.dropbox.com/sh/qadicw81jxcsu10/AACXPHDBbgpuBsFM-3yqN1JCa?dl=0" TargetMode="External"/><Relationship Id="rId1836" Type="http://schemas.openxmlformats.org/officeDocument/2006/relationships/hyperlink" Target="https://elj.se/produkt/benstativ-i-metall-80cm/" TargetMode="External"/><Relationship Id="rId8449" Type="http://schemas.openxmlformats.org/officeDocument/2006/relationships/hyperlink" Target="https://elj.se/produkt/studio-bord-50cm-skiva/" TargetMode="External"/><Relationship Id="rId1903" Type="http://schemas.openxmlformats.org/officeDocument/2006/relationships/hyperlink" Target="https://elj.se/produkt/starko/" TargetMode="External"/><Relationship Id="rId7465" Type="http://schemas.openxmlformats.org/officeDocument/2006/relationships/hyperlink" Target="https://elj.se/produkt/tellus-basic-bord/" TargetMode="External"/><Relationship Id="rId8516" Type="http://schemas.openxmlformats.org/officeDocument/2006/relationships/hyperlink" Target="https://elj.se/produkt/studio-bord-80-cm-skiva/" TargetMode="External"/><Relationship Id="rId6067" Type="http://schemas.openxmlformats.org/officeDocument/2006/relationships/hyperlink" Target="https://elj.se/produkt/skjutdorrskap-120x40x72cm-ek/" TargetMode="External"/><Relationship Id="rId6481" Type="http://schemas.openxmlformats.org/officeDocument/2006/relationships/hyperlink" Target="https://elj.se/produkt/hoj-sankbart-skrivbord-eco/" TargetMode="External"/><Relationship Id="rId7118" Type="http://schemas.openxmlformats.org/officeDocument/2006/relationships/hyperlink" Target="https://elj.se/produkter/kontorsmobler/ljudabsorbenter-avskarmning/tillbehor-till-skarmar/" TargetMode="External"/><Relationship Id="rId7532" Type="http://schemas.openxmlformats.org/officeDocument/2006/relationships/hyperlink" Target="https://elj.se/produkt/tellus-basic-bord/" TargetMode="External"/><Relationship Id="rId996" Type="http://schemas.openxmlformats.org/officeDocument/2006/relationships/hyperlink" Target="https://www.dropbox.com/sh/703x5yziacj1w1l/AADlFsAIInX4az4TqL_RmOkqa?dl=0" TargetMode="External"/><Relationship Id="rId2677" Type="http://schemas.openxmlformats.org/officeDocument/2006/relationships/hyperlink" Target="https://elj.se/produkt/luna-u/" TargetMode="External"/><Relationship Id="rId3728" Type="http://schemas.openxmlformats.org/officeDocument/2006/relationships/hyperlink" Target="https://elj.se/produkt/bankett-style/" TargetMode="External"/><Relationship Id="rId5083" Type="http://schemas.openxmlformats.org/officeDocument/2006/relationships/hyperlink" Target="https://elj.se/produkt/skjutdorrskap-120x40x1075cm-vit/" TargetMode="External"/><Relationship Id="rId6134" Type="http://schemas.openxmlformats.org/officeDocument/2006/relationships/hyperlink" Target="https://www.dropbox.com/sh/e3a39ymh1c4lguq/AADKRUUWwHYqI3ZdM9oAp1O1a?dl=0" TargetMode="External"/><Relationship Id="rId649" Type="http://schemas.openxmlformats.org/officeDocument/2006/relationships/hyperlink" Target="https://elj.se/produkt/stol-armstod-tygsits-plastrygg/" TargetMode="External"/><Relationship Id="rId1279" Type="http://schemas.openxmlformats.org/officeDocument/2006/relationships/hyperlink" Target="https://elj.se/produkt/skjutdorrskap-120x40x1075cm-gra/" TargetMode="External"/><Relationship Id="rId5150" Type="http://schemas.openxmlformats.org/officeDocument/2006/relationships/hyperlink" Target="https://www.dropbox.com/sh/e3a39ymh1c4lguq/AADKRUUWwHYqI3ZdM9oAp1O1a?dl=0" TargetMode="External"/><Relationship Id="rId6201" Type="http://schemas.openxmlformats.org/officeDocument/2006/relationships/hyperlink" Target="https://elj.se/produkt/skjutdorrskap-120x40x107cm-ek/" TargetMode="External"/><Relationship Id="rId1346" Type="http://schemas.openxmlformats.org/officeDocument/2006/relationships/hyperlink" Target="https://www.dropbox.com/sh/hmkw5v7getrv4wo/AAAXizK2bk6wSUECnrb9u4EPa?dl=0" TargetMode="External"/><Relationship Id="rId1693" Type="http://schemas.openxmlformats.org/officeDocument/2006/relationships/hyperlink" Target="https://elj.se/produkt/skjutdorrskap-120x40x72cm-ek/" TargetMode="External"/><Relationship Id="rId2744" Type="http://schemas.openxmlformats.org/officeDocument/2006/relationships/hyperlink" Target="https://www.dropbox.com/sh/ubmpidc7fom4vxn/AADzIlUEj-DiQdfvxeH9zErga?dl=0" TargetMode="External"/><Relationship Id="rId8373" Type="http://schemas.openxmlformats.org/officeDocument/2006/relationships/hyperlink" Target="https://elj.se/produkt/forvaringslada-easy/" TargetMode="External"/><Relationship Id="rId716" Type="http://schemas.openxmlformats.org/officeDocument/2006/relationships/hyperlink" Target="https://www.dropbox.com/sh/bezypgyx9nk7w60/AADLRewGUNRnfLEdrIMmPbywa?dl=0" TargetMode="External"/><Relationship Id="rId1760" Type="http://schemas.openxmlformats.org/officeDocument/2006/relationships/hyperlink" Target="https://www.dropbox.com/sh/e3a39ymh1c4lguq/AADKRUUWwHYqI3ZdM9oAp1O1a?dl=0" TargetMode="External"/><Relationship Id="rId2811" Type="http://schemas.openxmlformats.org/officeDocument/2006/relationships/hyperlink" Target="https://elj.se/produkt/tellus-small/" TargetMode="External"/><Relationship Id="rId5967" Type="http://schemas.openxmlformats.org/officeDocument/2006/relationships/hyperlink" Target="https://elj.se/produkt/skjutdorrskap-120x40x72-cm-vit/" TargetMode="External"/><Relationship Id="rId8026" Type="http://schemas.openxmlformats.org/officeDocument/2006/relationships/hyperlink" Target="https://www.dropbox.com/scl/fo/9ld1o9dwe1nkwfuhhl7ij/h?rlkey=wya311vvakzwu3zvu4dqyr0f8&amp;dl=0" TargetMode="External"/><Relationship Id="rId52" Type="http://schemas.openxmlformats.org/officeDocument/2006/relationships/hyperlink" Target="https://www.dropbox.com/sh/kuz5d6lsy1wg02f/AACOi6p0wNmR8Ta0qQpJ8RC5a?dl=0" TargetMode="External"/><Relationship Id="rId1413" Type="http://schemas.openxmlformats.org/officeDocument/2006/relationships/hyperlink" Target="https://elj.se/produkt/skjutdorrskap-80x40x72cm-ek/" TargetMode="External"/><Relationship Id="rId4569" Type="http://schemas.openxmlformats.org/officeDocument/2006/relationships/hyperlink" Target="https://elj.se/produkt/skjutdorrskap-80x40x72cm-ek/" TargetMode="External"/><Relationship Id="rId4983" Type="http://schemas.openxmlformats.org/officeDocument/2006/relationships/hyperlink" Target="https://elj.se/produkt/skjutdorrskap-120x40x72-cm-vit/" TargetMode="External"/><Relationship Id="rId8440" Type="http://schemas.openxmlformats.org/officeDocument/2006/relationships/hyperlink" Target="https://elj.se/produkt/studio-bord-70-cm-skiva/" TargetMode="External"/><Relationship Id="rId3585" Type="http://schemas.openxmlformats.org/officeDocument/2006/relationships/hyperlink" Target="https://www.dropbox.com/sh/6v96lembtclqf68/AAAl3liGmwWQhH_25m7JySJwa?dl=0" TargetMode="External"/><Relationship Id="rId4636" Type="http://schemas.openxmlformats.org/officeDocument/2006/relationships/hyperlink" Target="https://www.dropbox.com/sh/703x5yziacj1w1l/AADlFsAIInX4az4TqL_RmOkqa?dl=0" TargetMode="External"/><Relationship Id="rId7042" Type="http://schemas.openxmlformats.org/officeDocument/2006/relationships/hyperlink" Target="https://www.dropbox.com/sh/p4kldx8nh1f6hst/AADop4GhtOYRJKD89BeV5gwka?dl=0" TargetMode="External"/><Relationship Id="rId2187" Type="http://schemas.openxmlformats.org/officeDocument/2006/relationships/hyperlink" Target="https://elj.se/produkt/luna-a/" TargetMode="External"/><Relationship Id="rId3238" Type="http://schemas.openxmlformats.org/officeDocument/2006/relationships/hyperlink" Target="https://elj.se/produkt/andskivor/" TargetMode="External"/><Relationship Id="rId3652" Type="http://schemas.openxmlformats.org/officeDocument/2006/relationships/hyperlink" Target="https://elj.se/produkt/frontpaneler/" TargetMode="External"/><Relationship Id="rId4703" Type="http://schemas.openxmlformats.org/officeDocument/2006/relationships/hyperlink" Target="https://elj.se/produkt/skjutdorrskap-80x40x107-5cm-vit/" TargetMode="External"/><Relationship Id="rId7859" Type="http://schemas.openxmlformats.org/officeDocument/2006/relationships/hyperlink" Target="https://www.dropbox.com/scl/fo/t0v8glg75rcjkvxyf6teg/h?rlkey=jk67bozyxqhbu0q083dv7i313&amp;dl=0" TargetMode="External"/><Relationship Id="rId159" Type="http://schemas.openxmlformats.org/officeDocument/2006/relationships/hyperlink" Target="https://elj.se/produkt/stapelbar-stol-i-plast/" TargetMode="External"/><Relationship Id="rId573" Type="http://schemas.openxmlformats.org/officeDocument/2006/relationships/hyperlink" Target="https://elj.se/produkt/stapelbar-stol-armstod/" TargetMode="External"/><Relationship Id="rId2254" Type="http://schemas.openxmlformats.org/officeDocument/2006/relationships/hyperlink" Target="https://www.dropbox.com/sh/i8zkuhv5m9jtqxi/AABtn6ElzwZg1ZhepQ8EuMV_a?dl=0" TargetMode="External"/><Relationship Id="rId3305" Type="http://schemas.openxmlformats.org/officeDocument/2006/relationships/hyperlink" Target="https://www.dropbox.com/sh/f1xjs274n1uzpjg/AACa0SID_1FEk-7nRQsYGydda?dl=0" TargetMode="External"/><Relationship Id="rId226" Type="http://schemas.openxmlformats.org/officeDocument/2006/relationships/hyperlink" Target="https://www.dropbox.com/sh/zp1s7w77ye50hn4/AAAkR8o0kaziK-R52BSa0fUqa?dl=0" TargetMode="External"/><Relationship Id="rId1270" Type="http://schemas.openxmlformats.org/officeDocument/2006/relationships/hyperlink" Target="https://www.dropbox.com/sh/e3a39ymh1c4lguq/AADKRUUWwHYqI3ZdM9oAp1O1a?dl=0" TargetMode="External"/><Relationship Id="rId5477" Type="http://schemas.openxmlformats.org/officeDocument/2006/relationships/hyperlink" Target="https://elj.se/produkt/skjutdorrskap-80x72cm-vit/" TargetMode="External"/><Relationship Id="rId6875" Type="http://schemas.openxmlformats.org/officeDocument/2006/relationships/hyperlink" Target="https://elj.se/produkt/easy-hoj-sankbart-skrivbord/" TargetMode="External"/><Relationship Id="rId7926" Type="http://schemas.openxmlformats.org/officeDocument/2006/relationships/hyperlink" Target="https://elj.se/produkt/rod-entrematta/" TargetMode="External"/><Relationship Id="rId640" Type="http://schemas.openxmlformats.org/officeDocument/2006/relationships/hyperlink" Target="https://www.dropbox.com/sh/jl7kfxdh14e6ndg/AABG243KvERkIn1W0bMuxkLla?dl=0" TargetMode="External"/><Relationship Id="rId2321" Type="http://schemas.openxmlformats.org/officeDocument/2006/relationships/hyperlink" Target="https://elj.se/produkt/luna-a/" TargetMode="External"/><Relationship Id="rId4079" Type="http://schemas.openxmlformats.org/officeDocument/2006/relationships/hyperlink" Target="https://elj.se/produkt/bordsskivor/" TargetMode="External"/><Relationship Id="rId5891" Type="http://schemas.openxmlformats.org/officeDocument/2006/relationships/hyperlink" Target="https://elj.se/produkt/skjutdorrskap-120x40x72cm-gra/" TargetMode="External"/><Relationship Id="rId6528" Type="http://schemas.openxmlformats.org/officeDocument/2006/relationships/hyperlink" Target="https://www.dropbox.com/sh/gi9efmzrv8acx27/AACQka9u-4j1ZmZqHbpPQt3Wa?dl=0" TargetMode="External"/><Relationship Id="rId6942" Type="http://schemas.openxmlformats.org/officeDocument/2006/relationships/hyperlink" Target="https://www.dropbox.com/sh/p4kldx8nh1f6hst/AADop4GhtOYRJKD89BeV5gwka?dl=0" TargetMode="External"/><Relationship Id="rId4493" Type="http://schemas.openxmlformats.org/officeDocument/2006/relationships/hyperlink" Target="https://elj.se/produkt/skjutdorrskap-80x40x72cm-gra/" TargetMode="External"/><Relationship Id="rId5544" Type="http://schemas.openxmlformats.org/officeDocument/2006/relationships/hyperlink" Target="https://www.dropbox.com/sh/nc4ku6lr557cmpg/AACPv1-mnKiwcRfBpdCKAz4oa?dl=0" TargetMode="External"/><Relationship Id="rId3095" Type="http://schemas.openxmlformats.org/officeDocument/2006/relationships/hyperlink" Target="https://elj.se/produkt/kongress-style/" TargetMode="External"/><Relationship Id="rId4146" Type="http://schemas.openxmlformats.org/officeDocument/2006/relationships/hyperlink" Target="https://www.dropbox.com/sh/do67slrwelriofj/AADBTyLTjVHmtYPOoO9HySXla?dl=0" TargetMode="External"/><Relationship Id="rId4560" Type="http://schemas.openxmlformats.org/officeDocument/2006/relationships/hyperlink" Target="https://www.dropbox.com/sh/nc4ku6lr557cmpg/AACPv1-mnKiwcRfBpdCKAz4oa?dl=0" TargetMode="External"/><Relationship Id="rId5611" Type="http://schemas.openxmlformats.org/officeDocument/2006/relationships/hyperlink" Target="https://elj.se/produkt/skjutdorrskap-80x40x107-5cm-vit/" TargetMode="External"/><Relationship Id="rId1807" Type="http://schemas.openxmlformats.org/officeDocument/2006/relationships/hyperlink" Target="https://elj.se/produkt/skjutdorrskap-120x40x107cm-ek/" TargetMode="External"/><Relationship Id="rId3162" Type="http://schemas.openxmlformats.org/officeDocument/2006/relationships/hyperlink" Target="https://www.dropbox.com/sh/r9en3iuxihe1zo4/AAC58pc9UDBJuo3Aq7s_Un7ua?dl=0" TargetMode="External"/><Relationship Id="rId4213" Type="http://schemas.openxmlformats.org/officeDocument/2006/relationships/hyperlink" Target="https://elj.se/produkt/dinner-style/" TargetMode="External"/><Relationship Id="rId7369" Type="http://schemas.openxmlformats.org/officeDocument/2006/relationships/hyperlink" Target="https://elj.se/produkt/tellus-small/" TargetMode="External"/><Relationship Id="rId7783" Type="http://schemas.openxmlformats.org/officeDocument/2006/relationships/hyperlink" Target="https://elj.se/produkt/vittoria-stapelbar-stol/" TargetMode="External"/><Relationship Id="rId6385" Type="http://schemas.openxmlformats.org/officeDocument/2006/relationships/hyperlink" Target="https://elj.se/produkt/hoj-sankbart-skrivbord-eco/" TargetMode="External"/><Relationship Id="rId7436" Type="http://schemas.openxmlformats.org/officeDocument/2006/relationships/hyperlink" Target="https://elj.se/produkt/tellus-basic-bord/" TargetMode="External"/><Relationship Id="rId150" Type="http://schemas.openxmlformats.org/officeDocument/2006/relationships/hyperlink" Target="https://www.dropbox.com/sh/sv65qizmgk7osvw/AACgM7dO8tWMm7atGawHbRJ1a?dl=0" TargetMode="External"/><Relationship Id="rId3979" Type="http://schemas.openxmlformats.org/officeDocument/2006/relationships/hyperlink" Target="https://www.dropbox.com/sh/v058ts93oigae8k/AAA5LjbP-NqE35g5wRWt7GDpa?dl=0" TargetMode="External"/><Relationship Id="rId6038" Type="http://schemas.openxmlformats.org/officeDocument/2006/relationships/hyperlink" Target="https://www.dropbox.com/sh/nyqohliiierti5m/AAAWSTuM9K-k57wmqck6Q68Ma?dl=0" TargetMode="External"/><Relationship Id="rId6452" Type="http://schemas.openxmlformats.org/officeDocument/2006/relationships/hyperlink" Target="https://www.dropbox.com/sh/gi9efmzrv8acx27/AACQka9u-4j1ZmZqHbpPQt3Wa?dl=0" TargetMode="External"/><Relationship Id="rId7850" Type="http://schemas.openxmlformats.org/officeDocument/2006/relationships/hyperlink" Target="https://elj.se/produkt/vittoria-stapelbar-stol-med-armstod/" TargetMode="External"/><Relationship Id="rId2995" Type="http://schemas.openxmlformats.org/officeDocument/2006/relationships/hyperlink" Target="https://elj.se/produkt/tellus-small/" TargetMode="External"/><Relationship Id="rId5054" Type="http://schemas.openxmlformats.org/officeDocument/2006/relationships/hyperlink" Target="https://www.dropbox.com/sh/s49nfz8affh8jrx/AADW8hrMFs6pbdpmtC8y6b0xa?dl=0" TargetMode="External"/><Relationship Id="rId6105" Type="http://schemas.openxmlformats.org/officeDocument/2006/relationships/hyperlink" Target="https://elj.se/produkt/skjutdorrskap-120x40x1075cm-vit/" TargetMode="External"/><Relationship Id="rId7503" Type="http://schemas.openxmlformats.org/officeDocument/2006/relationships/hyperlink" Target="https://elj.se/produkt/tellus-basic-bord/" TargetMode="External"/><Relationship Id="rId967" Type="http://schemas.openxmlformats.org/officeDocument/2006/relationships/hyperlink" Target="https://elj.se/produkt/skjutdorrskap-80x40x107-5cm-vit/" TargetMode="External"/><Relationship Id="rId1597" Type="http://schemas.openxmlformats.org/officeDocument/2006/relationships/hyperlink" Target="https://elj.se/produkt/skjutdorrskap-120x40x72-cm-vit/" TargetMode="External"/><Relationship Id="rId2648" Type="http://schemas.openxmlformats.org/officeDocument/2006/relationships/hyperlink" Target="https://www.dropbox.com/sh/2rt948mtsvqbtab/AAB3YDC8DRKwTBZbDYIrhVsxa?dl=0" TargetMode="External"/><Relationship Id="rId1664" Type="http://schemas.openxmlformats.org/officeDocument/2006/relationships/hyperlink" Target="https://www.dropbox.com/sh/nyqohliiierti5m/AAAWSTuM9K-k57wmqck6Q68Ma?dl=0" TargetMode="External"/><Relationship Id="rId2715" Type="http://schemas.openxmlformats.org/officeDocument/2006/relationships/hyperlink" Target="https://elj.se/produkt/luna-u/" TargetMode="External"/><Relationship Id="rId4070" Type="http://schemas.openxmlformats.org/officeDocument/2006/relationships/hyperlink" Target="https://www.dropbox.com/sh/v058ts93oigae8k/AAA5LjbP-NqE35g5wRWt7GDpa?dl=0" TargetMode="External"/><Relationship Id="rId5121" Type="http://schemas.openxmlformats.org/officeDocument/2006/relationships/hyperlink" Target="https://elj.se/produkt/skjutdorrskap-120x40x1075cm-gra/" TargetMode="External"/><Relationship Id="rId8277" Type="http://schemas.openxmlformats.org/officeDocument/2006/relationships/hyperlink" Target="https://elj.se/produkt/up-down-ergo-2-motorer/" TargetMode="External"/><Relationship Id="rId1317" Type="http://schemas.openxmlformats.org/officeDocument/2006/relationships/hyperlink" Target="https://elj.se/produkt/skjutdorrskap-120x40x107cm-ek/" TargetMode="External"/><Relationship Id="rId1731" Type="http://schemas.openxmlformats.org/officeDocument/2006/relationships/hyperlink" Target="https://elj.se/produkt/skjutdorrskap-120x40x1075cm-vit/" TargetMode="External"/><Relationship Id="rId4887" Type="http://schemas.openxmlformats.org/officeDocument/2006/relationships/hyperlink" Target="https://elj.se/produkt/skjutdorrskap-120x40x72cm-gra/" TargetMode="External"/><Relationship Id="rId5938" Type="http://schemas.openxmlformats.org/officeDocument/2006/relationships/hyperlink" Target="https://www.dropbox.com/sh/s49nfz8affh8jrx/AADW8hrMFs6pbdpmtC8y6b0xa?dl=0" TargetMode="External"/><Relationship Id="rId7293" Type="http://schemas.openxmlformats.org/officeDocument/2006/relationships/hyperlink" Target="https://elj.se/produkt/luna-u/" TargetMode="External"/><Relationship Id="rId8344" Type="http://schemas.openxmlformats.org/officeDocument/2006/relationships/hyperlink" Target="https://www.dropbox.com/scl/fo/hxha5wj8gq0sbumruse4g/AM5bXWZfUR_NOlm62OCBlgI?rlkey=bs1cdvagp9fkbp0vpvohp6s4a&amp;st=npiw1cb6&amp;dl=0" TargetMode="External"/><Relationship Id="rId23" Type="http://schemas.openxmlformats.org/officeDocument/2006/relationships/hyperlink" Target="https://www.dropbox.com/sh/trreujs6z2nzca2/AAArGXxk62rvf65TxYDmKLhNa?dl=0" TargetMode="External"/><Relationship Id="rId3489" Type="http://schemas.openxmlformats.org/officeDocument/2006/relationships/hyperlink" Target="https://www.dropbox.com/sh/9b3wh0ilhnsjqz5/AABsX5w9Vm4vVME4vO_EmtZla?dl=0" TargetMode="External"/><Relationship Id="rId7360" Type="http://schemas.openxmlformats.org/officeDocument/2006/relationships/hyperlink" Target="https://www.dropbox.com/sh/yxqcgdana60e6ry/AABozRrvDagJc9fuvfoeqSIHa?dl=0" TargetMode="External"/><Relationship Id="rId8411" Type="http://schemas.openxmlformats.org/officeDocument/2006/relationships/hyperlink" Target="https://elj.se/produkt/starko/" TargetMode="External"/><Relationship Id="rId3556" Type="http://schemas.openxmlformats.org/officeDocument/2006/relationships/hyperlink" Target="https://elj.se/produkt/dinner-style/" TargetMode="External"/><Relationship Id="rId4954" Type="http://schemas.openxmlformats.org/officeDocument/2006/relationships/hyperlink" Target="https://www.dropbox.com/sh/cpgylgc7qrgej9d/AACsdnBZJP4WRsnmdW0nuFCta?dl=0" TargetMode="External"/><Relationship Id="rId7013" Type="http://schemas.openxmlformats.org/officeDocument/2006/relationships/hyperlink" Target="https://elj.se/produkt/easy-hoj-sankbart-skrivbord/" TargetMode="External"/><Relationship Id="rId477" Type="http://schemas.openxmlformats.org/officeDocument/2006/relationships/hyperlink" Target="https://elj.se/produkt/stapelbar-stol-armstod/" TargetMode="External"/><Relationship Id="rId2158" Type="http://schemas.openxmlformats.org/officeDocument/2006/relationships/hyperlink" Target="https://www.dropbox.com/sh/oy5ed3d2p7guye5/AAD7HrYKSARcmjhdqHwtSYXPa?dl=0" TargetMode="External"/><Relationship Id="rId3209" Type="http://schemas.openxmlformats.org/officeDocument/2006/relationships/hyperlink" Target="https://elj.se/produkt/kongress-style/" TargetMode="External"/><Relationship Id="rId3970" Type="http://schemas.openxmlformats.org/officeDocument/2006/relationships/hyperlink" Target="https://elj.se/produkt/bordsskivor/" TargetMode="External"/><Relationship Id="rId4607" Type="http://schemas.openxmlformats.org/officeDocument/2006/relationships/hyperlink" Target="https://elj.se/produkt/skjutdorrskap-80x40x107-5cm-vit/" TargetMode="External"/><Relationship Id="rId891" Type="http://schemas.openxmlformats.org/officeDocument/2006/relationships/hyperlink" Target="https://elj.se/produkt/skjutdorrskap-80x40x72cm-gra/" TargetMode="External"/><Relationship Id="rId2572" Type="http://schemas.openxmlformats.org/officeDocument/2006/relationships/hyperlink" Target="https://www.dropbox.com/sh/hr08nq0lxv1b6ti/AADLSHUzDgZ3FhqmNGwgFfVVa?dl=0" TargetMode="External"/><Relationship Id="rId3623" Type="http://schemas.openxmlformats.org/officeDocument/2006/relationships/hyperlink" Target="https://www.dropbox.com/sh/6sw65costinm9zx/AAAc6ncl3POBEd5m7HpvBXcWa?dl=0" TargetMode="External"/><Relationship Id="rId6779" Type="http://schemas.openxmlformats.org/officeDocument/2006/relationships/hyperlink" Target="https://elj.se/produkt/easy-hoj-sankbart-skrivbord/" TargetMode="External"/><Relationship Id="rId544" Type="http://schemas.openxmlformats.org/officeDocument/2006/relationships/hyperlink" Target="https://www.dropbox.com/sh/0dm2ikmwlwef44j/AABC2bPA6C-yXDaqc-9YcnhLa?dl=0" TargetMode="External"/><Relationship Id="rId1174" Type="http://schemas.openxmlformats.org/officeDocument/2006/relationships/hyperlink" Target="https://www.dropbox.com/sh/s49nfz8affh8jrx/AADW8hrMFs6pbdpmtC8y6b0xa?dl=0" TargetMode="External"/><Relationship Id="rId2225" Type="http://schemas.openxmlformats.org/officeDocument/2006/relationships/hyperlink" Target="https://elj.se/produkt/luna-a/" TargetMode="External"/><Relationship Id="rId5795" Type="http://schemas.openxmlformats.org/officeDocument/2006/relationships/hyperlink" Target="https://elj.se/produkt/skjutdorrskap-80x40x1075cm-ek/" TargetMode="External"/><Relationship Id="rId6846" Type="http://schemas.openxmlformats.org/officeDocument/2006/relationships/hyperlink" Target="https://www.dropbox.com/sh/p4kldx8nh1f6hst/AADop4GhtOYRJKD89BeV5gwka?dl=0" TargetMode="External"/><Relationship Id="rId611" Type="http://schemas.openxmlformats.org/officeDocument/2006/relationships/hyperlink" Target="https://elj.se/produkt/stol-armstod-tygsits-plastrygg/" TargetMode="External"/><Relationship Id="rId1241" Type="http://schemas.openxmlformats.org/officeDocument/2006/relationships/hyperlink" Target="https://elj.se/produkt/skjutdorrskap-120x40x1075cm-vit/" TargetMode="External"/><Relationship Id="rId4397" Type="http://schemas.openxmlformats.org/officeDocument/2006/relationships/hyperlink" Target="https://elj.se/produkt/skjutdorrskap-80x40x72cm-gra/" TargetMode="External"/><Relationship Id="rId5448" Type="http://schemas.openxmlformats.org/officeDocument/2006/relationships/hyperlink" Target="https://www.dropbox.com/sh/nc4ku6lr557cmpg/AACPv1-mnKiwcRfBpdCKAz4oa?dl=0" TargetMode="External"/><Relationship Id="rId5862" Type="http://schemas.openxmlformats.org/officeDocument/2006/relationships/hyperlink" Target="https://www.dropbox.com/sh/cpgylgc7qrgej9d/AACsdnBZJP4WRsnmdW0nuFCta?dl=0" TargetMode="External"/><Relationship Id="rId6913" Type="http://schemas.openxmlformats.org/officeDocument/2006/relationships/hyperlink" Target="https://elj.se/produkt/easy-hoj-sankbart-skrivbord/" TargetMode="External"/><Relationship Id="rId4464" Type="http://schemas.openxmlformats.org/officeDocument/2006/relationships/hyperlink" Target="https://www.dropbox.com/sh/hmkw5v7getrv4wo/AAAXizK2bk6wSUECnrb9u4EPa?dl=0" TargetMode="External"/><Relationship Id="rId5515" Type="http://schemas.openxmlformats.org/officeDocument/2006/relationships/hyperlink" Target="https://elj.se/produkt/skjutdorrskap-80x40x72cm-gra/" TargetMode="External"/><Relationship Id="rId3066" Type="http://schemas.openxmlformats.org/officeDocument/2006/relationships/hyperlink" Target="https://www.dropbox.com/sh/r9en3iuxihe1zo4/AAC58pc9UDBJuo3Aq7s_Un7ua?dl=0" TargetMode="External"/><Relationship Id="rId3480" Type="http://schemas.openxmlformats.org/officeDocument/2006/relationships/hyperlink" Target="https://elj.se/produkt/dinner-style/" TargetMode="External"/><Relationship Id="rId4117" Type="http://schemas.openxmlformats.org/officeDocument/2006/relationships/hyperlink" Target="https://elj.se/produkt/vagn-till-bord/" TargetMode="External"/><Relationship Id="rId4531" Type="http://schemas.openxmlformats.org/officeDocument/2006/relationships/hyperlink" Target="https://elj.se/produkt/skjutdorrskap-80x40x72cm-ek/" TargetMode="External"/><Relationship Id="rId7687" Type="http://schemas.openxmlformats.org/officeDocument/2006/relationships/hyperlink" Target="https://elj.se/produkt/vittoria-stapelbar-stol/" TargetMode="External"/><Relationship Id="rId2082" Type="http://schemas.openxmlformats.org/officeDocument/2006/relationships/hyperlink" Target="https://www.dropbox.com/sh/ne1lxvdsut27qhb/AAAc4J8JdtOChqbG5Yb_v1k0a?dl=0" TargetMode="External"/><Relationship Id="rId3133" Type="http://schemas.openxmlformats.org/officeDocument/2006/relationships/hyperlink" Target="https://elj.se/produkt/kongress-style/" TargetMode="External"/><Relationship Id="rId6289" Type="http://schemas.openxmlformats.org/officeDocument/2006/relationships/hyperlink" Target="https://elj.se/produkt/skjutdorrskap-120x40x1075cm-gra/" TargetMode="External"/><Relationship Id="rId7754" Type="http://schemas.openxmlformats.org/officeDocument/2006/relationships/hyperlink" Target="https://www.dropbox.com/scl/fo/aeu5oq33y3u75mv434vnr/h?rlkey=9b9ubi92ifl2iwkc3k14tr7l7&amp;dl=0" TargetMode="External"/><Relationship Id="rId2899" Type="http://schemas.openxmlformats.org/officeDocument/2006/relationships/hyperlink" Target="https://elj.se/produkt/tellus-small/" TargetMode="External"/><Relationship Id="rId3200" Type="http://schemas.openxmlformats.org/officeDocument/2006/relationships/hyperlink" Target="https://www.dropbox.com/sh/r9en3iuxihe1zo4/AAC58pc9UDBJuo3Aq7s_Un7ua?dl=0" TargetMode="External"/><Relationship Id="rId6356" Type="http://schemas.openxmlformats.org/officeDocument/2006/relationships/hyperlink" Target="https://elj.se/produkt/air-stapelbar-stol/" TargetMode="External"/><Relationship Id="rId6770" Type="http://schemas.openxmlformats.org/officeDocument/2006/relationships/hyperlink" Target="https://www.dropbox.com/sh/p4kldx8nh1f6hst/AADop4GhtOYRJKD89BeV5gwka?dl=0" TargetMode="External"/><Relationship Id="rId7407" Type="http://schemas.openxmlformats.org/officeDocument/2006/relationships/hyperlink" Target="https://elj.se/produkt/tellus-basic-bord/" TargetMode="External"/><Relationship Id="rId7821" Type="http://schemas.openxmlformats.org/officeDocument/2006/relationships/hyperlink" Target="https://www.dropbox.com/scl/fo/t0v8glg75rcjkvxyf6teg/h?rlkey=jk67bozyxqhbu0q083dv7i313&amp;dl=0" TargetMode="External"/><Relationship Id="rId121" Type="http://schemas.openxmlformats.org/officeDocument/2006/relationships/hyperlink" Target="https://elj.se/produkt/stapelbar-stol-i-plast/" TargetMode="External"/><Relationship Id="rId2966" Type="http://schemas.openxmlformats.org/officeDocument/2006/relationships/hyperlink" Target="https://www.dropbox.com/sh/yxqcgdana60e6ry/AABozRrvDagJc9fuvfoeqSIHa?dl=0" TargetMode="External"/><Relationship Id="rId5372" Type="http://schemas.openxmlformats.org/officeDocument/2006/relationships/hyperlink" Target="https://www.dropbox.com/sh/wwng6upn602ygcm/AADSxZChRZF6TvuD1KJpZCDla?dl=0" TargetMode="External"/><Relationship Id="rId6009" Type="http://schemas.openxmlformats.org/officeDocument/2006/relationships/hyperlink" Target="https://elj.se/produkt/skjutdorrskap-120x40x72cm-gra/" TargetMode="External"/><Relationship Id="rId6423" Type="http://schemas.openxmlformats.org/officeDocument/2006/relationships/hyperlink" Target="https://elj.se/produkt/hoj-sankbart-skrivbord-eco/" TargetMode="External"/><Relationship Id="rId938" Type="http://schemas.openxmlformats.org/officeDocument/2006/relationships/hyperlink" Target="https://www.dropbox.com/sh/nc4ku6lr557cmpg/AACPv1-mnKiwcRfBpdCKAz4oa?dl=0" TargetMode="External"/><Relationship Id="rId1568" Type="http://schemas.openxmlformats.org/officeDocument/2006/relationships/hyperlink" Target="https://www.dropbox.com/sh/6zl5ensgqypk86w/AABXGMQJ4zwmKzN_NuBLRv8ca?dl=0" TargetMode="External"/><Relationship Id="rId2619" Type="http://schemas.openxmlformats.org/officeDocument/2006/relationships/hyperlink" Target="https://elj.se/produkt/luna-u/" TargetMode="External"/><Relationship Id="rId5025" Type="http://schemas.openxmlformats.org/officeDocument/2006/relationships/hyperlink" Target="https://elj.se/produkt/skjutdorrskap-120x40x72cm-gra/" TargetMode="External"/><Relationship Id="rId8595" Type="http://schemas.openxmlformats.org/officeDocument/2006/relationships/hyperlink" Target="https://www.dropbox.com/scl/fo/0nifvirjo8krc65l0n4ox/AECERGwnRARwMKsKJCD3Yw0?rlkey=7w6to2wl03qk4fid4l56b4hnt&amp;st=pqd64h6v&amp;dl=0" TargetMode="External"/><Relationship Id="rId1635" Type="http://schemas.openxmlformats.org/officeDocument/2006/relationships/hyperlink" Target="https://elj.se/produkt/skjutdorrskap-120x40x72cm-gra/" TargetMode="External"/><Relationship Id="rId1982" Type="http://schemas.openxmlformats.org/officeDocument/2006/relationships/hyperlink" Target="https://www.dropbox.com/sh/6khawmozvjd96wf/AAAgL2K7GtN5a4APpRjNO_Dya?dl=0" TargetMode="External"/><Relationship Id="rId4041" Type="http://schemas.openxmlformats.org/officeDocument/2006/relationships/hyperlink" Target="https://elj.se/produkt/bordsskivor/" TargetMode="External"/><Relationship Id="rId7197" Type="http://schemas.openxmlformats.org/officeDocument/2006/relationships/hyperlink" Target="https://elj.se/produkt/premium-bord-med-2-motorer/" TargetMode="External"/><Relationship Id="rId8248" Type="http://schemas.openxmlformats.org/officeDocument/2006/relationships/hyperlink" Target="https://www.dropbox.com/scl/fo/oe3yvy3i0n4ew147tqaxy/ALfLU2NR30wflB2qWC4aavw?rlkey=n3kga61cmlhabphqsl5gc76rk&amp;dl=0" TargetMode="External"/><Relationship Id="rId7264" Type="http://schemas.openxmlformats.org/officeDocument/2006/relationships/hyperlink" Target="https://www.dropbox.com/sh/2euuxoorzla72ho/AACIFqVVvzGdYw9mMyTqjVlva?dl=0" TargetMode="External"/><Relationship Id="rId8315" Type="http://schemas.openxmlformats.org/officeDocument/2006/relationships/hyperlink" Target="https://elj.se/produkt/up-down-ergo-2-motorer/" TargetMode="External"/><Relationship Id="rId1702" Type="http://schemas.openxmlformats.org/officeDocument/2006/relationships/hyperlink" Target="https://www.dropbox.com/sh/s49nfz8affh8jrx/AADW8hrMFs6pbdpmtC8y6b0xa?dl=0" TargetMode="External"/><Relationship Id="rId4858" Type="http://schemas.openxmlformats.org/officeDocument/2006/relationships/hyperlink" Target="https://www.dropbox.com/sh/cpgylgc7qrgej9d/AACsdnBZJP4WRsnmdW0nuFCta?dl=0" TargetMode="External"/><Relationship Id="rId5909" Type="http://schemas.openxmlformats.org/officeDocument/2006/relationships/hyperlink" Target="https://elj.se/produkt/skjutdorrskap-120x40x72cm-gra/" TargetMode="External"/><Relationship Id="rId3874" Type="http://schemas.openxmlformats.org/officeDocument/2006/relationships/hyperlink" Target="https://www.dropbox.com/sh/yagn754a720qk35/AABdQS5Z_lHLJ2296qwQLB-1a?dl=0" TargetMode="External"/><Relationship Id="rId4925" Type="http://schemas.openxmlformats.org/officeDocument/2006/relationships/hyperlink" Target="https://elj.se/produkt/skjutdorrskap-120x40x72cm-ek/" TargetMode="External"/><Relationship Id="rId6280" Type="http://schemas.openxmlformats.org/officeDocument/2006/relationships/hyperlink" Target="https://www.dropbox.com/sh/e3a39ymh1c4lguq/AADKRUUWwHYqI3ZdM9oAp1O1a?dl=0" TargetMode="External"/><Relationship Id="rId7331" Type="http://schemas.openxmlformats.org/officeDocument/2006/relationships/hyperlink" Target="https://elj.se/produkt/luna-u/" TargetMode="External"/><Relationship Id="rId795" Type="http://schemas.openxmlformats.org/officeDocument/2006/relationships/hyperlink" Target="https://elj.se/produkt/tygkladd-stapelbar-stol-med-armstod/" TargetMode="External"/><Relationship Id="rId2476" Type="http://schemas.openxmlformats.org/officeDocument/2006/relationships/hyperlink" Target="https://www.dropbox.com/sh/fomwifo340ekjcz/AABtjAmks6qjX_iXxx_8StPFa?dl=0" TargetMode="External"/><Relationship Id="rId2890" Type="http://schemas.openxmlformats.org/officeDocument/2006/relationships/hyperlink" Target="https://www.dropbox.com/sh/ho64twa7xl4m022/AAA3Hln25KRQ6TQDf3RV2QtCa?dl=0" TargetMode="External"/><Relationship Id="rId3527" Type="http://schemas.openxmlformats.org/officeDocument/2006/relationships/hyperlink" Target="https://www.dropbox.com/sh/us1x1lp52woicn1/AADquSXtIpFvlZGrUvYDSnf1a?dl=0" TargetMode="External"/><Relationship Id="rId3941" Type="http://schemas.openxmlformats.org/officeDocument/2006/relationships/hyperlink" Target="https://www.dropbox.com/sh/v058ts93oigae8k/AAA5LjbP-NqE35g5wRWt7GDpa?dl=0" TargetMode="External"/><Relationship Id="rId448" Type="http://schemas.openxmlformats.org/officeDocument/2006/relationships/hyperlink" Target="https://www.dropbox.com/sh/0dm2ikmwlwef44j/AABC2bPA6C-yXDaqc-9YcnhLa?dl=0" TargetMode="External"/><Relationship Id="rId862" Type="http://schemas.openxmlformats.org/officeDocument/2006/relationships/hyperlink" Target="https://www.dropbox.com/sh/hmkw5v7getrv4wo/AAAXizK2bk6wSUECnrb9u4EPa?dl=0" TargetMode="External"/><Relationship Id="rId1078" Type="http://schemas.openxmlformats.org/officeDocument/2006/relationships/hyperlink" Target="https://www.dropbox.com/sh/6zl5ensgqypk86w/AABXGMQJ4zwmKzN_NuBLRv8ca?dl=0" TargetMode="External"/><Relationship Id="rId1492" Type="http://schemas.openxmlformats.org/officeDocument/2006/relationships/hyperlink" Target="https://www.dropbox.com/sh/0b3hjogrn2pcxkf/AADeytgNoUxvJyN1nF7eZwKCa?dl=0" TargetMode="External"/><Relationship Id="rId2129" Type="http://schemas.openxmlformats.org/officeDocument/2006/relationships/hyperlink" Target="https://elj.se/produkt/luna-a/" TargetMode="External"/><Relationship Id="rId2543" Type="http://schemas.openxmlformats.org/officeDocument/2006/relationships/hyperlink" Target="https://elj.se/produkt/luna-u/" TargetMode="External"/><Relationship Id="rId5699" Type="http://schemas.openxmlformats.org/officeDocument/2006/relationships/hyperlink" Target="https://elj.se/produkt/skjutdorrskap-80x40x1075cm-ek/" TargetMode="External"/><Relationship Id="rId6000" Type="http://schemas.openxmlformats.org/officeDocument/2006/relationships/hyperlink" Target="https://www.dropbox.com/sh/nyqohliiierti5m/AAAWSTuM9K-k57wmqck6Q68Ma?dl=0" TargetMode="External"/><Relationship Id="rId515" Type="http://schemas.openxmlformats.org/officeDocument/2006/relationships/hyperlink" Target="https://elj.se/produkt/stapelbar-stol-armstod/" TargetMode="External"/><Relationship Id="rId1145" Type="http://schemas.openxmlformats.org/officeDocument/2006/relationships/hyperlink" Target="https://elj.se/produkt/skjutdorrskap-120x40x72cm-gra/" TargetMode="External"/><Relationship Id="rId5766" Type="http://schemas.openxmlformats.org/officeDocument/2006/relationships/hyperlink" Target="https://www.dropbox.com/sh/703x5yziacj1w1l/AADlFsAIInX4az4TqL_RmOkqa?dl=0" TargetMode="External"/><Relationship Id="rId8172" Type="http://schemas.openxmlformats.org/officeDocument/2006/relationships/hyperlink" Target="https://elj.se/produkt/dinner-style/" TargetMode="External"/><Relationship Id="rId1212" Type="http://schemas.openxmlformats.org/officeDocument/2006/relationships/hyperlink" Target="https://www.dropbox.com/sh/7017f7lrt5bqa1o/AADoonsG47gFNZG6pG_WixX2a?dl=0" TargetMode="External"/><Relationship Id="rId2610" Type="http://schemas.openxmlformats.org/officeDocument/2006/relationships/hyperlink" Target="https://www.dropbox.com/sh/ku1wkxd5qhc6q73/AAB519yktdrq1D2Bo1ophlrFa?dl=0" TargetMode="External"/><Relationship Id="rId4368" Type="http://schemas.openxmlformats.org/officeDocument/2006/relationships/hyperlink" Target="https://www.dropbox.com/sh/wwng6upn602ygcm/AADSxZChRZF6TvuD1KJpZCDla?dl=0" TargetMode="External"/><Relationship Id="rId5419" Type="http://schemas.openxmlformats.org/officeDocument/2006/relationships/hyperlink" Target="https://elj.se/produkt/skjutdorrskap-80x40x72cm-ek/" TargetMode="External"/><Relationship Id="rId6817" Type="http://schemas.openxmlformats.org/officeDocument/2006/relationships/hyperlink" Target="https://elj.se/produkt/easy-hoj-sankbart-skrivbord/" TargetMode="External"/><Relationship Id="rId4782" Type="http://schemas.openxmlformats.org/officeDocument/2006/relationships/hyperlink" Target="https://www.dropbox.com/sh/6zl5ensgqypk86w/AABXGMQJ4zwmKzN_NuBLRv8ca?dl=0" TargetMode="External"/><Relationship Id="rId5833" Type="http://schemas.openxmlformats.org/officeDocument/2006/relationships/hyperlink" Target="https://elj.se/produkt/skjutdorrskap-120x40x72-cm-vit/" TargetMode="External"/><Relationship Id="rId3037" Type="http://schemas.openxmlformats.org/officeDocument/2006/relationships/hyperlink" Target="https://elj.se/produkt/kongress-style/" TargetMode="External"/><Relationship Id="rId3384" Type="http://schemas.openxmlformats.org/officeDocument/2006/relationships/hyperlink" Target="https://elj.se/produkt/dinner-style/" TargetMode="External"/><Relationship Id="rId4435" Type="http://schemas.openxmlformats.org/officeDocument/2006/relationships/hyperlink" Target="https://elj.se/produkt/skjutdorrskap-80x40x72cm-ek/" TargetMode="External"/><Relationship Id="rId5900" Type="http://schemas.openxmlformats.org/officeDocument/2006/relationships/hyperlink" Target="https://www.dropbox.com/sh/nyqohliiierti5m/AAAWSTuM9K-k57wmqck6Q68Ma?dl=0" TargetMode="External"/><Relationship Id="rId3451" Type="http://schemas.openxmlformats.org/officeDocument/2006/relationships/hyperlink" Target="https://www.dropbox.com/sh/9b3wh0ilhnsjqz5/AABsX5w9Vm4vVME4vO_EmtZla?dl=0" TargetMode="External"/><Relationship Id="rId4502" Type="http://schemas.openxmlformats.org/officeDocument/2006/relationships/hyperlink" Target="https://www.dropbox.com/sh/wwng6upn602ygcm/AADSxZChRZF6TvuD1KJpZCDla?dl=0" TargetMode="External"/><Relationship Id="rId7658" Type="http://schemas.openxmlformats.org/officeDocument/2006/relationships/hyperlink" Target="https://www.dropbox.com/scl/fo/aeu5oq33y3u75mv434vnr/h?rlkey=9b9ubi92ifl2iwkc3k14tr7l7&amp;dl=0" TargetMode="External"/><Relationship Id="rId372" Type="http://schemas.openxmlformats.org/officeDocument/2006/relationships/hyperlink" Target="https://www.dropbox.com/sh/1t5gedzll91wq7z/AADwFyOYSmbU_EPYEn0z2QZba?dl=0" TargetMode="External"/><Relationship Id="rId2053" Type="http://schemas.openxmlformats.org/officeDocument/2006/relationships/hyperlink" Target="https://elj.se/produkt/stativ-med-fasta-ben-u-form/" TargetMode="External"/><Relationship Id="rId3104" Type="http://schemas.openxmlformats.org/officeDocument/2006/relationships/hyperlink" Target="https://www.dropbox.com/sh/r9en3iuxihe1zo4/AAC58pc9UDBJuo3Aq7s_Un7ua?dl=0" TargetMode="External"/><Relationship Id="rId6674" Type="http://schemas.openxmlformats.org/officeDocument/2006/relationships/hyperlink" Target="https://www.dropbox.com/sh/gi9efmzrv8acx27/AACQka9u-4j1ZmZqHbpPQt3Wa?dl=0" TargetMode="External"/><Relationship Id="rId7725" Type="http://schemas.openxmlformats.org/officeDocument/2006/relationships/hyperlink" Target="https://elj.se/produkt/vittoria-stapelbar-stol/" TargetMode="External"/><Relationship Id="rId2120" Type="http://schemas.openxmlformats.org/officeDocument/2006/relationships/hyperlink" Target="https://www.dropbox.com/sh/udc3y9p8gy82qdf/AADpx9e01bEZFVMKZ8HlXy5wa?dl=0" TargetMode="External"/><Relationship Id="rId5276" Type="http://schemas.openxmlformats.org/officeDocument/2006/relationships/hyperlink" Target="https://www.dropbox.com/sh/e3a39ymh1c4lguq/AADKRUUWwHYqI3ZdM9oAp1O1a?dl=0" TargetMode="External"/><Relationship Id="rId5690" Type="http://schemas.openxmlformats.org/officeDocument/2006/relationships/hyperlink" Target="https://www.dropbox.com/sh/6zl5ensgqypk86w/AABXGMQJ4zwmKzN_NuBLRv8ca?dl=0" TargetMode="External"/><Relationship Id="rId6327" Type="http://schemas.openxmlformats.org/officeDocument/2006/relationships/hyperlink" Target="https://elj.se/produkt/skjutdorrskap-120x40x107cm-ek/" TargetMode="External"/><Relationship Id="rId6741" Type="http://schemas.openxmlformats.org/officeDocument/2006/relationships/hyperlink" Target="https://elj.se/produkt/easy-hoj-sankbart-skrivbord/" TargetMode="External"/><Relationship Id="rId4292" Type="http://schemas.openxmlformats.org/officeDocument/2006/relationships/hyperlink" Target="https://www.dropbox.com/sh/lgvq44npf7xr3wf/AADLc2dlVEB4m93ofFH8ATqma?dl=0" TargetMode="External"/><Relationship Id="rId5343" Type="http://schemas.openxmlformats.org/officeDocument/2006/relationships/hyperlink" Target="https://elj.se/produkt/skjutdorrskap-80x72cm-vit/" TargetMode="External"/><Relationship Id="rId8499" Type="http://schemas.openxmlformats.org/officeDocument/2006/relationships/hyperlink" Target="https://elj.se/produkt/studio-bord-70-cm-skiva/" TargetMode="External"/><Relationship Id="rId1886" Type="http://schemas.openxmlformats.org/officeDocument/2006/relationships/hyperlink" Target="https://elj.se/produkt/starko/" TargetMode="External"/><Relationship Id="rId2937" Type="http://schemas.openxmlformats.org/officeDocument/2006/relationships/hyperlink" Target="https://elj.se/produkt/tellus-small/" TargetMode="External"/><Relationship Id="rId909" Type="http://schemas.openxmlformats.org/officeDocument/2006/relationships/hyperlink" Target="https://elj.se/produkt/skjutdorrskap-80x40x72cm-gra/" TargetMode="External"/><Relationship Id="rId1539" Type="http://schemas.openxmlformats.org/officeDocument/2006/relationships/hyperlink" Target="https://elj.se/produkt/skjutdorrskap-80x40x1075cm-ek/" TargetMode="External"/><Relationship Id="rId1953" Type="http://schemas.openxmlformats.org/officeDocument/2006/relationships/hyperlink" Target="https://elj.se/produkt/stativ-med-fasta-ben-a-form/" TargetMode="External"/><Relationship Id="rId5410" Type="http://schemas.openxmlformats.org/officeDocument/2006/relationships/hyperlink" Target="https://www.dropbox.com/sh/wwng6upn602ygcm/AADSxZChRZF6TvuD1KJpZCDla?dl=0" TargetMode="External"/><Relationship Id="rId7168" Type="http://schemas.openxmlformats.org/officeDocument/2006/relationships/hyperlink" Target="https://www.dropbox.com/sh/aljq9o67sk6i6hk/AABGczwO5bqROeeekIrYkthaa?dl=0" TargetMode="External"/><Relationship Id="rId8566" Type="http://schemas.openxmlformats.org/officeDocument/2006/relationships/hyperlink" Target="https://elj.se/produkt/stolsoverdrag-i-stretch/" TargetMode="External"/><Relationship Id="rId1606" Type="http://schemas.openxmlformats.org/officeDocument/2006/relationships/hyperlink" Target="https://www.dropbox.com/sh/cpgylgc7qrgej9d/AACsdnBZJP4WRsnmdW0nuFCta?dl=0" TargetMode="External"/><Relationship Id="rId4012" Type="http://schemas.openxmlformats.org/officeDocument/2006/relationships/hyperlink" Target="https://www.dropbox.com/sh/v058ts93oigae8k/AAA5LjbP-NqE35g5wRWt7GDpa?dl=0" TargetMode="External"/><Relationship Id="rId7582" Type="http://schemas.openxmlformats.org/officeDocument/2006/relationships/hyperlink" Target="https://elj.se/produkt/tellus-basic-bord/" TargetMode="External"/><Relationship Id="rId8219" Type="http://schemas.openxmlformats.org/officeDocument/2006/relationships/hyperlink" Target="https://elj.se/produkt/dinner-style/" TargetMode="External"/><Relationship Id="rId3778" Type="http://schemas.openxmlformats.org/officeDocument/2006/relationships/hyperlink" Target="https://elj.se/produkt/bistro/" TargetMode="External"/><Relationship Id="rId4829" Type="http://schemas.openxmlformats.org/officeDocument/2006/relationships/hyperlink" Target="https://elj.se/produkt/skjutdorrskap-120x40x72-cm-vit/" TargetMode="External"/><Relationship Id="rId6184" Type="http://schemas.openxmlformats.org/officeDocument/2006/relationships/hyperlink" Target="https://www.dropbox.com/sh/zvocmb30t45s4yu/AACy-7-VPr_wPZLfYZRU2Rtfa?dl=0" TargetMode="External"/><Relationship Id="rId7235" Type="http://schemas.openxmlformats.org/officeDocument/2006/relationships/hyperlink" Target="https://elj.se/produkt/luna-a/" TargetMode="External"/><Relationship Id="rId699" Type="http://schemas.openxmlformats.org/officeDocument/2006/relationships/hyperlink" Target="https://elj.se/produkt/stol-armstod-tygsits-plastrygg/" TargetMode="External"/><Relationship Id="rId2794" Type="http://schemas.openxmlformats.org/officeDocument/2006/relationships/hyperlink" Target="https://www.dropbox.com/sh/94u403eh07qabxb/AAD13jWYOZZTyI2-MocZpY9La?dl=0" TargetMode="External"/><Relationship Id="rId3845" Type="http://schemas.openxmlformats.org/officeDocument/2006/relationships/hyperlink" Target="https://elj.se/produkt/norman/" TargetMode="External"/><Relationship Id="rId6251" Type="http://schemas.openxmlformats.org/officeDocument/2006/relationships/hyperlink" Target="https://elj.se/produkt/skjutdorrskap-120x40x1075cm-gra/" TargetMode="External"/><Relationship Id="rId7302" Type="http://schemas.openxmlformats.org/officeDocument/2006/relationships/hyperlink" Target="https://www.dropbox.com/sh/ku1wkxd5qhc6q73/AAB519yktdrq1D2Bo1ophlrFa?dl=0" TargetMode="External"/><Relationship Id="rId766" Type="http://schemas.openxmlformats.org/officeDocument/2006/relationships/hyperlink" Target="https://www.dropbox.com/sh/bezypgyx9nk7w60/AADLRewGUNRnfLEdrIMmPbywa?dl=0" TargetMode="External"/><Relationship Id="rId1396" Type="http://schemas.openxmlformats.org/officeDocument/2006/relationships/hyperlink" Target="https://www.dropbox.com/sh/wwng6upn602ygcm/AADSxZChRZF6TvuD1KJpZCDla?dl=0" TargetMode="External"/><Relationship Id="rId2447" Type="http://schemas.openxmlformats.org/officeDocument/2006/relationships/hyperlink" Target="https://elj.se/produkt/luna-u/" TargetMode="External"/><Relationship Id="rId419" Type="http://schemas.openxmlformats.org/officeDocument/2006/relationships/hyperlink" Target="https://elj.se/produkt/tygkladd-stol-fyrbensstativ/" TargetMode="External"/><Relationship Id="rId1049" Type="http://schemas.openxmlformats.org/officeDocument/2006/relationships/hyperlink" Target="https://elj.se/produkt/skjutdorrskap-80x40x1075cm-ek/" TargetMode="External"/><Relationship Id="rId2861" Type="http://schemas.openxmlformats.org/officeDocument/2006/relationships/hyperlink" Target="https://elj.se/produkt/tellus-small/" TargetMode="External"/><Relationship Id="rId3912" Type="http://schemas.openxmlformats.org/officeDocument/2006/relationships/hyperlink" Target="https://www.dropbox.com/sh/l0uis68dbi3l0eg/AAB850jAkfgnxcU4ud2G2GVta?dl=0" TargetMode="External"/><Relationship Id="rId8076" Type="http://schemas.openxmlformats.org/officeDocument/2006/relationships/hyperlink" Target="https://elj.se/produkt/sittpuff-easy/" TargetMode="External"/><Relationship Id="rId833" Type="http://schemas.openxmlformats.org/officeDocument/2006/relationships/hyperlink" Target="https://elj.se/produkt/skjutdorrskap-80x72cm-vit/" TargetMode="External"/><Relationship Id="rId1116" Type="http://schemas.openxmlformats.org/officeDocument/2006/relationships/hyperlink" Target="https://www.dropbox.com/sh/cpgylgc7qrgej9d/AACsdnBZJP4WRsnmdW0nuFCta?dl=0" TargetMode="External"/><Relationship Id="rId1463" Type="http://schemas.openxmlformats.org/officeDocument/2006/relationships/hyperlink" Target="https://elj.se/produkt/skjutdorrskap-80x40x107-5cm-vit/" TargetMode="External"/><Relationship Id="rId2514" Type="http://schemas.openxmlformats.org/officeDocument/2006/relationships/hyperlink" Target="https://www.dropbox.com/sh/9rzoyb3qik88sbn/AABJdZrywARXebf1F8lbiPoba?dl=0" TargetMode="External"/><Relationship Id="rId7092" Type="http://schemas.openxmlformats.org/officeDocument/2006/relationships/hyperlink" Target="https://www.dropbox.com/sh/p4kldx8nh1f6hst/AADop4GhtOYRJKD89BeV5gwka?dl=0" TargetMode="External"/><Relationship Id="rId8143" Type="http://schemas.openxmlformats.org/officeDocument/2006/relationships/hyperlink" Target="https://www.dropbox.com/scl/fo/rypoo0ezsoxj2b2fig2rw/AOogO6MHdc_FYAprFawoIME?rlkey=205fof42welinebni2fwnt7wk&amp;dl=0" TargetMode="External"/><Relationship Id="rId8490" Type="http://schemas.openxmlformats.org/officeDocument/2006/relationships/hyperlink" Target="https://elj.se/produkt/studio-bord-70-cm-skiva/" TargetMode="External"/><Relationship Id="rId900" Type="http://schemas.openxmlformats.org/officeDocument/2006/relationships/hyperlink" Target="https://www.dropbox.com/sh/wwng6upn602ygcm/AADSxZChRZF6TvuD1KJpZCDla?dl=0" TargetMode="External"/><Relationship Id="rId1530" Type="http://schemas.openxmlformats.org/officeDocument/2006/relationships/hyperlink" Target="https://www.dropbox.com/sh/703x5yziacj1w1l/AADlFsAIInX4az4TqL_RmOkqa?dl=0" TargetMode="External"/><Relationship Id="rId4686" Type="http://schemas.openxmlformats.org/officeDocument/2006/relationships/hyperlink" Target="https://www.dropbox.com/sh/6zl5ensgqypk86w/AABXGMQJ4zwmKzN_NuBLRv8ca?dl=0" TargetMode="External"/><Relationship Id="rId5737" Type="http://schemas.openxmlformats.org/officeDocument/2006/relationships/hyperlink" Target="https://elj.se/produkt/skjutdorrskap-80x40x107-5cm-vit/" TargetMode="External"/><Relationship Id="rId3288" Type="http://schemas.openxmlformats.org/officeDocument/2006/relationships/hyperlink" Target="https://elj.se/produkt/dinner-style/" TargetMode="External"/><Relationship Id="rId4339" Type="http://schemas.openxmlformats.org/officeDocument/2006/relationships/hyperlink" Target="https://elj.se/produkt/skjutdorrskap-80x72cm-vit/" TargetMode="External"/><Relationship Id="rId4753" Type="http://schemas.openxmlformats.org/officeDocument/2006/relationships/hyperlink" Target="https://elj.se/produkt/skjutdorrskap-80x40x1075cm-gra/" TargetMode="External"/><Relationship Id="rId5804" Type="http://schemas.openxmlformats.org/officeDocument/2006/relationships/hyperlink" Target="https://www.dropbox.com/sh/6zl5ensgqypk86w/AABXGMQJ4zwmKzN_NuBLRv8ca?dl=0" TargetMode="External"/><Relationship Id="rId8210" Type="http://schemas.openxmlformats.org/officeDocument/2006/relationships/hyperlink" Target="https://elj.se/produkt/dinner-style/" TargetMode="External"/><Relationship Id="rId3355" Type="http://schemas.openxmlformats.org/officeDocument/2006/relationships/hyperlink" Target="https://www.dropbox.com/sh/rl40dgo5nedodkd/AAClU3i7PDM6VpxtD6V2FJI9a?dl=0" TargetMode="External"/><Relationship Id="rId4406" Type="http://schemas.openxmlformats.org/officeDocument/2006/relationships/hyperlink" Target="https://www.dropbox.com/sh/nc4ku6lr557cmpg/AACPv1-mnKiwcRfBpdCKAz4oa?dl=0" TargetMode="External"/><Relationship Id="rId7976" Type="http://schemas.openxmlformats.org/officeDocument/2006/relationships/hyperlink" Target="https://www.dropbox.com/scl/fo/npgasg21fgq5v2d5zi78q/h?rlkey=x7j7ccenw3rfqjome49eu60m1&amp;dl=0" TargetMode="External"/><Relationship Id="rId276" Type="http://schemas.openxmlformats.org/officeDocument/2006/relationships/hyperlink" Target="https://www.dropbox.com/sh/zp1s7w77ye50hn4/AAAkR8o0kaziK-R52BSa0fUqa?dl=0" TargetMode="External"/><Relationship Id="rId690" Type="http://schemas.openxmlformats.org/officeDocument/2006/relationships/hyperlink" Target="https://www.dropbox.com/sh/jl7kfxdh14e6ndg/AABG243KvERkIn1W0bMuxkLla?dl=0" TargetMode="External"/><Relationship Id="rId2371" Type="http://schemas.openxmlformats.org/officeDocument/2006/relationships/hyperlink" Target="https://elj.se/produkt/luna-a/" TargetMode="External"/><Relationship Id="rId3008" Type="http://schemas.openxmlformats.org/officeDocument/2006/relationships/hyperlink" Target="https://www.dropbox.com/sh/f5ezzcd6vnty3fb/AADfQOPUx1Dy6ZrI226nZgWZa?dl=0" TargetMode="External"/><Relationship Id="rId3422" Type="http://schemas.openxmlformats.org/officeDocument/2006/relationships/hyperlink" Target="https://elj.se/produkt/dinner-style/" TargetMode="External"/><Relationship Id="rId4820" Type="http://schemas.openxmlformats.org/officeDocument/2006/relationships/hyperlink" Target="https://www.dropbox.com/sh/6zl5ensgqypk86w/AABXGMQJ4zwmKzN_NuBLRv8ca?dl=0" TargetMode="External"/><Relationship Id="rId6578" Type="http://schemas.openxmlformats.org/officeDocument/2006/relationships/hyperlink" Target="https://www.dropbox.com/sh/gi9efmzrv8acx27/AACQka9u-4j1ZmZqHbpPQt3Wa?dl=0" TargetMode="External"/><Relationship Id="rId7629" Type="http://schemas.openxmlformats.org/officeDocument/2006/relationships/hyperlink" Target="https://www.dropbox.com/scl/fo/aeu5oq33y3u75mv434vnr/h?rlkey=9b9ubi92ifl2iwkc3k14tr7l7&amp;dl=0" TargetMode="External"/><Relationship Id="rId343" Type="http://schemas.openxmlformats.org/officeDocument/2006/relationships/hyperlink" Target="https://elj.se/produkt/tygkladd-stol-fyrbensstativ/" TargetMode="External"/><Relationship Id="rId2024" Type="http://schemas.openxmlformats.org/officeDocument/2006/relationships/hyperlink" Target="https://www.dropbox.com/sh/c1uapnio6rhrvmj/AAAMv68z1K9vVP--pXflFcLNa?dl=0" TargetMode="External"/><Relationship Id="rId6992" Type="http://schemas.openxmlformats.org/officeDocument/2006/relationships/hyperlink" Target="https://www.dropbox.com/sh/p4kldx8nh1f6hst/AADop4GhtOYRJKD89BeV5gwka?dl=0" TargetMode="External"/><Relationship Id="rId1040" Type="http://schemas.openxmlformats.org/officeDocument/2006/relationships/hyperlink" Target="https://www.dropbox.com/sh/6zl5ensgqypk86w/AABXGMQJ4zwmKzN_NuBLRv8ca?dl=0" TargetMode="External"/><Relationship Id="rId4196" Type="http://schemas.openxmlformats.org/officeDocument/2006/relationships/hyperlink" Target="https://www.dropbox.com/sh/rl40dgo5nedodkd/AAClU3i7PDM6VpxtD6V2FJI9a?dl=0" TargetMode="External"/><Relationship Id="rId5247" Type="http://schemas.openxmlformats.org/officeDocument/2006/relationships/hyperlink" Target="https://elj.se/produkt/skjutdorrskap-120x40x1075cm-gra/" TargetMode="External"/><Relationship Id="rId5594" Type="http://schemas.openxmlformats.org/officeDocument/2006/relationships/hyperlink" Target="https://www.dropbox.com/sh/0b3hjogrn2pcxkf/AADeytgNoUxvJyN1nF7eZwKCa?dl=0" TargetMode="External"/><Relationship Id="rId6645" Type="http://schemas.openxmlformats.org/officeDocument/2006/relationships/hyperlink" Target="https://elj.se/produkt/hoj-sankbart-skrivbord-eco/" TargetMode="External"/><Relationship Id="rId410" Type="http://schemas.openxmlformats.org/officeDocument/2006/relationships/hyperlink" Target="https://www.dropbox.com/sh/1t5gedzll91wq7z/AADwFyOYSmbU_EPYEn0z2QZba?dl=0" TargetMode="External"/><Relationship Id="rId5661" Type="http://schemas.openxmlformats.org/officeDocument/2006/relationships/hyperlink" Target="https://elj.se/produkt/skjutdorrskap-80x40x1075cm-gra/" TargetMode="External"/><Relationship Id="rId6712" Type="http://schemas.openxmlformats.org/officeDocument/2006/relationships/hyperlink" Target="https://www.dropbox.com/sh/gi9efmzrv8acx27/AACQka9u-4j1ZmZqHbpPQt3Wa?dl=0" TargetMode="External"/><Relationship Id="rId1857" Type="http://schemas.openxmlformats.org/officeDocument/2006/relationships/hyperlink" Target="https://elj.se/produkt/starko/" TargetMode="External"/><Relationship Id="rId2908" Type="http://schemas.openxmlformats.org/officeDocument/2006/relationships/hyperlink" Target="https://www.dropbox.com/sh/ho64twa7xl4m022/AAA3Hln25KRQ6TQDf3RV2QtCa?dl=0" TargetMode="External"/><Relationship Id="rId4263" Type="http://schemas.openxmlformats.org/officeDocument/2006/relationships/hyperlink" Target="https://elj.se/produkt/sky-barbord-vikbar-bordsskiva/" TargetMode="External"/><Relationship Id="rId5314" Type="http://schemas.openxmlformats.org/officeDocument/2006/relationships/hyperlink" Target="https://www.dropbox.com/sh/zvocmb30t45s4yu/AACy-7-VPr_wPZLfYZRU2Rtfa?dl=0" TargetMode="External"/><Relationship Id="rId1924" Type="http://schemas.openxmlformats.org/officeDocument/2006/relationships/hyperlink" Target="https://elj.se/produkt/starko/" TargetMode="External"/><Relationship Id="rId4330" Type="http://schemas.openxmlformats.org/officeDocument/2006/relationships/hyperlink" Target="https://www.dropbox.com/sh/hmkw5v7getrv4wo/AAAXizK2bk6wSUECnrb9u4EPa?dl=0" TargetMode="External"/><Relationship Id="rId7486" Type="http://schemas.openxmlformats.org/officeDocument/2006/relationships/hyperlink" Target="https://elj.se/produkt/tellus-basic-bord/" TargetMode="External"/><Relationship Id="rId8537" Type="http://schemas.openxmlformats.org/officeDocument/2006/relationships/hyperlink" Target="https://elj.se/produkt/studio-bord-120-cm-skiva/" TargetMode="External"/><Relationship Id="rId6088" Type="http://schemas.openxmlformats.org/officeDocument/2006/relationships/hyperlink" Target="https://www.dropbox.com/sh/7017f7lrt5bqa1o/AADoonsG47gFNZG6pG_WixX2a?dl=0" TargetMode="External"/><Relationship Id="rId7139" Type="http://schemas.openxmlformats.org/officeDocument/2006/relationships/hyperlink" Target="https://www.dropbox.com/sh/r8gtefae3rs5w94/AACTU8C2Hdrqzn5pGeRuQCCaa?dl=0" TargetMode="External"/><Relationship Id="rId7553" Type="http://schemas.openxmlformats.org/officeDocument/2006/relationships/hyperlink" Target="https://elj.se/produkt/tellus-basic-bord/" TargetMode="External"/><Relationship Id="rId8604" Type="http://schemas.openxmlformats.org/officeDocument/2006/relationships/hyperlink" Target="https://elj.se/produkt/vaggkassett-plastskal/" TargetMode="External"/><Relationship Id="rId2698" Type="http://schemas.openxmlformats.org/officeDocument/2006/relationships/hyperlink" Target="https://www.dropbox.com/sh/xbz3pkms1nljaem/AABBDQNgQYEXW4ps5vhpuwBMa?dl=0" TargetMode="External"/><Relationship Id="rId6155" Type="http://schemas.openxmlformats.org/officeDocument/2006/relationships/hyperlink" Target="https://elj.se/produkt/skjutdorrskap-120x40x1075cm-gra/" TargetMode="External"/><Relationship Id="rId7206" Type="http://schemas.openxmlformats.org/officeDocument/2006/relationships/hyperlink" Target="https://www.dropbox.com/sh/c806ckegq3uvia2/AACio0bn_6GZ0VGi0lD4r-Vea?dl=0" TargetMode="External"/><Relationship Id="rId3749" Type="http://schemas.openxmlformats.org/officeDocument/2006/relationships/hyperlink" Target="https://www.dropbox.com/sh/i3rcd3mxxhlgdep/AAAJjO2R-3lgMCRYaPg2oQsCa?dl=0" TargetMode="External"/><Relationship Id="rId5171" Type="http://schemas.openxmlformats.org/officeDocument/2006/relationships/hyperlink" Target="https://elj.se/produkt/skjutdorrskap-120x40x107cm-ek/" TargetMode="External"/><Relationship Id="rId6222" Type="http://schemas.openxmlformats.org/officeDocument/2006/relationships/hyperlink" Target="https://www.dropbox.com/sh/7017f7lrt5bqa1o/AADoonsG47gFNZG6pG_WixX2a?dl=0" TargetMode="External"/><Relationship Id="rId7620" Type="http://schemas.openxmlformats.org/officeDocument/2006/relationships/hyperlink" Target="https://elj.se/produkt/tellus-basic-bord/" TargetMode="External"/><Relationship Id="rId2765" Type="http://schemas.openxmlformats.org/officeDocument/2006/relationships/hyperlink" Target="https://elj.se/produkt/luna-u/" TargetMode="External"/><Relationship Id="rId3816" Type="http://schemas.openxmlformats.org/officeDocument/2006/relationships/hyperlink" Target="https://www.dropbox.com/sh/313dj20f8xyllhl/AAA5ejZErLKrZggWBuc0_foLa?dl=0" TargetMode="External"/><Relationship Id="rId737" Type="http://schemas.openxmlformats.org/officeDocument/2006/relationships/hyperlink" Target="https://elj.se/produkt/tygkladd-stapelbar-stol-med-armstod/" TargetMode="External"/><Relationship Id="rId1367" Type="http://schemas.openxmlformats.org/officeDocument/2006/relationships/hyperlink" Target="https://elj.se/produkt/skjutdorrskap-80x72cm-vit/" TargetMode="External"/><Relationship Id="rId1781" Type="http://schemas.openxmlformats.org/officeDocument/2006/relationships/hyperlink" Target="https://elj.se/produkt/skjutdorrskap-120x40x1075cm-gra/" TargetMode="External"/><Relationship Id="rId2418" Type="http://schemas.openxmlformats.org/officeDocument/2006/relationships/hyperlink" Target="https://www.dropbox.com/sh/u49n8j0iz0p6pjy/AADEaCOfQ3t04weBxMrfSokMa?dl=0" TargetMode="External"/><Relationship Id="rId2832" Type="http://schemas.openxmlformats.org/officeDocument/2006/relationships/hyperlink" Target="https://www.dropbox.com/sh/39vye4i7f9si68h/AABQ-ScTBP2lNeeybz4WOyeka?dl=0" TargetMode="External"/><Relationship Id="rId5988" Type="http://schemas.openxmlformats.org/officeDocument/2006/relationships/hyperlink" Target="https://www.dropbox.com/sh/cpgylgc7qrgej9d/AACsdnBZJP4WRsnmdW0nuFCta?dl=0" TargetMode="External"/><Relationship Id="rId8394" Type="http://schemas.openxmlformats.org/officeDocument/2006/relationships/hyperlink" Target="https://www.dropbox.com/scl/fo/7el90n83h1jawr1c29ebc/AOd_lmwtvUx3BkTfwskXPC0?rlkey=4dagmb3qmaocrsfeyhd0aeao1&amp;st=hys0vd5g&amp;dl=0" TargetMode="External"/><Relationship Id="rId73" Type="http://schemas.openxmlformats.org/officeDocument/2006/relationships/hyperlink" Target="https://elj.se/produkt/stapelbar-stol-i-plast/" TargetMode="External"/><Relationship Id="rId804" Type="http://schemas.openxmlformats.org/officeDocument/2006/relationships/hyperlink" Target="https://www.dropbox.com/sh/vy7cf0sp1di7yju/AADiW_TTzFUeVPOrwDQFhYEKa?dl=0" TargetMode="External"/><Relationship Id="rId1434" Type="http://schemas.openxmlformats.org/officeDocument/2006/relationships/hyperlink" Target="https://www.dropbox.com/sh/nc4ku6lr557cmpg/AACPv1-mnKiwcRfBpdCKAz4oa?dl=0" TargetMode="External"/><Relationship Id="rId8047" Type="http://schemas.openxmlformats.org/officeDocument/2006/relationships/hyperlink" Target="https://elj.se/produkt/bordsskivor/" TargetMode="External"/><Relationship Id="rId8461" Type="http://schemas.openxmlformats.org/officeDocument/2006/relationships/hyperlink" Target="https://elj.se/produkt/studio-bord-60cm-skiva/" TargetMode="External"/><Relationship Id="rId1501" Type="http://schemas.openxmlformats.org/officeDocument/2006/relationships/hyperlink" Target="https://elj.se/produkt/skjutdorrskap-80x40x1075cm-gra/" TargetMode="External"/><Relationship Id="rId4657" Type="http://schemas.openxmlformats.org/officeDocument/2006/relationships/hyperlink" Target="https://elj.se/produkt/skjutdorrskap-80x40x1075cm-ek/" TargetMode="External"/><Relationship Id="rId5708" Type="http://schemas.openxmlformats.org/officeDocument/2006/relationships/hyperlink" Target="https://www.dropbox.com/sh/0b3hjogrn2pcxkf/AADeytgNoUxvJyN1nF7eZwKCa?dl=0" TargetMode="External"/><Relationship Id="rId7063" Type="http://schemas.openxmlformats.org/officeDocument/2006/relationships/hyperlink" Target="https://elj.se/produkt/easy-hoj-sankbart-skrivbord/" TargetMode="External"/><Relationship Id="rId8114" Type="http://schemas.openxmlformats.org/officeDocument/2006/relationships/hyperlink" Target="https://elj.se/produkt/stolkarra/" TargetMode="External"/><Relationship Id="rId3259" Type="http://schemas.openxmlformats.org/officeDocument/2006/relationships/hyperlink" Target="https://www.dropbox.com/sh/f1xjs274n1uzpjg/AACa0SID_1FEk-7nRQsYGydda?dl=0" TargetMode="External"/><Relationship Id="rId7130" Type="http://schemas.openxmlformats.org/officeDocument/2006/relationships/hyperlink" Target="https://elj.se/produkter/kontorsmobler/ljudabsorbenter-avskarmning/tillbehor-till-skarmar/" TargetMode="External"/><Relationship Id="rId594" Type="http://schemas.openxmlformats.org/officeDocument/2006/relationships/hyperlink" Target="https://www.dropbox.com/sh/jl7kfxdh14e6ndg/AABG243KvERkIn1W0bMuxkLla?dl=0" TargetMode="External"/><Relationship Id="rId2275" Type="http://schemas.openxmlformats.org/officeDocument/2006/relationships/hyperlink" Target="https://elj.se/produkt/luna-a/" TargetMode="External"/><Relationship Id="rId3326" Type="http://schemas.openxmlformats.org/officeDocument/2006/relationships/hyperlink" Target="https://elj.se/produkt/dinner-style/" TargetMode="External"/><Relationship Id="rId3673" Type="http://schemas.openxmlformats.org/officeDocument/2006/relationships/hyperlink" Target="https://www.dropbox.com/sh/ewseetgf1tgvijs/AACDkA1bNXeeHGrHsOyWGhvea?dl=0" TargetMode="External"/><Relationship Id="rId4724" Type="http://schemas.openxmlformats.org/officeDocument/2006/relationships/hyperlink" Target="https://www.dropbox.com/sh/0b3hjogrn2pcxkf/AADeytgNoUxvJyN1nF7eZwKCa?dl=0" TargetMode="External"/><Relationship Id="rId247" Type="http://schemas.openxmlformats.org/officeDocument/2006/relationships/hyperlink" Target="https://elj.se/produkt/stol-med-tygsits-plastrygg/" TargetMode="External"/><Relationship Id="rId3740" Type="http://schemas.openxmlformats.org/officeDocument/2006/relationships/hyperlink" Target="https://elj.se/produkt/bankett-style/" TargetMode="External"/><Relationship Id="rId6896" Type="http://schemas.openxmlformats.org/officeDocument/2006/relationships/hyperlink" Target="https://www.dropbox.com/sh/p4kldx8nh1f6hst/AADop4GhtOYRJKD89BeV5gwka?dl=0" TargetMode="External"/><Relationship Id="rId7947" Type="http://schemas.openxmlformats.org/officeDocument/2006/relationships/hyperlink" Target="https://elj.se/produkt/royal-silver-svart/" TargetMode="External"/><Relationship Id="rId661" Type="http://schemas.openxmlformats.org/officeDocument/2006/relationships/hyperlink" Target="https://elj.se/produkt/stol-armstod-tygsits-plastrygg/" TargetMode="External"/><Relationship Id="rId1291" Type="http://schemas.openxmlformats.org/officeDocument/2006/relationships/hyperlink" Target="https://elj.se/produkt/skjutdorrskap-120x40x107cm-ek/" TargetMode="External"/><Relationship Id="rId2342" Type="http://schemas.openxmlformats.org/officeDocument/2006/relationships/hyperlink" Target="https://www.dropbox.com/sh/flwr9wkkjx994ez/AABFb1C5qQus11jqyANJBPCNa?dl=0" TargetMode="External"/><Relationship Id="rId5498" Type="http://schemas.openxmlformats.org/officeDocument/2006/relationships/hyperlink" Target="https://www.dropbox.com/sh/wwng6upn602ygcm/AADSxZChRZF6TvuD1KJpZCDla?dl=0" TargetMode="External"/><Relationship Id="rId6549" Type="http://schemas.openxmlformats.org/officeDocument/2006/relationships/hyperlink" Target="https://elj.se/produkt/hoj-sankbart-skrivbord-eco/" TargetMode="External"/><Relationship Id="rId6963" Type="http://schemas.openxmlformats.org/officeDocument/2006/relationships/hyperlink" Target="https://elj.se/produkt/easy-hoj-sankbart-skrivbord/" TargetMode="External"/><Relationship Id="rId314" Type="http://schemas.openxmlformats.org/officeDocument/2006/relationships/hyperlink" Target="https://www.dropbox.com/sh/zp1s7w77ye50hn4/AAAkR8o0kaziK-R52BSa0fUqa?dl=0" TargetMode="External"/><Relationship Id="rId5565" Type="http://schemas.openxmlformats.org/officeDocument/2006/relationships/hyperlink" Target="https://elj.se/produkt/skjutdorrskap-80x40x72cm-ek/" TargetMode="External"/><Relationship Id="rId6616" Type="http://schemas.openxmlformats.org/officeDocument/2006/relationships/hyperlink" Target="https://www.dropbox.com/sh/gi9efmzrv8acx27/AACQka9u-4j1ZmZqHbpPQt3Wa?dl=0" TargetMode="External"/><Relationship Id="rId1011" Type="http://schemas.openxmlformats.org/officeDocument/2006/relationships/hyperlink" Target="https://elj.se/produkt/skjutdorrskap-80x40x1075cm-gra/" TargetMode="External"/><Relationship Id="rId4167" Type="http://schemas.openxmlformats.org/officeDocument/2006/relationships/hyperlink" Target="https://elj.se/produkt/kongress-style/" TargetMode="External"/><Relationship Id="rId4581" Type="http://schemas.openxmlformats.org/officeDocument/2006/relationships/hyperlink" Target="https://elj.se/produkt/skjutdorrskap-80x40x107-5cm-vit/" TargetMode="External"/><Relationship Id="rId5218" Type="http://schemas.openxmlformats.org/officeDocument/2006/relationships/hyperlink" Target="https://www.dropbox.com/sh/7017f7lrt5bqa1o/AADoonsG47gFNZG6pG_WixX2a?dl=0" TargetMode="External"/><Relationship Id="rId5632" Type="http://schemas.openxmlformats.org/officeDocument/2006/relationships/hyperlink" Target="https://www.dropbox.com/sh/703x5yziacj1w1l/AADlFsAIInX4az4TqL_RmOkqa?dl=0" TargetMode="External"/><Relationship Id="rId3183" Type="http://schemas.openxmlformats.org/officeDocument/2006/relationships/hyperlink" Target="https://elj.se/produkt/kongress-style/" TargetMode="External"/><Relationship Id="rId4234" Type="http://schemas.openxmlformats.org/officeDocument/2006/relationships/hyperlink" Target="https://www.dropbox.com/sh/6v96lembtclqf68/AAAl3liGmwWQhH_25m7JySJwa?dl=0" TargetMode="External"/><Relationship Id="rId1828" Type="http://schemas.openxmlformats.org/officeDocument/2006/relationships/hyperlink" Target="https://www.dropbox.com/sh/zvocmb30t45s4yu/AACy-7-VPr_wPZLfYZRU2Rtfa?dl=0" TargetMode="External"/><Relationship Id="rId3250" Type="http://schemas.openxmlformats.org/officeDocument/2006/relationships/hyperlink" Target="https://elj.se/produkt/andskivor/" TargetMode="External"/><Relationship Id="rId7457" Type="http://schemas.openxmlformats.org/officeDocument/2006/relationships/hyperlink" Target="https://elj.se/produkt/tellus-basic-bord/" TargetMode="External"/><Relationship Id="rId171" Type="http://schemas.openxmlformats.org/officeDocument/2006/relationships/hyperlink" Target="https://elj.se/produkt/stapelbar-stol-i-plast/" TargetMode="External"/><Relationship Id="rId4301" Type="http://schemas.openxmlformats.org/officeDocument/2006/relationships/hyperlink" Target="https://elj.se/produkt/sky-table-80/" TargetMode="External"/><Relationship Id="rId6059" Type="http://schemas.openxmlformats.org/officeDocument/2006/relationships/hyperlink" Target="https://elj.se/produkt/skjutdorrskap-120x40x72cm-ek/" TargetMode="External"/><Relationship Id="rId7871" Type="http://schemas.openxmlformats.org/officeDocument/2006/relationships/hyperlink" Target="https://elj.se/produkt/vittoria-stapelbar-stol-med-armstod/" TargetMode="External"/><Relationship Id="rId8508" Type="http://schemas.openxmlformats.org/officeDocument/2006/relationships/hyperlink" Target="https://elj.se/produkt/studio-bord-80-cm-skiva/" TargetMode="External"/><Relationship Id="rId6473" Type="http://schemas.openxmlformats.org/officeDocument/2006/relationships/hyperlink" Target="https://elj.se/produkt/hoj-sankbart-skrivbord-eco/" TargetMode="External"/><Relationship Id="rId7524" Type="http://schemas.openxmlformats.org/officeDocument/2006/relationships/hyperlink" Target="https://elj.se/produkt/tellus-basic-bord/" TargetMode="External"/><Relationship Id="rId988" Type="http://schemas.openxmlformats.org/officeDocument/2006/relationships/hyperlink" Target="https://www.dropbox.com/sh/0b3hjogrn2pcxkf/AADeytgNoUxvJyN1nF7eZwKCa?dl=0" TargetMode="External"/><Relationship Id="rId2669" Type="http://schemas.openxmlformats.org/officeDocument/2006/relationships/hyperlink" Target="https://elj.se/produkt/luna-u/" TargetMode="External"/><Relationship Id="rId5075" Type="http://schemas.openxmlformats.org/officeDocument/2006/relationships/hyperlink" Target="https://elj.se/produkt/skjutdorrskap-120x40x1075cm-vit/" TargetMode="External"/><Relationship Id="rId6126" Type="http://schemas.openxmlformats.org/officeDocument/2006/relationships/hyperlink" Target="https://www.dropbox.com/sh/e3a39ymh1c4lguq/AADKRUUWwHYqI3ZdM9oAp1O1a?dl=0" TargetMode="External"/><Relationship Id="rId6540" Type="http://schemas.openxmlformats.org/officeDocument/2006/relationships/hyperlink" Target="https://www.dropbox.com/sh/gi9efmzrv8acx27/AACQka9u-4j1ZmZqHbpPQt3Wa?dl=0" TargetMode="External"/><Relationship Id="rId1685" Type="http://schemas.openxmlformats.org/officeDocument/2006/relationships/hyperlink" Target="https://elj.se/produkt/skjutdorrskap-120x40x72cm-ek/" TargetMode="External"/><Relationship Id="rId2736" Type="http://schemas.openxmlformats.org/officeDocument/2006/relationships/hyperlink" Target="https://www.dropbox.com/sh/ubmpidc7fom4vxn/AADzIlUEj-DiQdfvxeH9zErga?dl=0" TargetMode="External"/><Relationship Id="rId4091" Type="http://schemas.openxmlformats.org/officeDocument/2006/relationships/hyperlink" Target="https://elj.se/produkt/dukar/" TargetMode="External"/><Relationship Id="rId5142" Type="http://schemas.openxmlformats.org/officeDocument/2006/relationships/hyperlink" Target="https://www.dropbox.com/sh/e3a39ymh1c4lguq/AADKRUUWwHYqI3ZdM9oAp1O1a?dl=0" TargetMode="External"/><Relationship Id="rId8298" Type="http://schemas.openxmlformats.org/officeDocument/2006/relationships/hyperlink" Target="https://elj.se/produkt/up-down-ergo-2-motorer/" TargetMode="External"/><Relationship Id="rId708" Type="http://schemas.openxmlformats.org/officeDocument/2006/relationships/hyperlink" Target="https://www.dropbox.com/sh/bezypgyx9nk7w60/AADLRewGUNRnfLEdrIMmPbywa?dl=0" TargetMode="External"/><Relationship Id="rId1338" Type="http://schemas.openxmlformats.org/officeDocument/2006/relationships/hyperlink" Target="https://www.dropbox.com/sh/hmkw5v7getrv4wo/AAAXizK2bk6wSUECnrb9u4EPa?dl=0" TargetMode="External"/><Relationship Id="rId8365" Type="http://schemas.openxmlformats.org/officeDocument/2006/relationships/hyperlink" Target="https://www.dropbox.com/sh/r8gtefae3rs5w94/AACTU8C2Hdrqzn5pGeRuQCCaa?dl=0" TargetMode="External"/><Relationship Id="rId1405" Type="http://schemas.openxmlformats.org/officeDocument/2006/relationships/hyperlink" Target="https://elj.se/produkt/skjutdorrskap-80x40x72cm-gra/" TargetMode="External"/><Relationship Id="rId1752" Type="http://schemas.openxmlformats.org/officeDocument/2006/relationships/hyperlink" Target="https://www.dropbox.com/sh/e3a39ymh1c4lguq/AADKRUUWwHYqI3ZdM9oAp1O1a?dl=0" TargetMode="External"/><Relationship Id="rId2803" Type="http://schemas.openxmlformats.org/officeDocument/2006/relationships/hyperlink" Target="https://elj.se/produkt/tellus-stativ-med-fasta-ben-i-t-form-large/" TargetMode="External"/><Relationship Id="rId5959" Type="http://schemas.openxmlformats.org/officeDocument/2006/relationships/hyperlink" Target="https://elj.se/produkt/skjutdorrskap-120x40x72-cm-vit/" TargetMode="External"/><Relationship Id="rId7381" Type="http://schemas.openxmlformats.org/officeDocument/2006/relationships/hyperlink" Target="https://elj.se/produkt/konferensbord-style-large/" TargetMode="External"/><Relationship Id="rId8018" Type="http://schemas.openxmlformats.org/officeDocument/2006/relationships/hyperlink" Target="https://www.dropbox.com/scl/fo/ai86899t7nteshtenh0tu/h?rlkey=roveeapc88zxe0ytegmw1gowk&amp;dl=0" TargetMode="External"/><Relationship Id="rId8432" Type="http://schemas.openxmlformats.org/officeDocument/2006/relationships/hyperlink" Target="https://www.dropbox.com/sh/wpjrf51eljg9tv8/AAB8N7ciEutB7lkpOuGyJcHya?dl=0" TargetMode="External"/><Relationship Id="rId44" Type="http://schemas.openxmlformats.org/officeDocument/2006/relationships/hyperlink" Target="https://www.dropbox.com/sh/zmwo8lujlv64pin/AABH3kGAAArQUoT4ydEsRhEXa?dl=0" TargetMode="External"/><Relationship Id="rId4975" Type="http://schemas.openxmlformats.org/officeDocument/2006/relationships/hyperlink" Target="https://elj.se/produkt/skjutdorrskap-120x40x72-cm-vit/" TargetMode="External"/><Relationship Id="rId7034" Type="http://schemas.openxmlformats.org/officeDocument/2006/relationships/hyperlink" Target="https://www.dropbox.com/sh/p4kldx8nh1f6hst/AADop4GhtOYRJKD89BeV5gwka?dl=0" TargetMode="External"/><Relationship Id="rId498" Type="http://schemas.openxmlformats.org/officeDocument/2006/relationships/hyperlink" Target="https://www.dropbox.com/sh/0dm2ikmwlwef44j/AABC2bPA6C-yXDaqc-9YcnhLa?dl=0" TargetMode="External"/><Relationship Id="rId2179" Type="http://schemas.openxmlformats.org/officeDocument/2006/relationships/hyperlink" Target="https://elj.se/produkt/luna-a/" TargetMode="External"/><Relationship Id="rId3577" Type="http://schemas.openxmlformats.org/officeDocument/2006/relationships/hyperlink" Target="https://www.dropbox.com/sh/6v96lembtclqf68/AAAl3liGmwWQhH_25m7JySJwa?dl=0" TargetMode="External"/><Relationship Id="rId3991" Type="http://schemas.openxmlformats.org/officeDocument/2006/relationships/hyperlink" Target="https://elj.se/produkt/bordsskivor/" TargetMode="External"/><Relationship Id="rId4628" Type="http://schemas.openxmlformats.org/officeDocument/2006/relationships/hyperlink" Target="https://www.dropbox.com/sh/703x5yziacj1w1l/AADlFsAIInX4az4TqL_RmOkqa?dl=0" TargetMode="External"/><Relationship Id="rId2593" Type="http://schemas.openxmlformats.org/officeDocument/2006/relationships/hyperlink" Target="https://elj.se/produkt/luna-u/" TargetMode="External"/><Relationship Id="rId3644" Type="http://schemas.openxmlformats.org/officeDocument/2006/relationships/hyperlink" Target="https://elj.se/produkt/frontpaneler/" TargetMode="External"/><Relationship Id="rId6050" Type="http://schemas.openxmlformats.org/officeDocument/2006/relationships/hyperlink" Target="https://www.dropbox.com/sh/s49nfz8affh8jrx/AADW8hrMFs6pbdpmtC8y6b0xa?dl=0" TargetMode="External"/><Relationship Id="rId7101" Type="http://schemas.openxmlformats.org/officeDocument/2006/relationships/hyperlink" Target="https://www.dropbox.com/sh/eej4lvdolgay09d/AABaFY9QV1vARXXxTZ6QN5hpa?dl=0" TargetMode="External"/><Relationship Id="rId565" Type="http://schemas.openxmlformats.org/officeDocument/2006/relationships/hyperlink" Target="https://elj.se/produkt/stapelbar-stol-armstod/" TargetMode="External"/><Relationship Id="rId1195" Type="http://schemas.openxmlformats.org/officeDocument/2006/relationships/hyperlink" Target="https://elj.se/produkt/skjutdorrskap-120x40x72cm-ek/" TargetMode="External"/><Relationship Id="rId2246" Type="http://schemas.openxmlformats.org/officeDocument/2006/relationships/hyperlink" Target="https://www.dropbox.com/sh/i8zkuhv5m9jtqxi/AABtn6ElzwZg1ZhepQ8EuMV_a?dl=0" TargetMode="External"/><Relationship Id="rId2660" Type="http://schemas.openxmlformats.org/officeDocument/2006/relationships/hyperlink" Target="https://www.dropbox.com/sh/c4o6d4kt9i38pdb/AAChpRa1hlL9w2MCxqcU1ro6a?dl=0" TargetMode="External"/><Relationship Id="rId3711" Type="http://schemas.openxmlformats.org/officeDocument/2006/relationships/hyperlink" Target="https://www.dropbox.com/sh/yel4uc7od7lgosi/AADNYgStjCqFTdJqaJb3oKcDa?dl=0" TargetMode="External"/><Relationship Id="rId6867" Type="http://schemas.openxmlformats.org/officeDocument/2006/relationships/hyperlink" Target="https://elj.se/produkt/easy-hoj-sankbart-skrivbord/" TargetMode="External"/><Relationship Id="rId7918" Type="http://schemas.openxmlformats.org/officeDocument/2006/relationships/hyperlink" Target="https://elj.se/produkt/skjutdorrskap-120x40x72cm-gra/" TargetMode="External"/><Relationship Id="rId218" Type="http://schemas.openxmlformats.org/officeDocument/2006/relationships/hyperlink" Target="https://www.dropbox.com/sh/zp1s7w77ye50hn4/AAAkR8o0kaziK-R52BSa0fUqa?dl=0" TargetMode="External"/><Relationship Id="rId632" Type="http://schemas.openxmlformats.org/officeDocument/2006/relationships/hyperlink" Target="https://www.dropbox.com/sh/jl7kfxdh14e6ndg/AABG243KvERkIn1W0bMuxkLla?dl=0" TargetMode="External"/><Relationship Id="rId1262" Type="http://schemas.openxmlformats.org/officeDocument/2006/relationships/hyperlink" Target="https://www.dropbox.com/sh/e3a39ymh1c4lguq/AADKRUUWwHYqI3ZdM9oAp1O1a?dl=0" TargetMode="External"/><Relationship Id="rId2313" Type="http://schemas.openxmlformats.org/officeDocument/2006/relationships/hyperlink" Target="https://elj.se/produkt/luna-a/" TargetMode="External"/><Relationship Id="rId5469" Type="http://schemas.openxmlformats.org/officeDocument/2006/relationships/hyperlink" Target="https://elj.se/produkt/skjutdorrskap-80x72cm-vit/" TargetMode="External"/><Relationship Id="rId4485" Type="http://schemas.openxmlformats.org/officeDocument/2006/relationships/hyperlink" Target="https://elj.se/produkt/skjutdorrskap-80x72cm-vit/" TargetMode="External"/><Relationship Id="rId5536" Type="http://schemas.openxmlformats.org/officeDocument/2006/relationships/hyperlink" Target="https://www.dropbox.com/sh/wwng6upn602ygcm/AADSxZChRZF6TvuD1KJpZCDla?dl=0" TargetMode="External"/><Relationship Id="rId5883" Type="http://schemas.openxmlformats.org/officeDocument/2006/relationships/hyperlink" Target="https://elj.se/produkt/skjutdorrskap-120x40x72cm-gra/" TargetMode="External"/><Relationship Id="rId6934" Type="http://schemas.openxmlformats.org/officeDocument/2006/relationships/hyperlink" Target="https://www.dropbox.com/sh/p4kldx8nh1f6hst/AADop4GhtOYRJKD89BeV5gwka?dl=0" TargetMode="External"/><Relationship Id="rId3087" Type="http://schemas.openxmlformats.org/officeDocument/2006/relationships/hyperlink" Target="https://elj.se/produkt/kongress-style/" TargetMode="External"/><Relationship Id="rId4138" Type="http://schemas.openxmlformats.org/officeDocument/2006/relationships/hyperlink" Target="https://www.dropbox.com/sh/vg8t0p9fn5h1f91/AAB5mFjP6reuTOeceTD150L1a?dl=0" TargetMode="External"/><Relationship Id="rId5950" Type="http://schemas.openxmlformats.org/officeDocument/2006/relationships/hyperlink" Target="https://www.dropbox.com/sh/s49nfz8affh8jrx/AADW8hrMFs6pbdpmtC8y6b0xa?dl=0" TargetMode="External"/><Relationship Id="rId4552" Type="http://schemas.openxmlformats.org/officeDocument/2006/relationships/hyperlink" Target="https://www.dropbox.com/sh/nc4ku6lr557cmpg/AACPv1-mnKiwcRfBpdCKAz4oa?dl=0" TargetMode="External"/><Relationship Id="rId5603" Type="http://schemas.openxmlformats.org/officeDocument/2006/relationships/hyperlink" Target="https://elj.se/produkt/skjutdorrskap-80x40x107-5cm-vit/" TargetMode="External"/><Relationship Id="rId3154" Type="http://schemas.openxmlformats.org/officeDocument/2006/relationships/hyperlink" Target="https://www.dropbox.com/sh/r9en3iuxihe1zo4/AAC58pc9UDBJuo3Aq7s_Un7ua?dl=0" TargetMode="External"/><Relationship Id="rId4205" Type="http://schemas.openxmlformats.org/officeDocument/2006/relationships/hyperlink" Target="https://elj.se/produkt/dinner-style/" TargetMode="External"/><Relationship Id="rId7775" Type="http://schemas.openxmlformats.org/officeDocument/2006/relationships/hyperlink" Target="https://elj.se/produkt/vittoria-stapelbar-stol/" TargetMode="External"/><Relationship Id="rId2170" Type="http://schemas.openxmlformats.org/officeDocument/2006/relationships/hyperlink" Target="https://www.dropbox.com/sh/oy5ed3d2p7guye5/AAD7HrYKSARcmjhdqHwtSYXPa?dl=0" TargetMode="External"/><Relationship Id="rId3221" Type="http://schemas.openxmlformats.org/officeDocument/2006/relationships/hyperlink" Target="https://www.dropbox.com/sh/2sllzi30si2f2nd/AAAekzE1no2NEcQsuPJB74dta?dl=0" TargetMode="External"/><Relationship Id="rId6377" Type="http://schemas.openxmlformats.org/officeDocument/2006/relationships/hyperlink" Target="https://www.dropbox.com/sh/glqnnpc8482tkva/AADlDHKBubSHtSzQR5pZGenia?dl=0" TargetMode="External"/><Relationship Id="rId6791" Type="http://schemas.openxmlformats.org/officeDocument/2006/relationships/hyperlink" Target="https://elj.se/produkt/easy-hoj-sankbart-skrivbord/" TargetMode="External"/><Relationship Id="rId7428" Type="http://schemas.openxmlformats.org/officeDocument/2006/relationships/hyperlink" Target="https://elj.se/produkt/tellus-basic-bord/" TargetMode="External"/><Relationship Id="rId7842" Type="http://schemas.openxmlformats.org/officeDocument/2006/relationships/hyperlink" Target="https://www.dropbox.com/scl/fo/t0v8glg75rcjkvxyf6teg/h?rlkey=jk67bozyxqhbu0q083dv7i313&amp;dl=0" TargetMode="External"/><Relationship Id="rId8" Type="http://schemas.openxmlformats.org/officeDocument/2006/relationships/hyperlink" Target="https://www.dropbox.com/sh/yfw7nqktnpq9ekl/AAAzd95SmU73BUXhZxegRXZ5a?dl=0" TargetMode="External"/><Relationship Id="rId142" Type="http://schemas.openxmlformats.org/officeDocument/2006/relationships/hyperlink" Target="https://www.dropbox.com/sh/sv65qizmgk7osvw/AACgM7dO8tWMm7atGawHbRJ1a?dl=0" TargetMode="External"/><Relationship Id="rId2987" Type="http://schemas.openxmlformats.org/officeDocument/2006/relationships/hyperlink" Target="https://elj.se/produkt/tellus-small/" TargetMode="External"/><Relationship Id="rId5393" Type="http://schemas.openxmlformats.org/officeDocument/2006/relationships/hyperlink" Target="https://elj.se/produkt/skjutdorrskap-80x40x72cm-gra/" TargetMode="External"/><Relationship Id="rId6444" Type="http://schemas.openxmlformats.org/officeDocument/2006/relationships/hyperlink" Target="https://www.dropbox.com/sh/gi9efmzrv8acx27/AACQka9u-4j1ZmZqHbpPQt3Wa?dl=0" TargetMode="External"/><Relationship Id="rId959" Type="http://schemas.openxmlformats.org/officeDocument/2006/relationships/hyperlink" Target="https://elj.se/produkt/skjutdorrskap-80x40x107-5cm-vit/" TargetMode="External"/><Relationship Id="rId1589" Type="http://schemas.openxmlformats.org/officeDocument/2006/relationships/hyperlink" Target="https://elj.se/produkt/skjutdorrskap-120x40x72-cm-vit/" TargetMode="External"/><Relationship Id="rId5046" Type="http://schemas.openxmlformats.org/officeDocument/2006/relationships/hyperlink" Target="https://www.dropbox.com/sh/s49nfz8affh8jrx/AADW8hrMFs6pbdpmtC8y6b0xa?dl=0" TargetMode="External"/><Relationship Id="rId5460" Type="http://schemas.openxmlformats.org/officeDocument/2006/relationships/hyperlink" Target="https://www.dropbox.com/sh/hmkw5v7getrv4wo/AAAXizK2bk6wSUECnrb9u4EPa?dl=0" TargetMode="External"/><Relationship Id="rId6511" Type="http://schemas.openxmlformats.org/officeDocument/2006/relationships/hyperlink" Target="https://elj.se/produkt/hoj-sankbart-skrivbord-eco/" TargetMode="External"/><Relationship Id="rId4062" Type="http://schemas.openxmlformats.org/officeDocument/2006/relationships/hyperlink" Target="https://www.dropbox.com/sh/v058ts93oigae8k/AAA5LjbP-NqE35g5wRWt7GDpa?dl=0" TargetMode="External"/><Relationship Id="rId5113" Type="http://schemas.openxmlformats.org/officeDocument/2006/relationships/hyperlink" Target="https://elj.se/produkt/skjutdorrskap-120x40x1075cm-vit/" TargetMode="External"/><Relationship Id="rId8269" Type="http://schemas.openxmlformats.org/officeDocument/2006/relationships/hyperlink" Target="https://elj.se/produkt/up-down-ergo-2-motorer/" TargetMode="External"/><Relationship Id="rId1656" Type="http://schemas.openxmlformats.org/officeDocument/2006/relationships/hyperlink" Target="https://www.dropbox.com/sh/nyqohliiierti5m/AAAWSTuM9K-k57wmqck6Q68Ma?dl=0" TargetMode="External"/><Relationship Id="rId2707" Type="http://schemas.openxmlformats.org/officeDocument/2006/relationships/hyperlink" Target="https://elj.se/produkt/luna-u/" TargetMode="External"/><Relationship Id="rId1309" Type="http://schemas.openxmlformats.org/officeDocument/2006/relationships/hyperlink" Target="https://elj.se/produkt/skjutdorrskap-120x40x107cm-ek/" TargetMode="External"/><Relationship Id="rId1723" Type="http://schemas.openxmlformats.org/officeDocument/2006/relationships/hyperlink" Target="https://elj.se/produkt/skjutdorrskap-120x40x1075cm-vit/" TargetMode="External"/><Relationship Id="rId4879" Type="http://schemas.openxmlformats.org/officeDocument/2006/relationships/hyperlink" Target="https://elj.se/produkt/skjutdorrskap-120x40x72cm-gra/" TargetMode="External"/><Relationship Id="rId7285" Type="http://schemas.openxmlformats.org/officeDocument/2006/relationships/hyperlink" Target="https://elj.se/produkt/luna-u/" TargetMode="External"/><Relationship Id="rId8336" Type="http://schemas.openxmlformats.org/officeDocument/2006/relationships/hyperlink" Target="https://elj.se/produkt/up-down-ergo-2-motorer/" TargetMode="External"/><Relationship Id="rId15" Type="http://schemas.openxmlformats.org/officeDocument/2006/relationships/hyperlink" Target="https://elj.se/produkt/mote-konferensstol/" TargetMode="External"/><Relationship Id="rId3895" Type="http://schemas.openxmlformats.org/officeDocument/2006/relationships/hyperlink" Target="https://elj.se/produkt/alcudia/" TargetMode="External"/><Relationship Id="rId4946" Type="http://schemas.openxmlformats.org/officeDocument/2006/relationships/hyperlink" Target="https://www.dropbox.com/sh/s49nfz8affh8jrx/AADW8hrMFs6pbdpmtC8y6b0xa?dl=0" TargetMode="External"/><Relationship Id="rId7352" Type="http://schemas.openxmlformats.org/officeDocument/2006/relationships/hyperlink" Target="https://www.dropbox.com/sh/ho64twa7xl4m022/AAA3Hln25KRQ6TQDf3RV2QtCa?dl=0" TargetMode="External"/><Relationship Id="rId8403" Type="http://schemas.openxmlformats.org/officeDocument/2006/relationships/hyperlink" Target="https://www.dropbox.com/scl/fo/7el90n83h1jawr1c29ebc/AOd_lmwtvUx3BkTfwskXPC0?rlkey=4dagmb3qmaocrsfeyhd0aeao1&amp;st=hys0vd5g&amp;dl=0" TargetMode="External"/><Relationship Id="rId2497" Type="http://schemas.openxmlformats.org/officeDocument/2006/relationships/hyperlink" Target="https://elj.se/produkt/luna-u/" TargetMode="External"/><Relationship Id="rId3548" Type="http://schemas.openxmlformats.org/officeDocument/2006/relationships/hyperlink" Target="https://elj.se/produkt/dinner-style/" TargetMode="External"/><Relationship Id="rId7005" Type="http://schemas.openxmlformats.org/officeDocument/2006/relationships/hyperlink" Target="https://elj.se/produkt/easy-hoj-sankbart-skrivbord/" TargetMode="External"/><Relationship Id="rId469" Type="http://schemas.openxmlformats.org/officeDocument/2006/relationships/hyperlink" Target="https://elj.se/produkt/stapelbar-stol-armstod/" TargetMode="External"/><Relationship Id="rId883" Type="http://schemas.openxmlformats.org/officeDocument/2006/relationships/hyperlink" Target="https://elj.se/produkt/skjutdorrskap-80x40x72cm-gra/" TargetMode="External"/><Relationship Id="rId1099" Type="http://schemas.openxmlformats.org/officeDocument/2006/relationships/hyperlink" Target="https://elj.se/produkt/skjutdorrskap-120x40x72-cm-vit/" TargetMode="External"/><Relationship Id="rId2564" Type="http://schemas.openxmlformats.org/officeDocument/2006/relationships/hyperlink" Target="https://www.dropbox.com/sh/hr08nq0lxv1b6ti/AADLSHUzDgZ3FhqmNGwgFfVVa?dl=0" TargetMode="External"/><Relationship Id="rId3615" Type="http://schemas.openxmlformats.org/officeDocument/2006/relationships/hyperlink" Target="https://www.dropbox.com/sh/6sw65costinm9zx/AAAc6ncl3POBEd5m7HpvBXcWa?dl=0" TargetMode="External"/><Relationship Id="rId3962" Type="http://schemas.openxmlformats.org/officeDocument/2006/relationships/hyperlink" Target="https://elj.se/produkt/bordsskivor/" TargetMode="External"/><Relationship Id="rId6021" Type="http://schemas.openxmlformats.org/officeDocument/2006/relationships/hyperlink" Target="https://elj.se/produkt/skjutdorrskap-120x40x72cm-gra/" TargetMode="External"/><Relationship Id="rId536" Type="http://schemas.openxmlformats.org/officeDocument/2006/relationships/hyperlink" Target="https://www.dropbox.com/sh/0dm2ikmwlwef44j/AABC2bPA6C-yXDaqc-9YcnhLa?dl=0" TargetMode="External"/><Relationship Id="rId1166" Type="http://schemas.openxmlformats.org/officeDocument/2006/relationships/hyperlink" Target="https://www.dropbox.com/sh/s49nfz8affh8jrx/AADW8hrMFs6pbdpmtC8y6b0xa?dl=0" TargetMode="External"/><Relationship Id="rId2217" Type="http://schemas.openxmlformats.org/officeDocument/2006/relationships/hyperlink" Target="https://elj.se/produkt/luna-a/" TargetMode="External"/><Relationship Id="rId8193" Type="http://schemas.openxmlformats.org/officeDocument/2006/relationships/hyperlink" Target="https://elj.se/produkt/dinner-style/" TargetMode="External"/><Relationship Id="rId950" Type="http://schemas.openxmlformats.org/officeDocument/2006/relationships/hyperlink" Target="https://www.dropbox.com/sh/nc4ku6lr557cmpg/AACPv1-mnKiwcRfBpdCKAz4oa?dl=0" TargetMode="External"/><Relationship Id="rId1580" Type="http://schemas.openxmlformats.org/officeDocument/2006/relationships/hyperlink" Target="https://www.dropbox.com/sh/6zl5ensgqypk86w/AABXGMQJ4zwmKzN_NuBLRv8ca?dl=0" TargetMode="External"/><Relationship Id="rId2631" Type="http://schemas.openxmlformats.org/officeDocument/2006/relationships/hyperlink" Target="https://elj.se/produkt/luna-u/" TargetMode="External"/><Relationship Id="rId4389" Type="http://schemas.openxmlformats.org/officeDocument/2006/relationships/hyperlink" Target="https://elj.se/produkt/skjutdorrskap-80x40x72cm-gra/" TargetMode="External"/><Relationship Id="rId5787" Type="http://schemas.openxmlformats.org/officeDocument/2006/relationships/hyperlink" Target="https://elj.se/produkt/skjutdorrskap-80x40x1075cm-gra/" TargetMode="External"/><Relationship Id="rId6838" Type="http://schemas.openxmlformats.org/officeDocument/2006/relationships/hyperlink" Target="https://www.dropbox.com/sh/p4kldx8nh1f6hst/AADop4GhtOYRJKD89BeV5gwka?dl=0" TargetMode="External"/><Relationship Id="rId603" Type="http://schemas.openxmlformats.org/officeDocument/2006/relationships/hyperlink" Target="https://elj.se/produkt/stol-armstod-tygsits-plastrygg/" TargetMode="External"/><Relationship Id="rId1233" Type="http://schemas.openxmlformats.org/officeDocument/2006/relationships/hyperlink" Target="https://elj.se/produkt/skjutdorrskap-120x40x1075cm-vit/" TargetMode="External"/><Relationship Id="rId5854" Type="http://schemas.openxmlformats.org/officeDocument/2006/relationships/hyperlink" Target="https://www.dropbox.com/sh/cpgylgc7qrgej9d/AACsdnBZJP4WRsnmdW0nuFCta?dl=0" TargetMode="External"/><Relationship Id="rId6905" Type="http://schemas.openxmlformats.org/officeDocument/2006/relationships/hyperlink" Target="https://elj.se/produkt/easy-hoj-sankbart-skrivbord/" TargetMode="External"/><Relationship Id="rId8260" Type="http://schemas.openxmlformats.org/officeDocument/2006/relationships/hyperlink" Target="https://elj.se/produkt/up-down-ergo-2-motorer/" TargetMode="External"/><Relationship Id="rId1300" Type="http://schemas.openxmlformats.org/officeDocument/2006/relationships/hyperlink" Target="https://www.dropbox.com/sh/zvocmb30t45s4yu/AACy-7-VPr_wPZLfYZRU2Rtfa?dl=0" TargetMode="External"/><Relationship Id="rId4456" Type="http://schemas.openxmlformats.org/officeDocument/2006/relationships/hyperlink" Target="https://www.dropbox.com/sh/hmkw5v7getrv4wo/AAAXizK2bk6wSUECnrb9u4EPa?dl=0" TargetMode="External"/><Relationship Id="rId4870" Type="http://schemas.openxmlformats.org/officeDocument/2006/relationships/hyperlink" Target="https://www.dropbox.com/sh/nyqohliiierti5m/AAAWSTuM9K-k57wmqck6Q68Ma?dl=0" TargetMode="External"/><Relationship Id="rId5507" Type="http://schemas.openxmlformats.org/officeDocument/2006/relationships/hyperlink" Target="https://elj.se/produkt/skjutdorrskap-80x40x72cm-gra/" TargetMode="External"/><Relationship Id="rId5921" Type="http://schemas.openxmlformats.org/officeDocument/2006/relationships/hyperlink" Target="https://elj.se/produkt/skjutdorrskap-120x40x72cm-ek/" TargetMode="External"/><Relationship Id="rId3058" Type="http://schemas.openxmlformats.org/officeDocument/2006/relationships/hyperlink" Target="https://www.dropbox.com/sh/r9en3iuxihe1zo4/AAC58pc9UDBJuo3Aq7s_Un7ua?dl=0" TargetMode="External"/><Relationship Id="rId3472" Type="http://schemas.openxmlformats.org/officeDocument/2006/relationships/hyperlink" Target="https://elj.se/produkt/dinner-style/" TargetMode="External"/><Relationship Id="rId4109" Type="http://schemas.openxmlformats.org/officeDocument/2006/relationships/hyperlink" Target="https://elj.se/produkt/kjol-scen/" TargetMode="External"/><Relationship Id="rId4523" Type="http://schemas.openxmlformats.org/officeDocument/2006/relationships/hyperlink" Target="https://elj.se/produkt/skjutdorrskap-80x40x72cm-gra/" TargetMode="External"/><Relationship Id="rId7679" Type="http://schemas.openxmlformats.org/officeDocument/2006/relationships/hyperlink" Target="https://elj.se/produkt/vittoria-stapelbar-stol/" TargetMode="External"/><Relationship Id="rId393" Type="http://schemas.openxmlformats.org/officeDocument/2006/relationships/hyperlink" Target="https://elj.se/produkt/tygkladd-stol-fyrbensstativ/" TargetMode="External"/><Relationship Id="rId2074" Type="http://schemas.openxmlformats.org/officeDocument/2006/relationships/hyperlink" Target="https://www.dropbox.com/sh/c1uapnio6rhrvmj/AAAMv68z1K9vVP--pXflFcLNa?dl=0" TargetMode="External"/><Relationship Id="rId3125" Type="http://schemas.openxmlformats.org/officeDocument/2006/relationships/hyperlink" Target="https://elj.se/produkt/kongress-style/" TargetMode="External"/><Relationship Id="rId6695" Type="http://schemas.openxmlformats.org/officeDocument/2006/relationships/hyperlink" Target="https://elj.se/produkt/hoj-sankbart-skrivbord-eco/" TargetMode="External"/><Relationship Id="rId7746" Type="http://schemas.openxmlformats.org/officeDocument/2006/relationships/hyperlink" Target="https://www.dropbox.com/scl/fo/aeu5oq33y3u75mv434vnr/h?rlkey=9b9ubi92ifl2iwkc3k14tr7l7&amp;dl=0" TargetMode="External"/><Relationship Id="rId460" Type="http://schemas.openxmlformats.org/officeDocument/2006/relationships/hyperlink" Target="https://www.dropbox.com/sh/0dm2ikmwlwef44j/AABC2bPA6C-yXDaqc-9YcnhLa?dl=0" TargetMode="External"/><Relationship Id="rId1090" Type="http://schemas.openxmlformats.org/officeDocument/2006/relationships/hyperlink" Target="https://www.dropbox.com/sh/cpgylgc7qrgej9d/AACsdnBZJP4WRsnmdW0nuFCta?dl=0" TargetMode="External"/><Relationship Id="rId2141" Type="http://schemas.openxmlformats.org/officeDocument/2006/relationships/hyperlink" Target="https://elj.se/produkt/luna-a/" TargetMode="External"/><Relationship Id="rId5297" Type="http://schemas.openxmlformats.org/officeDocument/2006/relationships/hyperlink" Target="https://elj.se/produkt/skjutdorrskap-120x40x107cm-ek/" TargetMode="External"/><Relationship Id="rId6348" Type="http://schemas.openxmlformats.org/officeDocument/2006/relationships/hyperlink" Target="https://elj.se/produkt/artemis/" TargetMode="External"/><Relationship Id="rId113" Type="http://schemas.openxmlformats.org/officeDocument/2006/relationships/hyperlink" Target="https://elj.se/produkt/stapelbar-stol-i-plast/" TargetMode="External"/><Relationship Id="rId6762" Type="http://schemas.openxmlformats.org/officeDocument/2006/relationships/hyperlink" Target="https://www.dropbox.com/sh/p4kldx8nh1f6hst/AADop4GhtOYRJKD89BeV5gwka?dl=0" TargetMode="External"/><Relationship Id="rId7813" Type="http://schemas.openxmlformats.org/officeDocument/2006/relationships/hyperlink" Target="https://elj.se/produkt/vittoria-stapelbar-stol-med-armstod/" TargetMode="External"/><Relationship Id="rId2958" Type="http://schemas.openxmlformats.org/officeDocument/2006/relationships/hyperlink" Target="https://www.dropbox.com/sh/yxqcgdana60e6ry/AABozRrvDagJc9fuvfoeqSIHa?dl=0" TargetMode="External"/><Relationship Id="rId5017" Type="http://schemas.openxmlformats.org/officeDocument/2006/relationships/hyperlink" Target="https://elj.se/produkt/skjutdorrskap-120x40x72cm-gra/" TargetMode="External"/><Relationship Id="rId5364" Type="http://schemas.openxmlformats.org/officeDocument/2006/relationships/hyperlink" Target="https://www.dropbox.com/sh/hmkw5v7getrv4wo/AAAXizK2bk6wSUECnrb9u4EPa?dl=0" TargetMode="External"/><Relationship Id="rId6415" Type="http://schemas.openxmlformats.org/officeDocument/2006/relationships/hyperlink" Target="https://elj.se/produkt/hoj-sankbart-skrivbord-eco/" TargetMode="External"/><Relationship Id="rId1974" Type="http://schemas.openxmlformats.org/officeDocument/2006/relationships/hyperlink" Target="https://www.dropbox.com/sh/6khawmozvjd96wf/AAAgL2K7GtN5a4APpRjNO_Dya?dl=0" TargetMode="External"/><Relationship Id="rId4380" Type="http://schemas.openxmlformats.org/officeDocument/2006/relationships/hyperlink" Target="https://www.dropbox.com/sh/wwng6upn602ygcm/AADSxZChRZF6TvuD1KJpZCDla?dl=0" TargetMode="External"/><Relationship Id="rId5431" Type="http://schemas.openxmlformats.org/officeDocument/2006/relationships/hyperlink" Target="https://elj.se/produkt/skjutdorrskap-80x40x72cm-ek/" TargetMode="External"/><Relationship Id="rId8587" Type="http://schemas.openxmlformats.org/officeDocument/2006/relationships/hyperlink" Target="https://www.dropbox.com/scl/fo/nbaprzksj81a2es499z7l/ALWD4CYh_StPeiOTsz0OX3k?rlkey=b6e2ribgzz07tplethyvyzddb&amp;dl=0" TargetMode="External"/><Relationship Id="rId1627" Type="http://schemas.openxmlformats.org/officeDocument/2006/relationships/hyperlink" Target="https://elj.se/produkt/skjutdorrskap-120x40x72cm-gra/" TargetMode="External"/><Relationship Id="rId4033" Type="http://schemas.openxmlformats.org/officeDocument/2006/relationships/hyperlink" Target="https://elj.se/produkt/bordsskivor/" TargetMode="External"/><Relationship Id="rId7189" Type="http://schemas.openxmlformats.org/officeDocument/2006/relationships/hyperlink" Target="https://elj.se/produkt/premium-bord-med-2-motorer/" TargetMode="External"/><Relationship Id="rId3799" Type="http://schemas.openxmlformats.org/officeDocument/2006/relationships/hyperlink" Target="https://elj.se/produkt/flip-runda/" TargetMode="External"/><Relationship Id="rId4100" Type="http://schemas.openxmlformats.org/officeDocument/2006/relationships/hyperlink" Target="https://www.dropbox.com/sh/d6kh9g70a00tyn3/AADGyHe0HCYV1ZLpKB3s-AeEa?dl=0" TargetMode="External"/><Relationship Id="rId7256" Type="http://schemas.openxmlformats.org/officeDocument/2006/relationships/hyperlink" Target="https://www.dropbox.com/sh/6m6hzkyedgyvnlm/AADdzHdA9nDLa230O7ads9sLa?dl=0" TargetMode="External"/><Relationship Id="rId7670" Type="http://schemas.openxmlformats.org/officeDocument/2006/relationships/hyperlink" Target="https://www.dropbox.com/scl/fo/aeu5oq33y3u75mv434vnr/h?rlkey=9b9ubi92ifl2iwkc3k14tr7l7&amp;dl=0" TargetMode="External"/><Relationship Id="rId8307" Type="http://schemas.openxmlformats.org/officeDocument/2006/relationships/hyperlink" Target="https://elj.se/produkt/up-down-ergo-2-motorer/" TargetMode="External"/><Relationship Id="rId6272" Type="http://schemas.openxmlformats.org/officeDocument/2006/relationships/hyperlink" Target="https://www.dropbox.com/sh/e3a39ymh1c4lguq/AADKRUUWwHYqI3ZdM9oAp1O1a?dl=0" TargetMode="External"/><Relationship Id="rId7323" Type="http://schemas.openxmlformats.org/officeDocument/2006/relationships/hyperlink" Target="https://elj.se/produkt/luna-u/" TargetMode="External"/><Relationship Id="rId3866" Type="http://schemas.openxmlformats.org/officeDocument/2006/relationships/hyperlink" Target="https://www.dropbox.com/sh/m70m0fdpliafnmp/AAA-xc1ezbjsqml1A3X18EAga?dl=0" TargetMode="External"/><Relationship Id="rId4917" Type="http://schemas.openxmlformats.org/officeDocument/2006/relationships/hyperlink" Target="https://elj.se/produkt/skjutdorrskap-120x40x72cm-ek/" TargetMode="External"/><Relationship Id="rId787" Type="http://schemas.openxmlformats.org/officeDocument/2006/relationships/hyperlink" Target="https://elj.se/produkt/tygkladd-stapelbar-stol-med-armstod/" TargetMode="External"/><Relationship Id="rId2468" Type="http://schemas.openxmlformats.org/officeDocument/2006/relationships/hyperlink" Target="https://www.dropbox.com/sh/e1pjxt3vak8i58e/AAD0VznD1oXvPAPbS82oGZiIa?dl=0" TargetMode="External"/><Relationship Id="rId2882" Type="http://schemas.openxmlformats.org/officeDocument/2006/relationships/hyperlink" Target="https://www.dropbox.com/sh/ho64twa7xl4m022/AAA3Hln25KRQ6TQDf3RV2QtCa?dl=0" TargetMode="External"/><Relationship Id="rId3519" Type="http://schemas.openxmlformats.org/officeDocument/2006/relationships/hyperlink" Target="https://www.dropbox.com/sh/us1x1lp52woicn1/AADquSXtIpFvlZGrUvYDSnf1a?dl=0" TargetMode="External"/><Relationship Id="rId3933" Type="http://schemas.openxmlformats.org/officeDocument/2006/relationships/hyperlink" Target="https://elj.se/produkt/dinner-style-stativ/" TargetMode="External"/><Relationship Id="rId8097" Type="http://schemas.openxmlformats.org/officeDocument/2006/relationships/hyperlink" Target="https://www.dropbox.com/scl/fo/i8vq3get9gq9p1achh4wj/AF_Wbp456qt4w27O2D207m8?rlkey=j4yn5rh4pr47mg6925bl8ik7b&amp;dl=0" TargetMode="External"/><Relationship Id="rId854" Type="http://schemas.openxmlformats.org/officeDocument/2006/relationships/hyperlink" Target="https://www.dropbox.com/sh/hmkw5v7getrv4wo/AAAXizK2bk6wSUECnrb9u4EPa?dl=0" TargetMode="External"/><Relationship Id="rId1484" Type="http://schemas.openxmlformats.org/officeDocument/2006/relationships/hyperlink" Target="https://www.dropbox.com/sh/0b3hjogrn2pcxkf/AADeytgNoUxvJyN1nF7eZwKCa?dl=0" TargetMode="External"/><Relationship Id="rId2535" Type="http://schemas.openxmlformats.org/officeDocument/2006/relationships/hyperlink" Target="https://elj.se/produkt/luna-u/" TargetMode="External"/><Relationship Id="rId507" Type="http://schemas.openxmlformats.org/officeDocument/2006/relationships/hyperlink" Target="https://elj.se/produkt/stapelbar-stol-armstod/" TargetMode="External"/><Relationship Id="rId921" Type="http://schemas.openxmlformats.org/officeDocument/2006/relationships/hyperlink" Target="https://elj.se/produkt/skjutdorrskap-80x40x72cm-ek/" TargetMode="External"/><Relationship Id="rId1137" Type="http://schemas.openxmlformats.org/officeDocument/2006/relationships/hyperlink" Target="https://elj.se/produkt/skjutdorrskap-120x40x72cm-gra/" TargetMode="External"/><Relationship Id="rId1551" Type="http://schemas.openxmlformats.org/officeDocument/2006/relationships/hyperlink" Target="https://elj.se/produkt/skjutdorrskap-80x40x1075cm-ek/" TargetMode="External"/><Relationship Id="rId2602" Type="http://schemas.openxmlformats.org/officeDocument/2006/relationships/hyperlink" Target="https://www.dropbox.com/sh/ku1wkxd5qhc6q73/AAB519yktdrq1D2Bo1ophlrFa?dl=0" TargetMode="External"/><Relationship Id="rId5758" Type="http://schemas.openxmlformats.org/officeDocument/2006/relationships/hyperlink" Target="https://www.dropbox.com/sh/703x5yziacj1w1l/AADlFsAIInX4az4TqL_RmOkqa?dl=0" TargetMode="External"/><Relationship Id="rId6809" Type="http://schemas.openxmlformats.org/officeDocument/2006/relationships/hyperlink" Target="https://elj.se/produkt/easy-hoj-sankbart-skrivbord/" TargetMode="External"/><Relationship Id="rId8164" Type="http://schemas.openxmlformats.org/officeDocument/2006/relationships/hyperlink" Target="https://elj.se/produkt/examen/" TargetMode="External"/><Relationship Id="rId1204" Type="http://schemas.openxmlformats.org/officeDocument/2006/relationships/hyperlink" Target="https://www.dropbox.com/sh/7017f7lrt5bqa1o/AADoonsG47gFNZG6pG_WixX2a?dl=0" TargetMode="External"/><Relationship Id="rId4774" Type="http://schemas.openxmlformats.org/officeDocument/2006/relationships/hyperlink" Target="https://www.dropbox.com/sh/703x5yziacj1w1l/AADlFsAIInX4az4TqL_RmOkqa?dl=0" TargetMode="External"/><Relationship Id="rId5825" Type="http://schemas.openxmlformats.org/officeDocument/2006/relationships/hyperlink" Target="https://elj.se/produkt/skjutdorrskap-80x40x1075cm-ek/" TargetMode="External"/><Relationship Id="rId7180" Type="http://schemas.openxmlformats.org/officeDocument/2006/relationships/hyperlink" Target="https://elj.se/produkt/premium-bord-med-2-motorer/" TargetMode="External"/><Relationship Id="rId8231" Type="http://schemas.openxmlformats.org/officeDocument/2006/relationships/hyperlink" Target="https://elj.se/produkt/tellus-bord-large/" TargetMode="External"/><Relationship Id="rId3376" Type="http://schemas.openxmlformats.org/officeDocument/2006/relationships/hyperlink" Target="https://elj.se/produkt/dinner-style/" TargetMode="External"/><Relationship Id="rId4427" Type="http://schemas.openxmlformats.org/officeDocument/2006/relationships/hyperlink" Target="https://elj.se/produkt/skjutdorrskap-80x40x72cm-ek/" TargetMode="External"/><Relationship Id="rId297" Type="http://schemas.openxmlformats.org/officeDocument/2006/relationships/hyperlink" Target="https://elj.se/produkt/stol-med-tygsits-plastrygg/" TargetMode="External"/><Relationship Id="rId2392" Type="http://schemas.openxmlformats.org/officeDocument/2006/relationships/hyperlink" Target="https://www.dropbox.com/sh/2euuxoorzla72ho/AACIFqVVvzGdYw9mMyTqjVlva?dl=0" TargetMode="External"/><Relationship Id="rId3029" Type="http://schemas.openxmlformats.org/officeDocument/2006/relationships/hyperlink" Target="https://elj.se/produkt/kongress-style/" TargetMode="External"/><Relationship Id="rId3790" Type="http://schemas.openxmlformats.org/officeDocument/2006/relationships/hyperlink" Target="https://www.dropbox.com/sh/qci58tj8xw7g51c/AABsIxY5brxT_92JPrEMb87ka?dl=0" TargetMode="External"/><Relationship Id="rId4841" Type="http://schemas.openxmlformats.org/officeDocument/2006/relationships/hyperlink" Target="https://elj.se/produkt/skjutdorrskap-120x40x72-cm-vit/" TargetMode="External"/><Relationship Id="rId6599" Type="http://schemas.openxmlformats.org/officeDocument/2006/relationships/hyperlink" Target="https://elj.se/produkt/hoj-sankbart-skrivbord-eco/" TargetMode="External"/><Relationship Id="rId7997" Type="http://schemas.openxmlformats.org/officeDocument/2006/relationships/hyperlink" Target="https://www.dropbox.com/sh/h71czeshc6sggoo/AADobkNVfRmRfxB8k12iMrdNa?dl=0" TargetMode="External"/><Relationship Id="rId364" Type="http://schemas.openxmlformats.org/officeDocument/2006/relationships/hyperlink" Target="https://www.dropbox.com/sh/1t5gedzll91wq7z/AADwFyOYSmbU_EPYEn0z2QZba?dl=0" TargetMode="External"/><Relationship Id="rId2045" Type="http://schemas.openxmlformats.org/officeDocument/2006/relationships/hyperlink" Target="https://elj.se/produkt/stativ-med-fasta-ben-u-form/" TargetMode="External"/><Relationship Id="rId3443" Type="http://schemas.openxmlformats.org/officeDocument/2006/relationships/hyperlink" Target="https://www.dropbox.com/sh/7ventufayimm2g3/AAD8T6y5FSCL_rWTm7NdK9SDa?dl=0" TargetMode="External"/><Relationship Id="rId3510" Type="http://schemas.openxmlformats.org/officeDocument/2006/relationships/hyperlink" Target="https://elj.se/produkt/dinner-style/" TargetMode="External"/><Relationship Id="rId6666" Type="http://schemas.openxmlformats.org/officeDocument/2006/relationships/hyperlink" Target="https://www.dropbox.com/sh/gi9efmzrv8acx27/AACQka9u-4j1ZmZqHbpPQt3Wa?dl=0" TargetMode="External"/><Relationship Id="rId7717" Type="http://schemas.openxmlformats.org/officeDocument/2006/relationships/hyperlink" Target="https://www.dropbox.com/scl/fo/aeu5oq33y3u75mv434vnr/h?rlkey=9b9ubi92ifl2iwkc3k14tr7l7&amp;dl=0" TargetMode="External"/><Relationship Id="rId431" Type="http://schemas.openxmlformats.org/officeDocument/2006/relationships/hyperlink" Target="https://elj.se/produkt/stapelbar-stol-armstod/" TargetMode="External"/><Relationship Id="rId1061" Type="http://schemas.openxmlformats.org/officeDocument/2006/relationships/hyperlink" Target="https://elj.se/produkt/skjutdorrskap-80x40x1075cm-ek/" TargetMode="External"/><Relationship Id="rId2112" Type="http://schemas.openxmlformats.org/officeDocument/2006/relationships/hyperlink" Target="https://www.dropbox.com/sh/udc3y9p8gy82qdf/AADpx9e01bEZFVMKZ8HlXy5wa?dl=0" TargetMode="External"/><Relationship Id="rId5268" Type="http://schemas.openxmlformats.org/officeDocument/2006/relationships/hyperlink" Target="https://www.dropbox.com/sh/e3a39ymh1c4lguq/AADKRUUWwHYqI3ZdM9oAp1O1a?dl=0" TargetMode="External"/><Relationship Id="rId5682" Type="http://schemas.openxmlformats.org/officeDocument/2006/relationships/hyperlink" Target="https://www.dropbox.com/sh/6zl5ensgqypk86w/AABXGMQJ4zwmKzN_NuBLRv8ca?dl=0" TargetMode="External"/><Relationship Id="rId6319" Type="http://schemas.openxmlformats.org/officeDocument/2006/relationships/hyperlink" Target="https://elj.se/produkt/skjutdorrskap-120x40x107cm-ek/" TargetMode="External"/><Relationship Id="rId6733" Type="http://schemas.openxmlformats.org/officeDocument/2006/relationships/hyperlink" Target="https://elj.se/produkt/hoj-sankbart-skrivbord-eco/" TargetMode="External"/><Relationship Id="rId1878" Type="http://schemas.openxmlformats.org/officeDocument/2006/relationships/hyperlink" Target="https://elj.se/produkt/starko/" TargetMode="External"/><Relationship Id="rId2929" Type="http://schemas.openxmlformats.org/officeDocument/2006/relationships/hyperlink" Target="https://elj.se/produkt/tellus-small/" TargetMode="External"/><Relationship Id="rId4284" Type="http://schemas.openxmlformats.org/officeDocument/2006/relationships/hyperlink" Target="https://www.dropbox.com/sh/px9b9j4zo0oesb8/AAD2OiHMMu9nvxPtG4EVpaJoa?dl=0" TargetMode="External"/><Relationship Id="rId5335" Type="http://schemas.openxmlformats.org/officeDocument/2006/relationships/hyperlink" Target="https://elj.se/produkt/skjutdorrskap-80x72cm-vit/" TargetMode="External"/><Relationship Id="rId4351" Type="http://schemas.openxmlformats.org/officeDocument/2006/relationships/hyperlink" Target="https://elj.se/produkt/skjutdorrskap-80x72cm-vit/" TargetMode="External"/><Relationship Id="rId5402" Type="http://schemas.openxmlformats.org/officeDocument/2006/relationships/hyperlink" Target="https://www.dropbox.com/sh/wwng6upn602ygcm/AADSxZChRZF6TvuD1KJpZCDla?dl=0" TargetMode="External"/><Relationship Id="rId6800" Type="http://schemas.openxmlformats.org/officeDocument/2006/relationships/hyperlink" Target="https://www.dropbox.com/sh/p4kldx8nh1f6hst/AADop4GhtOYRJKD89BeV5gwka?dl=0" TargetMode="External"/><Relationship Id="rId8558" Type="http://schemas.openxmlformats.org/officeDocument/2006/relationships/hyperlink" Target="https://elj.se/produkt/stabordsoverdrag/" TargetMode="External"/><Relationship Id="rId1945" Type="http://schemas.openxmlformats.org/officeDocument/2006/relationships/hyperlink" Target="https://elj.se/produkt/stativ-med-fasta-ben-a-form/" TargetMode="External"/><Relationship Id="rId4004" Type="http://schemas.openxmlformats.org/officeDocument/2006/relationships/hyperlink" Target="https://www.dropbox.com/sh/v058ts93oigae8k/AAA5LjbP-NqE35g5wRWt7GDpa?dl=0" TargetMode="External"/><Relationship Id="rId3020" Type="http://schemas.openxmlformats.org/officeDocument/2006/relationships/hyperlink" Target="https://www.dropbox.com/sh/f5ezzcd6vnty3fb/AADfQOPUx1Dy6ZrI226nZgWZa?dl=0" TargetMode="External"/><Relationship Id="rId6176" Type="http://schemas.openxmlformats.org/officeDocument/2006/relationships/hyperlink" Target="https://www.dropbox.com/sh/zvocmb30t45s4yu/AACy-7-VPr_wPZLfYZRU2Rtfa?dl=0" TargetMode="External"/><Relationship Id="rId7227" Type="http://schemas.openxmlformats.org/officeDocument/2006/relationships/hyperlink" Target="https://elj.se/produkt/luna-a/" TargetMode="External"/><Relationship Id="rId7574" Type="http://schemas.openxmlformats.org/officeDocument/2006/relationships/hyperlink" Target="https://elj.se/produkt/tellus-basic-bord/" TargetMode="External"/><Relationship Id="rId6590" Type="http://schemas.openxmlformats.org/officeDocument/2006/relationships/hyperlink" Target="https://www.dropbox.com/sh/gi9efmzrv8acx27/AACQka9u-4j1ZmZqHbpPQt3Wa?dl=0" TargetMode="External"/><Relationship Id="rId7641" Type="http://schemas.openxmlformats.org/officeDocument/2006/relationships/hyperlink" Target="https://elj.se/produkt/vittoria-stapelbar-stol/" TargetMode="External"/><Relationship Id="rId2786" Type="http://schemas.openxmlformats.org/officeDocument/2006/relationships/hyperlink" Target="https://www.dropbox.com/sh/94u403eh07qabxb/AAD13jWYOZZTyI2-MocZpY9La?dl=0" TargetMode="External"/><Relationship Id="rId3837" Type="http://schemas.openxmlformats.org/officeDocument/2006/relationships/hyperlink" Target="https://elj.se/produkt/ark/" TargetMode="External"/><Relationship Id="rId5192" Type="http://schemas.openxmlformats.org/officeDocument/2006/relationships/hyperlink" Target="https://www.dropbox.com/sh/zvocmb30t45s4yu/AACy-7-VPr_wPZLfYZRU2Rtfa?dl=0" TargetMode="External"/><Relationship Id="rId6243" Type="http://schemas.openxmlformats.org/officeDocument/2006/relationships/hyperlink" Target="https://elj.se/produkt/skjutdorrskap-120x40x1075cm-vit/" TargetMode="External"/><Relationship Id="rId758" Type="http://schemas.openxmlformats.org/officeDocument/2006/relationships/hyperlink" Target="https://www.dropbox.com/sh/bezypgyx9nk7w60/AADLRewGUNRnfLEdrIMmPbywa?dl=0" TargetMode="External"/><Relationship Id="rId1388" Type="http://schemas.openxmlformats.org/officeDocument/2006/relationships/hyperlink" Target="https://www.dropbox.com/sh/wwng6upn602ygcm/AADSxZChRZF6TvuD1KJpZCDla?dl=0" TargetMode="External"/><Relationship Id="rId2439" Type="http://schemas.openxmlformats.org/officeDocument/2006/relationships/hyperlink" Target="https://elj.se/produkt/luna-u/" TargetMode="External"/><Relationship Id="rId2853" Type="http://schemas.openxmlformats.org/officeDocument/2006/relationships/hyperlink" Target="https://elj.se/produkt/tellus-small/" TargetMode="External"/><Relationship Id="rId3904" Type="http://schemas.openxmlformats.org/officeDocument/2006/relationships/hyperlink" Target="https://www.dropbox.com/sh/fv6f2fjd367x77a/AACG7kSvpcM62smWGQMP3-Aoa?dl=0" TargetMode="External"/><Relationship Id="rId6310" Type="http://schemas.openxmlformats.org/officeDocument/2006/relationships/hyperlink" Target="https://www.dropbox.com/sh/zvocmb30t45s4yu/AACy-7-VPr_wPZLfYZRU2Rtfa?dl=0" TargetMode="External"/><Relationship Id="rId94" Type="http://schemas.openxmlformats.org/officeDocument/2006/relationships/hyperlink" Target="https://www.dropbox.com/sh/sv65qizmgk7osvw/AACgM7dO8tWMm7atGawHbRJ1a?dl=0" TargetMode="External"/><Relationship Id="rId825" Type="http://schemas.openxmlformats.org/officeDocument/2006/relationships/hyperlink" Target="https://elj.se/produkt/towerskap-hoger-80x42x120cm-vit/" TargetMode="External"/><Relationship Id="rId1455" Type="http://schemas.openxmlformats.org/officeDocument/2006/relationships/hyperlink" Target="https://elj.se/produkt/skjutdorrskap-80x40x107-5cm-vit/" TargetMode="External"/><Relationship Id="rId2506" Type="http://schemas.openxmlformats.org/officeDocument/2006/relationships/hyperlink" Target="https://www.dropbox.com/sh/fomwifo340ekjcz/AABtjAmks6qjX_iXxx_8StPFa?dl=0" TargetMode="External"/><Relationship Id="rId8068" Type="http://schemas.openxmlformats.org/officeDocument/2006/relationships/hyperlink" Target="https://www.dropbox.com/sh/v058ts93oigae8k/AAA5LjbP-NqE35g5wRWt7GDpa?dl=0" TargetMode="External"/><Relationship Id="rId8482" Type="http://schemas.openxmlformats.org/officeDocument/2006/relationships/hyperlink" Target="https://elj.se/produkt/studio-bord-70-cm-skiva/" TargetMode="External"/><Relationship Id="rId1108" Type="http://schemas.openxmlformats.org/officeDocument/2006/relationships/hyperlink" Target="https://www.dropbox.com/sh/cpgylgc7qrgej9d/AACsdnBZJP4WRsnmdW0nuFCta?dl=0" TargetMode="External"/><Relationship Id="rId2920" Type="http://schemas.openxmlformats.org/officeDocument/2006/relationships/hyperlink" Target="https://www.dropbox.com/sh/b9n22cn166iddze/AACONdo4wDL_l-oeq68AFJvha?dl=0" TargetMode="External"/><Relationship Id="rId4678" Type="http://schemas.openxmlformats.org/officeDocument/2006/relationships/hyperlink" Target="https://www.dropbox.com/sh/6zl5ensgqypk86w/AABXGMQJ4zwmKzN_NuBLRv8ca?dl=0" TargetMode="External"/><Relationship Id="rId7084" Type="http://schemas.openxmlformats.org/officeDocument/2006/relationships/hyperlink" Target="https://www.dropbox.com/sh/p4kldx8nh1f6hst/AADop4GhtOYRJKD89BeV5gwka?dl=0" TargetMode="External"/><Relationship Id="rId8135" Type="http://schemas.openxmlformats.org/officeDocument/2006/relationships/hyperlink" Target="https://elj.se/produkt/pelarstativ-dubbel/" TargetMode="External"/><Relationship Id="rId1522" Type="http://schemas.openxmlformats.org/officeDocument/2006/relationships/hyperlink" Target="https://www.dropbox.com/sh/703x5yziacj1w1l/AADlFsAIInX4az4TqL_RmOkqa?dl=0" TargetMode="External"/><Relationship Id="rId5729" Type="http://schemas.openxmlformats.org/officeDocument/2006/relationships/hyperlink" Target="https://elj.se/produkt/skjutdorrskap-80x40x107-5cm-vit/" TargetMode="External"/><Relationship Id="rId7151" Type="http://schemas.openxmlformats.org/officeDocument/2006/relationships/hyperlink" Target="https://www.dropbox.com/sh/r8gtefae3rs5w94/AACTU8C2Hdrqzn5pGeRuQCCaa?dl=0" TargetMode="External"/><Relationship Id="rId8202" Type="http://schemas.openxmlformats.org/officeDocument/2006/relationships/hyperlink" Target="https://elj.se/produkt/dinner-style/" TargetMode="External"/><Relationship Id="rId3694" Type="http://schemas.openxmlformats.org/officeDocument/2006/relationships/hyperlink" Target="https://elj.se/produkt/bankett/" TargetMode="External"/><Relationship Id="rId4745" Type="http://schemas.openxmlformats.org/officeDocument/2006/relationships/hyperlink" Target="https://elj.se/produkt/skjutdorrskap-80x40x1075cm-gra/" TargetMode="External"/><Relationship Id="rId2296" Type="http://schemas.openxmlformats.org/officeDocument/2006/relationships/hyperlink" Target="https://www.dropbox.com/sh/6m6hzkyedgyvnlm/AADdzHdA9nDLa230O7ads9sLa?dl=0" TargetMode="External"/><Relationship Id="rId3347" Type="http://schemas.openxmlformats.org/officeDocument/2006/relationships/hyperlink" Target="https://www.dropbox.com/sh/2c6frdnl7bhswsr/AAB5CDbOI8HxOv85dn_F1iTua?dl=0" TargetMode="External"/><Relationship Id="rId3761" Type="http://schemas.openxmlformats.org/officeDocument/2006/relationships/hyperlink" Target="https://www.dropbox.com/sh/ghzqgviktq83aah/AADek75ggez5fyQPkqvxdBIMa?dl=0" TargetMode="External"/><Relationship Id="rId4812" Type="http://schemas.openxmlformats.org/officeDocument/2006/relationships/hyperlink" Target="https://www.dropbox.com/sh/6zl5ensgqypk86w/AABXGMQJ4zwmKzN_NuBLRv8ca?dl=0" TargetMode="External"/><Relationship Id="rId7968" Type="http://schemas.openxmlformats.org/officeDocument/2006/relationships/hyperlink" Target="https://www.dropbox.com/scl/fo/y4yttkohgezu2k2va8uni/h?rlkey=jpyrztoqvbquitji1z7902xy6&amp;dl=0" TargetMode="External"/><Relationship Id="rId268" Type="http://schemas.openxmlformats.org/officeDocument/2006/relationships/hyperlink" Target="https://www.dropbox.com/sh/zp1s7w77ye50hn4/AAAkR8o0kaziK-R52BSa0fUqa?dl=0" TargetMode="External"/><Relationship Id="rId682" Type="http://schemas.openxmlformats.org/officeDocument/2006/relationships/hyperlink" Target="https://www.dropbox.com/sh/jl7kfxdh14e6ndg/AABG243KvERkIn1W0bMuxkLla?dl=0" TargetMode="External"/><Relationship Id="rId2363" Type="http://schemas.openxmlformats.org/officeDocument/2006/relationships/hyperlink" Target="https://elj.se/produkt/luna-a/" TargetMode="External"/><Relationship Id="rId3414" Type="http://schemas.openxmlformats.org/officeDocument/2006/relationships/hyperlink" Target="https://elj.se/produkt/dinner-style/" TargetMode="External"/><Relationship Id="rId6984" Type="http://schemas.openxmlformats.org/officeDocument/2006/relationships/hyperlink" Target="https://www.dropbox.com/sh/p4kldx8nh1f6hst/AADop4GhtOYRJKD89BeV5gwka?dl=0" TargetMode="External"/><Relationship Id="rId335" Type="http://schemas.openxmlformats.org/officeDocument/2006/relationships/hyperlink" Target="https://elj.se/produkt/tygkladd-stol-fyrbensstativ/" TargetMode="External"/><Relationship Id="rId2016" Type="http://schemas.openxmlformats.org/officeDocument/2006/relationships/hyperlink" Target="https://www.dropbox.com/sh/c1uapnio6rhrvmj/AAAMv68z1K9vVP--pXflFcLNa?dl=0" TargetMode="External"/><Relationship Id="rId2430" Type="http://schemas.openxmlformats.org/officeDocument/2006/relationships/hyperlink" Target="https://www.dropbox.com/sh/u49n8j0iz0p6pjy/AADEaCOfQ3t04weBxMrfSokMa?dl=0" TargetMode="External"/><Relationship Id="rId5586" Type="http://schemas.openxmlformats.org/officeDocument/2006/relationships/hyperlink" Target="https://www.dropbox.com/sh/0b3hjogrn2pcxkf/AADeytgNoUxvJyN1nF7eZwKCa?dl=0" TargetMode="External"/><Relationship Id="rId6637" Type="http://schemas.openxmlformats.org/officeDocument/2006/relationships/hyperlink" Target="https://elj.se/produkt/hoj-sankbart-skrivbord-eco/" TargetMode="External"/><Relationship Id="rId402" Type="http://schemas.openxmlformats.org/officeDocument/2006/relationships/hyperlink" Target="https://www.dropbox.com/sh/1t5gedzll91wq7z/AADwFyOYSmbU_EPYEn0z2QZba?dl=0" TargetMode="External"/><Relationship Id="rId1032" Type="http://schemas.openxmlformats.org/officeDocument/2006/relationships/hyperlink" Target="https://www.dropbox.com/sh/703x5yziacj1w1l/AADlFsAIInX4az4TqL_RmOkqa?dl=0" TargetMode="External"/><Relationship Id="rId4188" Type="http://schemas.openxmlformats.org/officeDocument/2006/relationships/hyperlink" Target="https://www.dropbox.com/sh/2c6frdnl7bhswsr/AAB5CDbOI8HxOv85dn_F1iTua?dl=0" TargetMode="External"/><Relationship Id="rId5239" Type="http://schemas.openxmlformats.org/officeDocument/2006/relationships/hyperlink" Target="https://elj.se/produkt/skjutdorrskap-120x40x1075cm-vit/" TargetMode="External"/><Relationship Id="rId4255" Type="http://schemas.openxmlformats.org/officeDocument/2006/relationships/hyperlink" Target="https://elj.se/produkt/plus-en-stapelbar-stol-med-armstod/" TargetMode="External"/><Relationship Id="rId5306" Type="http://schemas.openxmlformats.org/officeDocument/2006/relationships/hyperlink" Target="https://www.dropbox.com/sh/zvocmb30t45s4yu/AACy-7-VPr_wPZLfYZRU2Rtfa?dl=0" TargetMode="External"/><Relationship Id="rId5653" Type="http://schemas.openxmlformats.org/officeDocument/2006/relationships/hyperlink" Target="https://elj.se/produkt/skjutdorrskap-80x40x1075cm-gra/" TargetMode="External"/><Relationship Id="rId6704" Type="http://schemas.openxmlformats.org/officeDocument/2006/relationships/hyperlink" Target="https://www.dropbox.com/sh/gi9efmzrv8acx27/AACQka9u-4j1ZmZqHbpPQt3Wa?dl=0" TargetMode="External"/><Relationship Id="rId1849" Type="http://schemas.openxmlformats.org/officeDocument/2006/relationships/hyperlink" Target="https://elj.se/produkt/starko/" TargetMode="External"/><Relationship Id="rId5720" Type="http://schemas.openxmlformats.org/officeDocument/2006/relationships/hyperlink" Target="https://www.dropbox.com/sh/0b3hjogrn2pcxkf/AADeytgNoUxvJyN1nF7eZwKCa?dl=0" TargetMode="External"/><Relationship Id="rId192" Type="http://schemas.openxmlformats.org/officeDocument/2006/relationships/hyperlink" Target="https://www.dropbox.com/sh/sv65qizmgk7osvw/AACgM7dO8tWMm7atGawHbRJ1a?dl=0" TargetMode="External"/><Relationship Id="rId1916" Type="http://schemas.openxmlformats.org/officeDocument/2006/relationships/hyperlink" Target="https://elj.se/produkt/starko/" TargetMode="External"/><Relationship Id="rId3271" Type="http://schemas.openxmlformats.org/officeDocument/2006/relationships/hyperlink" Target="https://www.dropbox.com/sh/f1xjs274n1uzpjg/AACa0SID_1FEk-7nRQsYGydda?dl=0" TargetMode="External"/><Relationship Id="rId4322" Type="http://schemas.openxmlformats.org/officeDocument/2006/relationships/hyperlink" Target="https://www.dropbox.com/sh/hmkw5v7getrv4wo/AAAXizK2bk6wSUECnrb9u4EPa?dl=0" TargetMode="External"/><Relationship Id="rId7478" Type="http://schemas.openxmlformats.org/officeDocument/2006/relationships/hyperlink" Target="https://elj.se/produkt/tellus-basic-bord/" TargetMode="External"/><Relationship Id="rId7892" Type="http://schemas.openxmlformats.org/officeDocument/2006/relationships/hyperlink" Target="https://elj.se/produkt/vittoria-stapelbar-stol-med-armstod/" TargetMode="External"/><Relationship Id="rId8529" Type="http://schemas.openxmlformats.org/officeDocument/2006/relationships/hyperlink" Target="https://elj.se/produkt/studio-bord-90-cm-skiva/" TargetMode="External"/><Relationship Id="rId6494" Type="http://schemas.openxmlformats.org/officeDocument/2006/relationships/hyperlink" Target="https://www.dropbox.com/sh/gi9efmzrv8acx27/AACQka9u-4j1ZmZqHbpPQt3Wa?dl=0" TargetMode="External"/><Relationship Id="rId7545" Type="http://schemas.openxmlformats.org/officeDocument/2006/relationships/hyperlink" Target="https://elj.se/produkt/tellus-basic-bord/" TargetMode="External"/><Relationship Id="rId5096" Type="http://schemas.openxmlformats.org/officeDocument/2006/relationships/hyperlink" Target="https://www.dropbox.com/sh/7017f7lrt5bqa1o/AADoonsG47gFNZG6pG_WixX2a?dl=0" TargetMode="External"/><Relationship Id="rId6147" Type="http://schemas.openxmlformats.org/officeDocument/2006/relationships/hyperlink" Target="https://elj.se/produkt/skjutdorrskap-120x40x1075cm-gra/" TargetMode="External"/><Relationship Id="rId6561" Type="http://schemas.openxmlformats.org/officeDocument/2006/relationships/hyperlink" Target="https://elj.se/produkt/hoj-sankbart-skrivbord-eco/" TargetMode="External"/><Relationship Id="rId7612" Type="http://schemas.openxmlformats.org/officeDocument/2006/relationships/hyperlink" Target="https://elj.se/produkt/tellus-basic-bord/" TargetMode="External"/><Relationship Id="rId5163" Type="http://schemas.openxmlformats.org/officeDocument/2006/relationships/hyperlink" Target="https://elj.se/produkt/skjutdorrskap-120x40x107cm-ek/" TargetMode="External"/><Relationship Id="rId6214" Type="http://schemas.openxmlformats.org/officeDocument/2006/relationships/hyperlink" Target="https://www.dropbox.com/sh/7017f7lrt5bqa1o/AADoonsG47gFNZG6pG_WixX2a?dl=0" TargetMode="External"/><Relationship Id="rId729" Type="http://schemas.openxmlformats.org/officeDocument/2006/relationships/hyperlink" Target="https://elj.se/produkt/tygkladd-stapelbar-stol-med-armstod/" TargetMode="External"/><Relationship Id="rId1359" Type="http://schemas.openxmlformats.org/officeDocument/2006/relationships/hyperlink" Target="https://elj.se/produkt/skjutdorrskap-80x72cm-vit/" TargetMode="External"/><Relationship Id="rId2757" Type="http://schemas.openxmlformats.org/officeDocument/2006/relationships/hyperlink" Target="https://elj.se/produkt/luna-u/" TargetMode="External"/><Relationship Id="rId3808" Type="http://schemas.openxmlformats.org/officeDocument/2006/relationships/hyperlink" Target="https://www.dropbox.com/home/My%20Shared%20Folders/Alla%20bilder/Bord/Party" TargetMode="External"/><Relationship Id="rId5230" Type="http://schemas.openxmlformats.org/officeDocument/2006/relationships/hyperlink" Target="https://www.dropbox.com/sh/7017f7lrt5bqa1o/AADoonsG47gFNZG6pG_WixX2a?dl=0" TargetMode="External"/><Relationship Id="rId8386" Type="http://schemas.openxmlformats.org/officeDocument/2006/relationships/hyperlink" Target="https://www.dropbox.com/scl/fo/ec6go5dfzrznf865kq354/APDXziknnHGi7kkt8u82QtY?rlkey=yxmu02g2gxot11rqh1gtcqyag&amp;st=kv0237in&amp;dl=0" TargetMode="External"/><Relationship Id="rId1773" Type="http://schemas.openxmlformats.org/officeDocument/2006/relationships/hyperlink" Target="https://elj.se/produkt/skjutdorrskap-120x40x1075cm-gra/" TargetMode="External"/><Relationship Id="rId2824" Type="http://schemas.openxmlformats.org/officeDocument/2006/relationships/hyperlink" Target="https://www.dropbox.com/sh/39vye4i7f9si68h/AABQ-ScTBP2lNeeybz4WOyeka?dl=0" TargetMode="External"/><Relationship Id="rId8039" Type="http://schemas.openxmlformats.org/officeDocument/2006/relationships/hyperlink" Target="https://elj.se/produkt/kabelgenomforing-60-mm/" TargetMode="External"/><Relationship Id="rId65" Type="http://schemas.openxmlformats.org/officeDocument/2006/relationships/hyperlink" Target="https://elj.se/produkt/stapelbar-stol-i-plast/" TargetMode="External"/><Relationship Id="rId1426" Type="http://schemas.openxmlformats.org/officeDocument/2006/relationships/hyperlink" Target="https://www.dropbox.com/sh/nc4ku6lr557cmpg/AACPv1-mnKiwcRfBpdCKAz4oa?dl=0" TargetMode="External"/><Relationship Id="rId1840" Type="http://schemas.openxmlformats.org/officeDocument/2006/relationships/hyperlink" Target="https://elj.se/produkt/benstativ-i-metall-120-cm/" TargetMode="External"/><Relationship Id="rId4996" Type="http://schemas.openxmlformats.org/officeDocument/2006/relationships/hyperlink" Target="https://www.dropbox.com/sh/nyqohliiierti5m/AAAWSTuM9K-k57wmqck6Q68Ma?dl=0" TargetMode="External"/><Relationship Id="rId8453" Type="http://schemas.openxmlformats.org/officeDocument/2006/relationships/hyperlink" Target="https://elj.se/produkt/studio-bord-50cm-skiva/" TargetMode="External"/><Relationship Id="rId3598" Type="http://schemas.openxmlformats.org/officeDocument/2006/relationships/hyperlink" Target="https://elj.se/produkt/dinner-style/" TargetMode="External"/><Relationship Id="rId4649" Type="http://schemas.openxmlformats.org/officeDocument/2006/relationships/hyperlink" Target="https://elj.se/produkt/skjutdorrskap-80x40x1075cm-gra/" TargetMode="External"/><Relationship Id="rId7055" Type="http://schemas.openxmlformats.org/officeDocument/2006/relationships/hyperlink" Target="https://elj.se/produkt/easy-hoj-sankbart-skrivbord/" TargetMode="External"/><Relationship Id="rId8106" Type="http://schemas.openxmlformats.org/officeDocument/2006/relationships/hyperlink" Target="https://www.dropbox.com/scl/fo/d76t1g1x33t9forrb3g2u/AFIOiI7DP-Q0zMe1VGk0Hi8?rlkey=4zi59tu0xzpvr04jpu3kkc6pv&amp;dl=0" TargetMode="External"/><Relationship Id="rId8520" Type="http://schemas.openxmlformats.org/officeDocument/2006/relationships/hyperlink" Target="https://elj.se/produkt/studio-bord-90-cm-skiva/" TargetMode="External"/><Relationship Id="rId3665" Type="http://schemas.openxmlformats.org/officeDocument/2006/relationships/hyperlink" Target="https://www.dropbox.com/sh/xvdqwj99ngri48c/AABBEgE4PY9sHRrcVUDOHUcaa?dl=0" TargetMode="External"/><Relationship Id="rId4716" Type="http://schemas.openxmlformats.org/officeDocument/2006/relationships/hyperlink" Target="https://www.dropbox.com/sh/0b3hjogrn2pcxkf/AADeytgNoUxvJyN1nF7eZwKCa?dl=0" TargetMode="External"/><Relationship Id="rId6071" Type="http://schemas.openxmlformats.org/officeDocument/2006/relationships/hyperlink" Target="https://elj.se/produkt/skjutdorrskap-120x40x72cm-ek/" TargetMode="External"/><Relationship Id="rId7122" Type="http://schemas.openxmlformats.org/officeDocument/2006/relationships/hyperlink" Target="https://elj.se/produkter/kontorsmobler/ljudabsorbenter-avskarmning/tillbehor-till-skarmar/" TargetMode="External"/><Relationship Id="rId586" Type="http://schemas.openxmlformats.org/officeDocument/2006/relationships/hyperlink" Target="https://www.dropbox.com/sh/jl7kfxdh14e6ndg/AABG243KvERkIn1W0bMuxkLla?dl=0" TargetMode="External"/><Relationship Id="rId2267" Type="http://schemas.openxmlformats.org/officeDocument/2006/relationships/hyperlink" Target="https://elj.se/produkt/luna-a/" TargetMode="External"/><Relationship Id="rId2681" Type="http://schemas.openxmlformats.org/officeDocument/2006/relationships/hyperlink" Target="https://elj.se/produkt/luna-u/" TargetMode="External"/><Relationship Id="rId3318" Type="http://schemas.openxmlformats.org/officeDocument/2006/relationships/hyperlink" Target="https://elj.se/produkt/dinner-style/" TargetMode="External"/><Relationship Id="rId6888" Type="http://schemas.openxmlformats.org/officeDocument/2006/relationships/hyperlink" Target="https://www.dropbox.com/sh/p4kldx8nh1f6hst/AADop4GhtOYRJKD89BeV5gwka?dl=0" TargetMode="External"/><Relationship Id="rId239" Type="http://schemas.openxmlformats.org/officeDocument/2006/relationships/hyperlink" Target="https://elj.se/produkt/stol-med-tygsits-plastrygg/" TargetMode="External"/><Relationship Id="rId653" Type="http://schemas.openxmlformats.org/officeDocument/2006/relationships/hyperlink" Target="https://elj.se/produkt/stol-armstod-tygsits-plastrygg/" TargetMode="External"/><Relationship Id="rId1283" Type="http://schemas.openxmlformats.org/officeDocument/2006/relationships/hyperlink" Target="https://elj.se/produkt/skjutdorrskap-120x40x1075cm-gra/" TargetMode="External"/><Relationship Id="rId2334" Type="http://schemas.openxmlformats.org/officeDocument/2006/relationships/hyperlink" Target="https://www.dropbox.com/sh/flwr9wkkjx994ez/AABFb1C5qQus11jqyANJBPCNa?dl=0" TargetMode="External"/><Relationship Id="rId3732" Type="http://schemas.openxmlformats.org/officeDocument/2006/relationships/hyperlink" Target="https://elj.se/produkt/bankett-style/" TargetMode="External"/><Relationship Id="rId7939" Type="http://schemas.openxmlformats.org/officeDocument/2006/relationships/hyperlink" Target="https://elj.se/produkt/royal-stapelbar-silver-bla/" TargetMode="External"/><Relationship Id="rId306" Type="http://schemas.openxmlformats.org/officeDocument/2006/relationships/hyperlink" Target="https://www.dropbox.com/sh/zp1s7w77ye50hn4/AAAkR8o0kaziK-R52BSa0fUqa?dl=0" TargetMode="External"/><Relationship Id="rId6955" Type="http://schemas.openxmlformats.org/officeDocument/2006/relationships/hyperlink" Target="https://elj.se/produkt/easy-hoj-sankbart-skrivbord/" TargetMode="External"/><Relationship Id="rId720" Type="http://schemas.openxmlformats.org/officeDocument/2006/relationships/hyperlink" Target="https://www.dropbox.com/sh/bezypgyx9nk7w60/AADLRewGUNRnfLEdrIMmPbywa?dl=0" TargetMode="External"/><Relationship Id="rId1350" Type="http://schemas.openxmlformats.org/officeDocument/2006/relationships/hyperlink" Target="https://www.dropbox.com/sh/hmkw5v7getrv4wo/AAAXizK2bk6wSUECnrb9u4EPa?dl=0" TargetMode="External"/><Relationship Id="rId2401" Type="http://schemas.openxmlformats.org/officeDocument/2006/relationships/hyperlink" Target="https://elj.se/produkt/luna-a/" TargetMode="External"/><Relationship Id="rId4159" Type="http://schemas.openxmlformats.org/officeDocument/2006/relationships/hyperlink" Target="https://elj.se/produkt/kongress-style/" TargetMode="External"/><Relationship Id="rId5557" Type="http://schemas.openxmlformats.org/officeDocument/2006/relationships/hyperlink" Target="https://elj.se/produkt/skjutdorrskap-80x40x72cm-ek/" TargetMode="External"/><Relationship Id="rId5971" Type="http://schemas.openxmlformats.org/officeDocument/2006/relationships/hyperlink" Target="https://elj.se/produkt/skjutdorrskap-120x40x72-cm-vit/" TargetMode="External"/><Relationship Id="rId6608" Type="http://schemas.openxmlformats.org/officeDocument/2006/relationships/hyperlink" Target="https://www.dropbox.com/sh/gi9efmzrv8acx27/AACQka9u-4j1ZmZqHbpPQt3Wa?dl=0" TargetMode="External"/><Relationship Id="rId1003" Type="http://schemas.openxmlformats.org/officeDocument/2006/relationships/hyperlink" Target="https://elj.se/produkt/skjutdorrskap-80x40x1075cm-gra/" TargetMode="External"/><Relationship Id="rId4573" Type="http://schemas.openxmlformats.org/officeDocument/2006/relationships/hyperlink" Target="https://elj.se/produkt/skjutdorrskap-80x40x107-5cm-vit/" TargetMode="External"/><Relationship Id="rId5624" Type="http://schemas.openxmlformats.org/officeDocument/2006/relationships/hyperlink" Target="https://www.dropbox.com/sh/703x5yziacj1w1l/AADlFsAIInX4az4TqL_RmOkqa?dl=0" TargetMode="External"/><Relationship Id="rId8030" Type="http://schemas.openxmlformats.org/officeDocument/2006/relationships/hyperlink" Target="https://www.dropbox.com/scl/fo/ai86899t7nteshtenh0tu/h?rlkey=roveeapc88zxe0ytegmw1gowk&amp;dl=0" TargetMode="External"/><Relationship Id="rId3175" Type="http://schemas.openxmlformats.org/officeDocument/2006/relationships/hyperlink" Target="https://elj.se/produkt/kongress-style/" TargetMode="External"/><Relationship Id="rId4226" Type="http://schemas.openxmlformats.org/officeDocument/2006/relationships/hyperlink" Target="https://www.dropbox.com/sh/us1x1lp52woicn1/AADquSXtIpFvlZGrUvYDSnf1a?dl=0" TargetMode="External"/><Relationship Id="rId4640" Type="http://schemas.openxmlformats.org/officeDocument/2006/relationships/hyperlink" Target="https://www.dropbox.com/sh/703x5yziacj1w1l/AADlFsAIInX4az4TqL_RmOkqa?dl=0" TargetMode="External"/><Relationship Id="rId7796" Type="http://schemas.openxmlformats.org/officeDocument/2006/relationships/hyperlink" Target="https://www.dropbox.com/scl/fo/aeu5oq33y3u75mv434vnr/h?rlkey=9b9ubi92ifl2iwkc3k14tr7l7&amp;dl=0" TargetMode="External"/><Relationship Id="rId2191" Type="http://schemas.openxmlformats.org/officeDocument/2006/relationships/hyperlink" Target="https://elj.se/produkt/luna-a/" TargetMode="External"/><Relationship Id="rId3242" Type="http://schemas.openxmlformats.org/officeDocument/2006/relationships/hyperlink" Target="https://elj.se/produkt/andskivor/" TargetMode="External"/><Relationship Id="rId6398" Type="http://schemas.openxmlformats.org/officeDocument/2006/relationships/hyperlink" Target="https://www.dropbox.com/sh/gi9efmzrv8acx27/AACQka9u-4j1ZmZqHbpPQt3Wa?dl=0" TargetMode="External"/><Relationship Id="rId7449" Type="http://schemas.openxmlformats.org/officeDocument/2006/relationships/hyperlink" Target="https://elj.se/produkt/tellus-basic-bord/" TargetMode="External"/><Relationship Id="rId163" Type="http://schemas.openxmlformats.org/officeDocument/2006/relationships/hyperlink" Target="https://elj.se/produkt/stapelbar-stol-i-plast/" TargetMode="External"/><Relationship Id="rId6465" Type="http://schemas.openxmlformats.org/officeDocument/2006/relationships/hyperlink" Target="https://elj.se/produkt/hoj-sankbart-skrivbord-eco/" TargetMode="External"/><Relationship Id="rId7516" Type="http://schemas.openxmlformats.org/officeDocument/2006/relationships/hyperlink" Target="https://elj.se/produkt/tellus-basic-bord/" TargetMode="External"/><Relationship Id="rId7863" Type="http://schemas.openxmlformats.org/officeDocument/2006/relationships/hyperlink" Target="https://www.dropbox.com/scl/fo/t0v8glg75rcjkvxyf6teg/h?rlkey=jk67bozyxqhbu0q083dv7i313&amp;dl=0" TargetMode="External"/><Relationship Id="rId230" Type="http://schemas.openxmlformats.org/officeDocument/2006/relationships/hyperlink" Target="https://www.dropbox.com/sh/zp1s7w77ye50hn4/AAAkR8o0kaziK-R52BSa0fUqa?dl=0" TargetMode="External"/><Relationship Id="rId5067" Type="http://schemas.openxmlformats.org/officeDocument/2006/relationships/hyperlink" Target="https://elj.se/produkt/skjutdorrskap-120x40x72cm-ek/" TargetMode="External"/><Relationship Id="rId6118" Type="http://schemas.openxmlformats.org/officeDocument/2006/relationships/hyperlink" Target="https://www.dropbox.com/sh/7017f7lrt5bqa1o/AADoonsG47gFNZG6pG_WixX2a?dl=0" TargetMode="External"/><Relationship Id="rId7930" Type="http://schemas.openxmlformats.org/officeDocument/2006/relationships/hyperlink" Target="https://elj.se/produkt/royal-basic-rostfri-stolpe-med-rott-band/" TargetMode="External"/><Relationship Id="rId4083" Type="http://schemas.openxmlformats.org/officeDocument/2006/relationships/hyperlink" Target="https://elj.se/produkt/bordsskivor-runda/" TargetMode="External"/><Relationship Id="rId5481" Type="http://schemas.openxmlformats.org/officeDocument/2006/relationships/hyperlink" Target="https://elj.se/produkt/skjutdorrskap-80x72cm-vit/" TargetMode="External"/><Relationship Id="rId6532" Type="http://schemas.openxmlformats.org/officeDocument/2006/relationships/hyperlink" Target="https://www.dropbox.com/sh/gi9efmzrv8acx27/AACQka9u-4j1ZmZqHbpPQt3Wa?dl=0" TargetMode="External"/><Relationship Id="rId1677" Type="http://schemas.openxmlformats.org/officeDocument/2006/relationships/hyperlink" Target="https://elj.se/produkt/skjutdorrskap-120x40x72cm-ek/" TargetMode="External"/><Relationship Id="rId2728" Type="http://schemas.openxmlformats.org/officeDocument/2006/relationships/hyperlink" Target="https://www.dropbox.com/sh/ubmpidc7fom4vxn/AADzIlUEj-DiQdfvxeH9zErga?dl=0" TargetMode="External"/><Relationship Id="rId5134" Type="http://schemas.openxmlformats.org/officeDocument/2006/relationships/hyperlink" Target="https://www.dropbox.com/sh/e3a39ymh1c4lguq/AADKRUUWwHYqI3ZdM9oAp1O1a?dl=0" TargetMode="External"/><Relationship Id="rId1744" Type="http://schemas.openxmlformats.org/officeDocument/2006/relationships/hyperlink" Target="https://www.dropbox.com/sh/7017f7lrt5bqa1o/AADoonsG47gFNZG6pG_WixX2a?dl=0" TargetMode="External"/><Relationship Id="rId4150" Type="http://schemas.openxmlformats.org/officeDocument/2006/relationships/hyperlink" Target="https://www.dropbox.com/sh/r9en3iuxihe1zo4/AAC58pc9UDBJuo3Aq7s_Un7ua?dl=0" TargetMode="External"/><Relationship Id="rId5201" Type="http://schemas.openxmlformats.org/officeDocument/2006/relationships/hyperlink" Target="https://elj.se/produkt/skjutdorrskap-120x40x1075cm-vit/" TargetMode="External"/><Relationship Id="rId8357" Type="http://schemas.openxmlformats.org/officeDocument/2006/relationships/hyperlink" Target="https://www.dropbox.com/scl/fo/uf8drcwfmgx3qezlbzjoa/AMMVOiqwOIi_ppnM-1-6e90?rlkey=4pj2a3fkkiffnd2uw9bunlvgm&amp;st=1kw5hb8t&amp;dl=0" TargetMode="External"/><Relationship Id="rId36" Type="http://schemas.openxmlformats.org/officeDocument/2006/relationships/hyperlink" Target="https://www.dropbox.com/sh/gntwc9cjw03sd0q/AACB9z0NuyiTF7-AXImeSEAYa?dl=0" TargetMode="External"/><Relationship Id="rId4967" Type="http://schemas.openxmlformats.org/officeDocument/2006/relationships/hyperlink" Target="https://elj.se/produkt/skjutdorrskap-120x40x72-cm-vit/" TargetMode="External"/><Relationship Id="rId7373" Type="http://schemas.openxmlformats.org/officeDocument/2006/relationships/hyperlink" Target="https://elj.se/produkt/konferensbord-style-small/" TargetMode="External"/><Relationship Id="rId8424" Type="http://schemas.openxmlformats.org/officeDocument/2006/relationships/hyperlink" Target="https://www.dropbox.com/sh/wpjrf51eljg9tv8/AAB8N7ciEutB7lkpOuGyJcHya?dl=0" TargetMode="External"/><Relationship Id="rId1811" Type="http://schemas.openxmlformats.org/officeDocument/2006/relationships/hyperlink" Target="https://elj.se/produkt/skjutdorrskap-120x40x107cm-ek/" TargetMode="External"/><Relationship Id="rId3569" Type="http://schemas.openxmlformats.org/officeDocument/2006/relationships/hyperlink" Target="https://www.dropbox.com/sh/6v96lembtclqf68/AAAl3liGmwWQhH_25m7JySJwa?dl=0" TargetMode="External"/><Relationship Id="rId7026" Type="http://schemas.openxmlformats.org/officeDocument/2006/relationships/hyperlink" Target="https://www.dropbox.com/sh/p4kldx8nh1f6hst/AADop4GhtOYRJKD89BeV5gwka?dl=0" TargetMode="External"/><Relationship Id="rId7440" Type="http://schemas.openxmlformats.org/officeDocument/2006/relationships/hyperlink" Target="https://elj.se/produkt/tellus-basic-bord/" TargetMode="External"/><Relationship Id="rId3983" Type="http://schemas.openxmlformats.org/officeDocument/2006/relationships/hyperlink" Target="https://www.dropbox.com/sh/v058ts93oigae8k/AAA5LjbP-NqE35g5wRWt7GDpa?dl=0" TargetMode="External"/><Relationship Id="rId6042" Type="http://schemas.openxmlformats.org/officeDocument/2006/relationships/hyperlink" Target="https://www.dropbox.com/sh/s49nfz8affh8jrx/AADW8hrMFs6pbdpmtC8y6b0xa?dl=0" TargetMode="External"/><Relationship Id="rId1187" Type="http://schemas.openxmlformats.org/officeDocument/2006/relationships/hyperlink" Target="https://elj.se/produkt/skjutdorrskap-120x40x72cm-ek/" TargetMode="External"/><Relationship Id="rId2585" Type="http://schemas.openxmlformats.org/officeDocument/2006/relationships/hyperlink" Target="https://elj.se/produkt/luna-u/" TargetMode="External"/><Relationship Id="rId3636" Type="http://schemas.openxmlformats.org/officeDocument/2006/relationships/hyperlink" Target="https://elj.se/produkt/dinner-style/" TargetMode="External"/><Relationship Id="rId557" Type="http://schemas.openxmlformats.org/officeDocument/2006/relationships/hyperlink" Target="https://elj.se/produkt/stapelbar-stol-armstod/" TargetMode="External"/><Relationship Id="rId971" Type="http://schemas.openxmlformats.org/officeDocument/2006/relationships/hyperlink" Target="https://elj.se/produkt/skjutdorrskap-80x40x107-5cm-vit/" TargetMode="External"/><Relationship Id="rId2238" Type="http://schemas.openxmlformats.org/officeDocument/2006/relationships/hyperlink" Target="https://www.dropbox.com/sh/i8zkuhv5m9jtqxi/AABtn6ElzwZg1ZhepQ8EuMV_a?dl=0" TargetMode="External"/><Relationship Id="rId2652" Type="http://schemas.openxmlformats.org/officeDocument/2006/relationships/hyperlink" Target="https://www.dropbox.com/sh/c4o6d4kt9i38pdb/AAChpRa1hlL9w2MCxqcU1ro6a?dl=0" TargetMode="External"/><Relationship Id="rId3703" Type="http://schemas.openxmlformats.org/officeDocument/2006/relationships/hyperlink" Target="https://www.dropbox.com/sh/yel4uc7od7lgosi/AADNYgStjCqFTdJqaJb3oKcDa?dl=0" TargetMode="External"/><Relationship Id="rId6859" Type="http://schemas.openxmlformats.org/officeDocument/2006/relationships/hyperlink" Target="https://elj.se/produkt/easy-hoj-sankbart-skrivbord/" TargetMode="External"/><Relationship Id="rId624" Type="http://schemas.openxmlformats.org/officeDocument/2006/relationships/hyperlink" Target="https://www.dropbox.com/sh/jl7kfxdh14e6ndg/AABG243KvERkIn1W0bMuxkLla?dl=0" TargetMode="External"/><Relationship Id="rId1254" Type="http://schemas.openxmlformats.org/officeDocument/2006/relationships/hyperlink" Target="https://www.dropbox.com/sh/e3a39ymh1c4lguq/AADKRUUWwHYqI3ZdM9oAp1O1a?dl=0" TargetMode="External"/><Relationship Id="rId2305" Type="http://schemas.openxmlformats.org/officeDocument/2006/relationships/hyperlink" Target="https://elj.se/produkt/luna-a/" TargetMode="External"/><Relationship Id="rId5875" Type="http://schemas.openxmlformats.org/officeDocument/2006/relationships/hyperlink" Target="https://elj.se/produkt/skjutdorrskap-120x40x72cm-gra/" TargetMode="External"/><Relationship Id="rId6926" Type="http://schemas.openxmlformats.org/officeDocument/2006/relationships/hyperlink" Target="https://www.dropbox.com/sh/p4kldx8nh1f6hst/AADop4GhtOYRJKD89BeV5gwka?dl=0" TargetMode="External"/><Relationship Id="rId8281" Type="http://schemas.openxmlformats.org/officeDocument/2006/relationships/hyperlink" Target="https://elj.se/produkt/up-down-ergo-2-motorer/" TargetMode="External"/><Relationship Id="rId1321" Type="http://schemas.openxmlformats.org/officeDocument/2006/relationships/hyperlink" Target="https://elj.se/produkt/skjutdorrskap-120x40x107cm-ek/" TargetMode="External"/><Relationship Id="rId4477" Type="http://schemas.openxmlformats.org/officeDocument/2006/relationships/hyperlink" Target="https://elj.se/produkt/skjutdorrskap-80x72cm-vit/" TargetMode="External"/><Relationship Id="rId4891" Type="http://schemas.openxmlformats.org/officeDocument/2006/relationships/hyperlink" Target="https://elj.se/produkt/skjutdorrskap-120x40x72cm-gra/" TargetMode="External"/><Relationship Id="rId5528" Type="http://schemas.openxmlformats.org/officeDocument/2006/relationships/hyperlink" Target="https://www.dropbox.com/sh/wwng6upn602ygcm/AADSxZChRZF6TvuD1KJpZCDla?dl=0" TargetMode="External"/><Relationship Id="rId3079" Type="http://schemas.openxmlformats.org/officeDocument/2006/relationships/hyperlink" Target="https://elj.se/produkt/kongress-style/" TargetMode="External"/><Relationship Id="rId3493" Type="http://schemas.openxmlformats.org/officeDocument/2006/relationships/hyperlink" Target="https://www.dropbox.com/sh/9b3wh0ilhnsjqz5/AABsX5w9Vm4vVME4vO_EmtZla?dl=0" TargetMode="External"/><Relationship Id="rId4544" Type="http://schemas.openxmlformats.org/officeDocument/2006/relationships/hyperlink" Target="https://www.dropbox.com/sh/nc4ku6lr557cmpg/AACPv1-mnKiwcRfBpdCKAz4oa?dl=0" TargetMode="External"/><Relationship Id="rId5942" Type="http://schemas.openxmlformats.org/officeDocument/2006/relationships/hyperlink" Target="https://www.dropbox.com/sh/s49nfz8affh8jrx/AADW8hrMFs6pbdpmtC8y6b0xa?dl=0" TargetMode="External"/><Relationship Id="rId8001" Type="http://schemas.openxmlformats.org/officeDocument/2006/relationships/hyperlink" Target="https://www.dropbox.com/scl/fo/8o2utx9dzn5bget2a7em4/h?rlkey=b7dkzwz1avfpqoy44h8f5yfsr&amp;dl=0" TargetMode="External"/><Relationship Id="rId2095" Type="http://schemas.openxmlformats.org/officeDocument/2006/relationships/hyperlink" Target="https://elj.se/produkt/luna-a/" TargetMode="External"/><Relationship Id="rId3146" Type="http://schemas.openxmlformats.org/officeDocument/2006/relationships/hyperlink" Target="https://www.dropbox.com/sh/r9en3iuxihe1zo4/AAC58pc9UDBJuo3Aq7s_Un7ua?dl=0" TargetMode="External"/><Relationship Id="rId481" Type="http://schemas.openxmlformats.org/officeDocument/2006/relationships/hyperlink" Target="https://elj.se/produkt/stapelbar-stol-armstod/" TargetMode="External"/><Relationship Id="rId2162" Type="http://schemas.openxmlformats.org/officeDocument/2006/relationships/hyperlink" Target="https://www.dropbox.com/sh/oy5ed3d2p7guye5/AAD7HrYKSARcmjhdqHwtSYXPa?dl=0" TargetMode="External"/><Relationship Id="rId3560" Type="http://schemas.openxmlformats.org/officeDocument/2006/relationships/hyperlink" Target="https://elj.se/produkt/dinner-style/" TargetMode="External"/><Relationship Id="rId4611" Type="http://schemas.openxmlformats.org/officeDocument/2006/relationships/hyperlink" Target="https://elj.se/produkt/skjutdorrskap-80x40x107-5cm-vit/" TargetMode="External"/><Relationship Id="rId6369" Type="http://schemas.openxmlformats.org/officeDocument/2006/relationships/hyperlink" Target="https://www.dropbox.com/sh/ptpxds8assgehde/AAAtumQ3RFiapFTRRqyDeytMa?dl=0" TargetMode="External"/><Relationship Id="rId7767" Type="http://schemas.openxmlformats.org/officeDocument/2006/relationships/hyperlink" Target="https://elj.se/produkt/vittoria-stapelbar-stol/" TargetMode="External"/><Relationship Id="rId134" Type="http://schemas.openxmlformats.org/officeDocument/2006/relationships/hyperlink" Target="https://www.dropbox.com/sh/sv65qizmgk7osvw/AACgM7dO8tWMm7atGawHbRJ1a?dl=0" TargetMode="External"/><Relationship Id="rId3213" Type="http://schemas.openxmlformats.org/officeDocument/2006/relationships/hyperlink" Target="https://elj.se/produkt/kongress-style/" TargetMode="External"/><Relationship Id="rId6783" Type="http://schemas.openxmlformats.org/officeDocument/2006/relationships/hyperlink" Target="https://elj.se/produkt/easy-hoj-sankbart-skrivbord/" TargetMode="External"/><Relationship Id="rId7834" Type="http://schemas.openxmlformats.org/officeDocument/2006/relationships/hyperlink" Target="https://elj.se/produkt/vittoria-stapelbar-stol-med-armstod/" TargetMode="External"/><Relationship Id="rId2979" Type="http://schemas.openxmlformats.org/officeDocument/2006/relationships/hyperlink" Target="https://elj.se/produkt/tellus-small/" TargetMode="External"/><Relationship Id="rId5385" Type="http://schemas.openxmlformats.org/officeDocument/2006/relationships/hyperlink" Target="https://elj.se/produkt/skjutdorrskap-80x40x72cm-gra/" TargetMode="External"/><Relationship Id="rId6436" Type="http://schemas.openxmlformats.org/officeDocument/2006/relationships/hyperlink" Target="https://www.dropbox.com/sh/gi9efmzrv8acx27/AACQka9u-4j1ZmZqHbpPQt3Wa?dl=0" TargetMode="External"/><Relationship Id="rId6850" Type="http://schemas.openxmlformats.org/officeDocument/2006/relationships/hyperlink" Target="https://www.dropbox.com/sh/p4kldx8nh1f6hst/AADop4GhtOYRJKD89BeV5gwka?dl=0" TargetMode="External"/><Relationship Id="rId7901" Type="http://schemas.openxmlformats.org/officeDocument/2006/relationships/hyperlink" Target="https://elj.se/produkt/vittoria-stapelbar-stol-med-armstod/" TargetMode="External"/><Relationship Id="rId201" Type="http://schemas.openxmlformats.org/officeDocument/2006/relationships/hyperlink" Target="https://elj.se/produkt/stapelbar-stol-i-plast/" TargetMode="External"/><Relationship Id="rId1995" Type="http://schemas.openxmlformats.org/officeDocument/2006/relationships/hyperlink" Target="https://elj.se/produkt/stativ-med-fasta-ben-a-form/" TargetMode="External"/><Relationship Id="rId5038" Type="http://schemas.openxmlformats.org/officeDocument/2006/relationships/hyperlink" Target="https://www.dropbox.com/sh/s49nfz8affh8jrx/AADW8hrMFs6pbdpmtC8y6b0xa?dl=0" TargetMode="External"/><Relationship Id="rId5452" Type="http://schemas.openxmlformats.org/officeDocument/2006/relationships/hyperlink" Target="https://www.dropbox.com/sh/nc4ku6lr557cmpg/AACPv1-mnKiwcRfBpdCKAz4oa?dl=0" TargetMode="External"/><Relationship Id="rId6503" Type="http://schemas.openxmlformats.org/officeDocument/2006/relationships/hyperlink" Target="https://elj.se/produkt/hoj-sankbart-skrivbord-eco/" TargetMode="External"/><Relationship Id="rId1648" Type="http://schemas.openxmlformats.org/officeDocument/2006/relationships/hyperlink" Target="https://www.dropbox.com/sh/nyqohliiierti5m/AAAWSTuM9K-k57wmqck6Q68Ma?dl=0" TargetMode="External"/><Relationship Id="rId4054" Type="http://schemas.openxmlformats.org/officeDocument/2006/relationships/hyperlink" Target="https://www.dropbox.com/sh/v058ts93oigae8k/AAA5LjbP-NqE35g5wRWt7GDpa?dl=0" TargetMode="External"/><Relationship Id="rId5105" Type="http://schemas.openxmlformats.org/officeDocument/2006/relationships/hyperlink" Target="https://elj.se/produkt/skjutdorrskap-120x40x1075cm-vit/" TargetMode="External"/><Relationship Id="rId3070" Type="http://schemas.openxmlformats.org/officeDocument/2006/relationships/hyperlink" Target="https://www.dropbox.com/sh/r9en3iuxihe1zo4/AAC58pc9UDBJuo3Aq7s_Un7ua?dl=0" TargetMode="External"/><Relationship Id="rId4121" Type="http://schemas.openxmlformats.org/officeDocument/2006/relationships/hyperlink" Target="https://elj.se/produkt/vagn-bankett/" TargetMode="External"/><Relationship Id="rId7277" Type="http://schemas.openxmlformats.org/officeDocument/2006/relationships/hyperlink" Target="https://elj.se/produkt/luna-u/" TargetMode="External"/><Relationship Id="rId8328" Type="http://schemas.openxmlformats.org/officeDocument/2006/relationships/hyperlink" Target="https://elj.se/produkt/up-down-ergo-2-motorer/" TargetMode="External"/><Relationship Id="rId1715" Type="http://schemas.openxmlformats.org/officeDocument/2006/relationships/hyperlink" Target="https://elj.se/produkt/skjutdorrskap-120x40x1075cm-vit/" TargetMode="External"/><Relationship Id="rId6293" Type="http://schemas.openxmlformats.org/officeDocument/2006/relationships/hyperlink" Target="https://elj.se/produkt/skjutdorrskap-120x40x107cm-ek/" TargetMode="External"/><Relationship Id="rId7691" Type="http://schemas.openxmlformats.org/officeDocument/2006/relationships/hyperlink" Target="https://elj.se/produkt/vittoria-stapelbar-stol/" TargetMode="External"/><Relationship Id="rId3887" Type="http://schemas.openxmlformats.org/officeDocument/2006/relationships/hyperlink" Target="https://elj.se/produkt/inca/" TargetMode="External"/><Relationship Id="rId4938" Type="http://schemas.openxmlformats.org/officeDocument/2006/relationships/hyperlink" Target="https://www.dropbox.com/sh/s49nfz8affh8jrx/AADW8hrMFs6pbdpmtC8y6b0xa?dl=0" TargetMode="External"/><Relationship Id="rId7344" Type="http://schemas.openxmlformats.org/officeDocument/2006/relationships/hyperlink" Target="https://www.dropbox.com/sh/fj5zs5t97l5p7h6/AAC6bNwVhNqGOchKUSJyaLc6a?dl=0" TargetMode="External"/><Relationship Id="rId2489" Type="http://schemas.openxmlformats.org/officeDocument/2006/relationships/hyperlink" Target="https://elj.se/produkt/luna-u/" TargetMode="External"/><Relationship Id="rId3954" Type="http://schemas.openxmlformats.org/officeDocument/2006/relationships/hyperlink" Target="https://elj.se/produkt/bordsskivor/" TargetMode="External"/><Relationship Id="rId6360" Type="http://schemas.openxmlformats.org/officeDocument/2006/relationships/hyperlink" Target="https://elj.se/produkt/air-stapelbar-stol/" TargetMode="External"/><Relationship Id="rId7411" Type="http://schemas.openxmlformats.org/officeDocument/2006/relationships/hyperlink" Target="https://elj.se/produkt/tellus-basic-bord/" TargetMode="External"/><Relationship Id="rId875" Type="http://schemas.openxmlformats.org/officeDocument/2006/relationships/hyperlink" Target="https://elj.se/produkt/skjutdorrskap-80x40x72cm-gra/" TargetMode="External"/><Relationship Id="rId2556" Type="http://schemas.openxmlformats.org/officeDocument/2006/relationships/hyperlink" Target="https://www.dropbox.com/sh/hr08nq0lxv1b6ti/AADLSHUzDgZ3FhqmNGwgFfVVa?dl=0" TargetMode="External"/><Relationship Id="rId2970" Type="http://schemas.openxmlformats.org/officeDocument/2006/relationships/hyperlink" Target="https://www.dropbox.com/sh/yxqcgdana60e6ry/AABozRrvDagJc9fuvfoeqSIHa?dl=0" TargetMode="External"/><Relationship Id="rId3607" Type="http://schemas.openxmlformats.org/officeDocument/2006/relationships/hyperlink" Target="https://www.dropbox.com/sh/6sw65costinm9zx/AAAc6ncl3POBEd5m7HpvBXcWa?dl=0" TargetMode="External"/><Relationship Id="rId6013" Type="http://schemas.openxmlformats.org/officeDocument/2006/relationships/hyperlink" Target="https://elj.se/produkt/skjutdorrskap-120x40x72cm-gra/" TargetMode="External"/><Relationship Id="rId528" Type="http://schemas.openxmlformats.org/officeDocument/2006/relationships/hyperlink" Target="https://www.dropbox.com/sh/0dm2ikmwlwef44j/AABC2bPA6C-yXDaqc-9YcnhLa?dl=0" TargetMode="External"/><Relationship Id="rId942" Type="http://schemas.openxmlformats.org/officeDocument/2006/relationships/hyperlink" Target="https://www.dropbox.com/sh/nc4ku6lr557cmpg/AACPv1-mnKiwcRfBpdCKAz4oa?dl=0" TargetMode="External"/><Relationship Id="rId1158" Type="http://schemas.openxmlformats.org/officeDocument/2006/relationships/hyperlink" Target="https://www.dropbox.com/sh/nyqohliiierti5m/AAAWSTuM9K-k57wmqck6Q68Ma?dl=0" TargetMode="External"/><Relationship Id="rId1572" Type="http://schemas.openxmlformats.org/officeDocument/2006/relationships/hyperlink" Target="https://www.dropbox.com/sh/6zl5ensgqypk86w/AABXGMQJ4zwmKzN_NuBLRv8ca?dl=0" TargetMode="External"/><Relationship Id="rId2209" Type="http://schemas.openxmlformats.org/officeDocument/2006/relationships/hyperlink" Target="https://elj.se/produkt/luna-a/" TargetMode="External"/><Relationship Id="rId2623" Type="http://schemas.openxmlformats.org/officeDocument/2006/relationships/hyperlink" Target="https://elj.se/produkt/luna-u/" TargetMode="External"/><Relationship Id="rId5779" Type="http://schemas.openxmlformats.org/officeDocument/2006/relationships/hyperlink" Target="https://elj.se/produkt/skjutdorrskap-80x40x1075cm-gra/" TargetMode="External"/><Relationship Id="rId8185" Type="http://schemas.openxmlformats.org/officeDocument/2006/relationships/hyperlink" Target="https://elj.se/produkt/dinner-style/" TargetMode="External"/><Relationship Id="rId1225" Type="http://schemas.openxmlformats.org/officeDocument/2006/relationships/hyperlink" Target="https://elj.se/produkt/skjutdorrskap-120x40x1075cm-vit/" TargetMode="External"/><Relationship Id="rId8252" Type="http://schemas.openxmlformats.org/officeDocument/2006/relationships/hyperlink" Target="https://elj.se/produkt/up-down-ergo-2-motorer/" TargetMode="External"/><Relationship Id="rId3397" Type="http://schemas.openxmlformats.org/officeDocument/2006/relationships/hyperlink" Target="https://www.dropbox.com/sh/rl40dgo5nedodkd/AAClU3i7PDM6VpxtD6V2FJI9a?dl=0" TargetMode="External"/><Relationship Id="rId4795" Type="http://schemas.openxmlformats.org/officeDocument/2006/relationships/hyperlink" Target="https://elj.se/produkt/skjutdorrskap-80x40x1075cm-ek/" TargetMode="External"/><Relationship Id="rId5846" Type="http://schemas.openxmlformats.org/officeDocument/2006/relationships/hyperlink" Target="https://www.dropbox.com/sh/cpgylgc7qrgej9d/AACsdnBZJP4WRsnmdW0nuFCta?dl=0" TargetMode="External"/><Relationship Id="rId4448" Type="http://schemas.openxmlformats.org/officeDocument/2006/relationships/hyperlink" Target="https://www.dropbox.com/sh/hmkw5v7getrv4wo/AAAXizK2bk6wSUECnrb9u4EPa?dl=0" TargetMode="External"/><Relationship Id="rId4862" Type="http://schemas.openxmlformats.org/officeDocument/2006/relationships/hyperlink" Target="https://www.dropbox.com/sh/cpgylgc7qrgej9d/AACsdnBZJP4WRsnmdW0nuFCta?dl=0" TargetMode="External"/><Relationship Id="rId5913" Type="http://schemas.openxmlformats.org/officeDocument/2006/relationships/hyperlink" Target="https://elj.se/produkt/skjutdorrskap-120x40x72cm-gra/" TargetMode="External"/><Relationship Id="rId3464" Type="http://schemas.openxmlformats.org/officeDocument/2006/relationships/hyperlink" Target="https://elj.se/produkt/dinner-style/" TargetMode="External"/><Relationship Id="rId4515" Type="http://schemas.openxmlformats.org/officeDocument/2006/relationships/hyperlink" Target="https://elj.se/produkt/skjutdorrskap-80x40x72cm-gra/" TargetMode="External"/><Relationship Id="rId385" Type="http://schemas.openxmlformats.org/officeDocument/2006/relationships/hyperlink" Target="https://elj.se/produkt/tygkladd-stol-fyrbensstativ/" TargetMode="External"/><Relationship Id="rId2066" Type="http://schemas.openxmlformats.org/officeDocument/2006/relationships/hyperlink" Target="https://www.dropbox.com/sh/c1uapnio6rhrvmj/AAAMv68z1K9vVP--pXflFcLNa?dl=0" TargetMode="External"/><Relationship Id="rId2480" Type="http://schemas.openxmlformats.org/officeDocument/2006/relationships/hyperlink" Target="https://www.dropbox.com/sh/fomwifo340ekjcz/AABtjAmks6qjX_iXxx_8StPFa?dl=0" TargetMode="External"/><Relationship Id="rId3117" Type="http://schemas.openxmlformats.org/officeDocument/2006/relationships/hyperlink" Target="https://elj.se/produkt/kongress-style/" TargetMode="External"/><Relationship Id="rId3531" Type="http://schemas.openxmlformats.org/officeDocument/2006/relationships/hyperlink" Target="https://www.dropbox.com/sh/us1x1lp52woicn1/AADquSXtIpFvlZGrUvYDSnf1a?dl=0" TargetMode="External"/><Relationship Id="rId6687" Type="http://schemas.openxmlformats.org/officeDocument/2006/relationships/hyperlink" Target="https://elj.se/produkt/hoj-sankbart-skrivbord-eco/" TargetMode="External"/><Relationship Id="rId7738" Type="http://schemas.openxmlformats.org/officeDocument/2006/relationships/hyperlink" Target="https://elj.se/produkt/vittoria-stapelbar-stol/" TargetMode="External"/><Relationship Id="rId452" Type="http://schemas.openxmlformats.org/officeDocument/2006/relationships/hyperlink" Target="https://www.dropbox.com/sh/0dm2ikmwlwef44j/AABC2bPA6C-yXDaqc-9YcnhLa?dl=0" TargetMode="External"/><Relationship Id="rId1082" Type="http://schemas.openxmlformats.org/officeDocument/2006/relationships/hyperlink" Target="https://www.dropbox.com/sh/cpgylgc7qrgej9d/AACsdnBZJP4WRsnmdW0nuFCta?dl=0" TargetMode="External"/><Relationship Id="rId2133" Type="http://schemas.openxmlformats.org/officeDocument/2006/relationships/hyperlink" Target="https://elj.se/produkt/luna-a/" TargetMode="External"/><Relationship Id="rId5289" Type="http://schemas.openxmlformats.org/officeDocument/2006/relationships/hyperlink" Target="https://elj.se/produkt/skjutdorrskap-120x40x107cm-ek/" TargetMode="External"/><Relationship Id="rId6754" Type="http://schemas.openxmlformats.org/officeDocument/2006/relationships/hyperlink" Target="https://www.dropbox.com/sh/p4kldx8nh1f6hst/AADop4GhtOYRJKD89BeV5gwka?dl=0" TargetMode="External"/><Relationship Id="rId7805" Type="http://schemas.openxmlformats.org/officeDocument/2006/relationships/hyperlink" Target="https://www.dropbox.com/scl/fo/aeu5oq33y3u75mv434vnr/h?rlkey=9b9ubi92ifl2iwkc3k14tr7l7&amp;dl=0" TargetMode="External"/><Relationship Id="rId105" Type="http://schemas.openxmlformats.org/officeDocument/2006/relationships/hyperlink" Target="https://elj.se/produkt/stapelbar-stol-i-plast/" TargetMode="External"/><Relationship Id="rId2200" Type="http://schemas.openxmlformats.org/officeDocument/2006/relationships/hyperlink" Target="https://www.dropbox.com/sh/jr50uahsvpfery1/AAATSTeL8I_-qlsTrVNSwPjda?dl=0" TargetMode="External"/><Relationship Id="rId5356" Type="http://schemas.openxmlformats.org/officeDocument/2006/relationships/hyperlink" Target="https://www.dropbox.com/sh/hmkw5v7getrv4wo/AAAXizK2bk6wSUECnrb9u4EPa?dl=0" TargetMode="External"/><Relationship Id="rId6407" Type="http://schemas.openxmlformats.org/officeDocument/2006/relationships/hyperlink" Target="https://elj.se/produkt/hoj-sankbart-skrivbord-eco/" TargetMode="External"/><Relationship Id="rId1899" Type="http://schemas.openxmlformats.org/officeDocument/2006/relationships/hyperlink" Target="https://elj.se/produkt/starko/" TargetMode="External"/><Relationship Id="rId4372" Type="http://schemas.openxmlformats.org/officeDocument/2006/relationships/hyperlink" Target="https://www.dropbox.com/sh/wwng6upn602ygcm/AADSxZChRZF6TvuD1KJpZCDla?dl=0" TargetMode="External"/><Relationship Id="rId5009" Type="http://schemas.openxmlformats.org/officeDocument/2006/relationships/hyperlink" Target="https://elj.se/produkt/skjutdorrskap-120x40x72cm-gra/" TargetMode="External"/><Relationship Id="rId5770" Type="http://schemas.openxmlformats.org/officeDocument/2006/relationships/hyperlink" Target="https://www.dropbox.com/sh/703x5yziacj1w1l/AADlFsAIInX4az4TqL_RmOkqa?dl=0" TargetMode="External"/><Relationship Id="rId6821" Type="http://schemas.openxmlformats.org/officeDocument/2006/relationships/hyperlink" Target="https://elj.se/produkt/easy-hoj-sankbart-skrivbord/" TargetMode="External"/><Relationship Id="rId8579" Type="http://schemas.openxmlformats.org/officeDocument/2006/relationships/hyperlink" Target="https://elj.se/produkt/rod-entrematta/" TargetMode="External"/><Relationship Id="rId1966" Type="http://schemas.openxmlformats.org/officeDocument/2006/relationships/hyperlink" Target="https://www.dropbox.com/sh/6khawmozvjd96wf/AAAgL2K7GtN5a4APpRjNO_Dya?dl=0" TargetMode="External"/><Relationship Id="rId4025" Type="http://schemas.openxmlformats.org/officeDocument/2006/relationships/hyperlink" Target="https://elj.se/produkt/bordsskivor/" TargetMode="External"/><Relationship Id="rId5423" Type="http://schemas.openxmlformats.org/officeDocument/2006/relationships/hyperlink" Target="https://elj.se/produkt/skjutdorrskap-80x40x72cm-ek/" TargetMode="External"/><Relationship Id="rId1619" Type="http://schemas.openxmlformats.org/officeDocument/2006/relationships/hyperlink" Target="https://elj.se/produkt/skjutdorrskap-120x40x72-cm-vit/" TargetMode="External"/><Relationship Id="rId7595" Type="http://schemas.openxmlformats.org/officeDocument/2006/relationships/hyperlink" Target="https://elj.se/produkt/tellus-basic-bord/" TargetMode="External"/><Relationship Id="rId3041" Type="http://schemas.openxmlformats.org/officeDocument/2006/relationships/hyperlink" Target="https://elj.se/produkt/kongress-style/" TargetMode="External"/><Relationship Id="rId6197" Type="http://schemas.openxmlformats.org/officeDocument/2006/relationships/hyperlink" Target="https://elj.se/produkt/skjutdorrskap-120x40x107cm-ek/" TargetMode="External"/><Relationship Id="rId7248" Type="http://schemas.openxmlformats.org/officeDocument/2006/relationships/hyperlink" Target="https://www.dropbox.com/sh/6una0pd70x9tim2/AAAXDP9pTMDIK5rZuFm_nFqsa?dl=0" TargetMode="External"/><Relationship Id="rId7662" Type="http://schemas.openxmlformats.org/officeDocument/2006/relationships/hyperlink" Target="https://www.dropbox.com/scl/fo/aeu5oq33y3u75mv434vnr/h?rlkey=9b9ubi92ifl2iwkc3k14tr7l7&amp;dl=0" TargetMode="External"/><Relationship Id="rId3858" Type="http://schemas.openxmlformats.org/officeDocument/2006/relationships/hyperlink" Target="https://www.dropbox.com/sh/l08qxa8zonjyjhb/AABnJvLuowgeYMZvsCC23vS8a?dl=0" TargetMode="External"/><Relationship Id="rId4909" Type="http://schemas.openxmlformats.org/officeDocument/2006/relationships/hyperlink" Target="https://elj.se/produkt/skjutdorrskap-120x40x72cm-ek/" TargetMode="External"/><Relationship Id="rId6264" Type="http://schemas.openxmlformats.org/officeDocument/2006/relationships/hyperlink" Target="https://www.dropbox.com/sh/e3a39ymh1c4lguq/AADKRUUWwHYqI3ZdM9oAp1O1a?dl=0" TargetMode="External"/><Relationship Id="rId7315" Type="http://schemas.openxmlformats.org/officeDocument/2006/relationships/hyperlink" Target="https://elj.se/produkt/luna-u/" TargetMode="External"/><Relationship Id="rId779" Type="http://schemas.openxmlformats.org/officeDocument/2006/relationships/hyperlink" Target="https://elj.se/produkt/tygkladd-stapelbar-stol-med-armstod/" TargetMode="External"/><Relationship Id="rId5280" Type="http://schemas.openxmlformats.org/officeDocument/2006/relationships/hyperlink" Target="https://www.dropbox.com/sh/e3a39ymh1c4lguq/AADKRUUWwHYqI3ZdM9oAp1O1a?dl=0" TargetMode="External"/><Relationship Id="rId6331" Type="http://schemas.openxmlformats.org/officeDocument/2006/relationships/hyperlink" Target="https://elj.se/produkt/skjutdorrskap-120x40x107cm-ek/" TargetMode="External"/><Relationship Id="rId1476" Type="http://schemas.openxmlformats.org/officeDocument/2006/relationships/hyperlink" Target="https://www.dropbox.com/sh/0b3hjogrn2pcxkf/AADeytgNoUxvJyN1nF7eZwKCa?dl=0" TargetMode="External"/><Relationship Id="rId2874" Type="http://schemas.openxmlformats.org/officeDocument/2006/relationships/hyperlink" Target="https://www.dropbox.com/sh/fj5zs5t97l5p7h6/AAC6bNwVhNqGOchKUSJyaLc6a?dl=0" TargetMode="External"/><Relationship Id="rId3925" Type="http://schemas.openxmlformats.org/officeDocument/2006/relationships/hyperlink" Target="https://elj.se/produkt/bankett-stativ/" TargetMode="External"/><Relationship Id="rId8089" Type="http://schemas.openxmlformats.org/officeDocument/2006/relationships/hyperlink" Target="https://www.dropbox.com/scl/fo/i8vq3get9gq9p1achh4wj/AF_Wbp456qt4w27O2D207m8?rlkey=j4yn5rh4pr47mg6925bl8ik7b&amp;dl=0" TargetMode="External"/><Relationship Id="rId846" Type="http://schemas.openxmlformats.org/officeDocument/2006/relationships/hyperlink" Target="https://www.dropbox.com/sh/hmkw5v7getrv4wo/AAAXizK2bk6wSUECnrb9u4EPa?dl=0" TargetMode="External"/><Relationship Id="rId1129" Type="http://schemas.openxmlformats.org/officeDocument/2006/relationships/hyperlink" Target="https://elj.se/produkt/skjutdorrskap-120x40x72cm-gra/" TargetMode="External"/><Relationship Id="rId1890" Type="http://schemas.openxmlformats.org/officeDocument/2006/relationships/hyperlink" Target="https://elj.se/produkt/starko/" TargetMode="External"/><Relationship Id="rId2527" Type="http://schemas.openxmlformats.org/officeDocument/2006/relationships/hyperlink" Target="https://elj.se/produkt/luna-u/" TargetMode="External"/><Relationship Id="rId2941" Type="http://schemas.openxmlformats.org/officeDocument/2006/relationships/hyperlink" Target="https://elj.se/produkt/tellus-small/" TargetMode="External"/><Relationship Id="rId5000" Type="http://schemas.openxmlformats.org/officeDocument/2006/relationships/hyperlink" Target="https://www.dropbox.com/sh/nyqohliiierti5m/AAAWSTuM9K-k57wmqck6Q68Ma?dl=0" TargetMode="External"/><Relationship Id="rId8156" Type="http://schemas.openxmlformats.org/officeDocument/2006/relationships/hyperlink" Target="https://elj.se/produkt/eco-hoj-sankbara-stativ-med-vev/" TargetMode="External"/><Relationship Id="rId913" Type="http://schemas.openxmlformats.org/officeDocument/2006/relationships/hyperlink" Target="https://elj.se/produkt/skjutdorrskap-80x40x72cm-ek/" TargetMode="External"/><Relationship Id="rId1543" Type="http://schemas.openxmlformats.org/officeDocument/2006/relationships/hyperlink" Target="https://elj.se/produkt/skjutdorrskap-80x40x1075cm-ek/" TargetMode="External"/><Relationship Id="rId4699" Type="http://schemas.openxmlformats.org/officeDocument/2006/relationships/hyperlink" Target="https://elj.se/produkt/skjutdorrskap-80x40x107-5cm-vit/" TargetMode="External"/><Relationship Id="rId8570" Type="http://schemas.openxmlformats.org/officeDocument/2006/relationships/hyperlink" Target="https://www.dropbox.com/scl/fo/u8appcfux8cqpxrg22s0y/AF1-ZwuyY2iJLwE482n53Pw?rlkey=389ojb3636cikku1ndyeqbeor&amp;st=4uw256be&amp;dl=0" TargetMode="External"/><Relationship Id="rId1610" Type="http://schemas.openxmlformats.org/officeDocument/2006/relationships/hyperlink" Target="https://www.dropbox.com/sh/cpgylgc7qrgej9d/AACsdnBZJP4WRsnmdW0nuFCta?dl=0" TargetMode="External"/><Relationship Id="rId4766" Type="http://schemas.openxmlformats.org/officeDocument/2006/relationships/hyperlink" Target="https://www.dropbox.com/sh/703x5yziacj1w1l/AADlFsAIInX4az4TqL_RmOkqa?dl=0" TargetMode="External"/><Relationship Id="rId5817" Type="http://schemas.openxmlformats.org/officeDocument/2006/relationships/hyperlink" Target="https://elj.se/produkt/skjutdorrskap-80x40x1075cm-ek/" TargetMode="External"/><Relationship Id="rId7172" Type="http://schemas.openxmlformats.org/officeDocument/2006/relationships/hyperlink" Target="https://www.dropbox.com/sh/cl3x6utelxle8h8/AAB9tWRjIrZMfimUgiadYEhea?dl=0" TargetMode="External"/><Relationship Id="rId8223" Type="http://schemas.openxmlformats.org/officeDocument/2006/relationships/hyperlink" Target="https://elj.se/produkt/dinner-style/" TargetMode="External"/><Relationship Id="rId3368" Type="http://schemas.openxmlformats.org/officeDocument/2006/relationships/hyperlink" Target="https://elj.se/produkt/dinner-style/" TargetMode="External"/><Relationship Id="rId3782" Type="http://schemas.openxmlformats.org/officeDocument/2006/relationships/hyperlink" Target="https://www.dropbox.com/sh/yvrnmm7gpf8rxnh/AABtOz-4JNAypzPRZhr3z_K8a?dl=0" TargetMode="External"/><Relationship Id="rId4419" Type="http://schemas.openxmlformats.org/officeDocument/2006/relationships/hyperlink" Target="https://elj.se/produkt/skjutdorrskap-80x40x72cm-ek/" TargetMode="External"/><Relationship Id="rId4833" Type="http://schemas.openxmlformats.org/officeDocument/2006/relationships/hyperlink" Target="https://elj.se/produkt/skjutdorrskap-120x40x72-cm-vit/" TargetMode="External"/><Relationship Id="rId7989" Type="http://schemas.openxmlformats.org/officeDocument/2006/relationships/hyperlink" Target="https://elj.se/produkt/upis1-stand-up-pall/" TargetMode="External"/><Relationship Id="rId289" Type="http://schemas.openxmlformats.org/officeDocument/2006/relationships/hyperlink" Target="https://elj.se/produkt/stol-med-tygsits-plastrygg/" TargetMode="External"/><Relationship Id="rId2384" Type="http://schemas.openxmlformats.org/officeDocument/2006/relationships/hyperlink" Target="https://www.dropbox.com/sh/2euuxoorzla72ho/AACIFqVVvzGdYw9mMyTqjVlva?dl=0" TargetMode="External"/><Relationship Id="rId3435" Type="http://schemas.openxmlformats.org/officeDocument/2006/relationships/hyperlink" Target="https://www.dropbox.com/sh/7ventufayimm2g3/AAD8T6y5FSCL_rWTm7NdK9SDa?dl=0" TargetMode="External"/><Relationship Id="rId356" Type="http://schemas.openxmlformats.org/officeDocument/2006/relationships/hyperlink" Target="https://www.dropbox.com/sh/1t5gedzll91wq7z/AADwFyOYSmbU_EPYEn0z2QZba?dl=0" TargetMode="External"/><Relationship Id="rId770" Type="http://schemas.openxmlformats.org/officeDocument/2006/relationships/hyperlink" Target="https://www.dropbox.com/sh/bezypgyx9nk7w60/AADLRewGUNRnfLEdrIMmPbywa?dl=0" TargetMode="External"/><Relationship Id="rId2037" Type="http://schemas.openxmlformats.org/officeDocument/2006/relationships/hyperlink" Target="https://elj.se/produkt/stativ-med-fasta-ben-u-form/" TargetMode="External"/><Relationship Id="rId2451" Type="http://schemas.openxmlformats.org/officeDocument/2006/relationships/hyperlink" Target="https://elj.se/produkt/luna-u/" TargetMode="External"/><Relationship Id="rId4900" Type="http://schemas.openxmlformats.org/officeDocument/2006/relationships/hyperlink" Target="https://www.dropbox.com/sh/nyqohliiierti5m/AAAWSTuM9K-k57wmqck6Q68Ma?dl=0" TargetMode="External"/><Relationship Id="rId6658" Type="http://schemas.openxmlformats.org/officeDocument/2006/relationships/hyperlink" Target="https://www.dropbox.com/sh/gi9efmzrv8acx27/AACQka9u-4j1ZmZqHbpPQt3Wa?dl=0" TargetMode="External"/><Relationship Id="rId423" Type="http://schemas.openxmlformats.org/officeDocument/2006/relationships/hyperlink" Target="https://elj.se/produkt/tygkladd-stol-fyrbensstativ/" TargetMode="External"/><Relationship Id="rId1053" Type="http://schemas.openxmlformats.org/officeDocument/2006/relationships/hyperlink" Target="https://elj.se/produkt/skjutdorrskap-80x40x1075cm-ek/" TargetMode="External"/><Relationship Id="rId2104" Type="http://schemas.openxmlformats.org/officeDocument/2006/relationships/hyperlink" Target="https://www.dropbox.com/sh/ne1lxvdsut27qhb/AAAc4J8JdtOChqbG5Yb_v1k0a?dl=0" TargetMode="External"/><Relationship Id="rId3502" Type="http://schemas.openxmlformats.org/officeDocument/2006/relationships/hyperlink" Target="https://elj.se/produkt/dinner-style/" TargetMode="External"/><Relationship Id="rId7709" Type="http://schemas.openxmlformats.org/officeDocument/2006/relationships/hyperlink" Target="https://www.dropbox.com/scl/fo/aeu5oq33y3u75mv434vnr/h?rlkey=9b9ubi92ifl2iwkc3k14tr7l7&amp;dl=0" TargetMode="External"/><Relationship Id="rId8080" Type="http://schemas.openxmlformats.org/officeDocument/2006/relationships/hyperlink" Target="https://elj.se/produkt/rep-sammetsklatt-rostfritt/" TargetMode="External"/><Relationship Id="rId5674" Type="http://schemas.openxmlformats.org/officeDocument/2006/relationships/hyperlink" Target="https://www.dropbox.com/sh/6zl5ensgqypk86w/AABXGMQJ4zwmKzN_NuBLRv8ca?dl=0" TargetMode="External"/><Relationship Id="rId6725" Type="http://schemas.openxmlformats.org/officeDocument/2006/relationships/hyperlink" Target="https://elj.se/produkt/hoj-sankbart-skrivbord-eco/" TargetMode="External"/><Relationship Id="rId1120" Type="http://schemas.openxmlformats.org/officeDocument/2006/relationships/hyperlink" Target="https://www.dropbox.com/sh/cpgylgc7qrgej9d/AACsdnBZJP4WRsnmdW0nuFCta?dl=0" TargetMode="External"/><Relationship Id="rId4276" Type="http://schemas.openxmlformats.org/officeDocument/2006/relationships/hyperlink" Target="https://www.dropbox.com/sh/iixdajtupr6g9og/AABnA8gJM0k1u0_mwhsb9bLxa?dl=0" TargetMode="External"/><Relationship Id="rId4690" Type="http://schemas.openxmlformats.org/officeDocument/2006/relationships/hyperlink" Target="https://www.dropbox.com/sh/6zl5ensgqypk86w/AABXGMQJ4zwmKzN_NuBLRv8ca?dl=0" TargetMode="External"/><Relationship Id="rId5327" Type="http://schemas.openxmlformats.org/officeDocument/2006/relationships/hyperlink" Target="https://elj.se/produkt/skjutdorrskap-80x72cm-vit/" TargetMode="External"/><Relationship Id="rId5741" Type="http://schemas.openxmlformats.org/officeDocument/2006/relationships/hyperlink" Target="https://elj.se/produkt/skjutdorrskap-80x40x107-5cm-vit/" TargetMode="External"/><Relationship Id="rId1937" Type="http://schemas.openxmlformats.org/officeDocument/2006/relationships/hyperlink" Target="https://elj.se/produkt/stativ-med-fasta-ben-a-form/" TargetMode="External"/><Relationship Id="rId3292" Type="http://schemas.openxmlformats.org/officeDocument/2006/relationships/hyperlink" Target="https://elj.se/produkt/dinner-style/" TargetMode="External"/><Relationship Id="rId4343" Type="http://schemas.openxmlformats.org/officeDocument/2006/relationships/hyperlink" Target="https://elj.se/produkt/skjutdorrskap-80x72cm-vit/" TargetMode="External"/><Relationship Id="rId7499" Type="http://schemas.openxmlformats.org/officeDocument/2006/relationships/hyperlink" Target="https://elj.se/produkt/tellus-basic-bord/" TargetMode="External"/><Relationship Id="rId4410" Type="http://schemas.openxmlformats.org/officeDocument/2006/relationships/hyperlink" Target="https://www.dropbox.com/sh/nc4ku6lr557cmpg/AACPv1-mnKiwcRfBpdCKAz4oa?dl=0" TargetMode="External"/><Relationship Id="rId7566" Type="http://schemas.openxmlformats.org/officeDocument/2006/relationships/hyperlink" Target="https://elj.se/produkt/tellus-basic-bord/" TargetMode="External"/><Relationship Id="rId280" Type="http://schemas.openxmlformats.org/officeDocument/2006/relationships/hyperlink" Target="https://www.dropbox.com/sh/zp1s7w77ye50hn4/AAAkR8o0kaziK-R52BSa0fUqa?dl=0" TargetMode="External"/><Relationship Id="rId3012" Type="http://schemas.openxmlformats.org/officeDocument/2006/relationships/hyperlink" Target="https://www.dropbox.com/sh/f5ezzcd6vnty3fb/AADfQOPUx1Dy6ZrI226nZgWZa?dl=0" TargetMode="External"/><Relationship Id="rId6168" Type="http://schemas.openxmlformats.org/officeDocument/2006/relationships/hyperlink" Target="https://www.dropbox.com/sh/zvocmb30t45s4yu/AACy-7-VPr_wPZLfYZRU2Rtfa?dl=0" TargetMode="External"/><Relationship Id="rId6582" Type="http://schemas.openxmlformats.org/officeDocument/2006/relationships/hyperlink" Target="https://www.dropbox.com/sh/gi9efmzrv8acx27/AACQka9u-4j1ZmZqHbpPQt3Wa?dl=0" TargetMode="External"/><Relationship Id="rId7219" Type="http://schemas.openxmlformats.org/officeDocument/2006/relationships/hyperlink" Target="https://elj.se/produkt/luna-a/" TargetMode="External"/><Relationship Id="rId7980" Type="http://schemas.openxmlformats.org/officeDocument/2006/relationships/hyperlink" Target="https://elj.se/produkt/upis1-stand-up-pall/" TargetMode="External"/><Relationship Id="rId5184" Type="http://schemas.openxmlformats.org/officeDocument/2006/relationships/hyperlink" Target="https://www.dropbox.com/sh/zvocmb30t45s4yu/AACy-7-VPr_wPZLfYZRU2Rtfa?dl=0" TargetMode="External"/><Relationship Id="rId6235" Type="http://schemas.openxmlformats.org/officeDocument/2006/relationships/hyperlink" Target="https://elj.se/produkt/skjutdorrskap-120x40x1075cm-vit/" TargetMode="External"/><Relationship Id="rId7633" Type="http://schemas.openxmlformats.org/officeDocument/2006/relationships/hyperlink" Target="https://elj.se/produkt/vittoria-stapelbar-stol/" TargetMode="External"/><Relationship Id="rId2778" Type="http://schemas.openxmlformats.org/officeDocument/2006/relationships/hyperlink" Target="https://www.dropbox.com/sh/94u403eh07qabxb/AAD13jWYOZZTyI2-MocZpY9La?dl=0" TargetMode="External"/><Relationship Id="rId3829" Type="http://schemas.openxmlformats.org/officeDocument/2006/relationships/hyperlink" Target="https://elj.se/produkt/manacor/" TargetMode="External"/><Relationship Id="rId7700" Type="http://schemas.openxmlformats.org/officeDocument/2006/relationships/hyperlink" Target="https://www.dropbox.com/scl/fo/aeu5oq33y3u75mv434vnr/h?rlkey=9b9ubi92ifl2iwkc3k14tr7l7&amp;dl=0" TargetMode="External"/><Relationship Id="rId1794" Type="http://schemas.openxmlformats.org/officeDocument/2006/relationships/hyperlink" Target="https://www.dropbox.com/sh/zvocmb30t45s4yu/AACy-7-VPr_wPZLfYZRU2Rtfa?dl=0" TargetMode="External"/><Relationship Id="rId2845" Type="http://schemas.openxmlformats.org/officeDocument/2006/relationships/hyperlink" Target="https://elj.se/produkt/tellus-small/" TargetMode="External"/><Relationship Id="rId5251" Type="http://schemas.openxmlformats.org/officeDocument/2006/relationships/hyperlink" Target="https://elj.se/produkt/skjutdorrskap-120x40x1075cm-gra/" TargetMode="External"/><Relationship Id="rId6302" Type="http://schemas.openxmlformats.org/officeDocument/2006/relationships/hyperlink" Target="https://www.dropbox.com/sh/zvocmb30t45s4yu/AACy-7-VPr_wPZLfYZRU2Rtfa?dl=0" TargetMode="External"/><Relationship Id="rId86" Type="http://schemas.openxmlformats.org/officeDocument/2006/relationships/hyperlink" Target="https://www.dropbox.com/sh/sv65qizmgk7osvw/AACgM7dO8tWMm7atGawHbRJ1a?dl=0" TargetMode="External"/><Relationship Id="rId817" Type="http://schemas.openxmlformats.org/officeDocument/2006/relationships/hyperlink" Target="https://elj.se/produkt/towerskap-vanster-80x42x120cm-vit/" TargetMode="External"/><Relationship Id="rId1447" Type="http://schemas.openxmlformats.org/officeDocument/2006/relationships/hyperlink" Target="https://elj.se/produkt/skjutdorrskap-80x40x72cm-ek/" TargetMode="External"/><Relationship Id="rId1861" Type="http://schemas.openxmlformats.org/officeDocument/2006/relationships/hyperlink" Target="https://elj.se/produkt/starko/" TargetMode="External"/><Relationship Id="rId2912" Type="http://schemas.openxmlformats.org/officeDocument/2006/relationships/hyperlink" Target="https://www.dropbox.com/sh/ho64twa7xl4m022/AAA3Hln25KRQ6TQDf3RV2QtCa?dl=0" TargetMode="External"/><Relationship Id="rId8474" Type="http://schemas.openxmlformats.org/officeDocument/2006/relationships/hyperlink" Target="https://elj.se/produkt/studio-bord-70-cm-skiva/" TargetMode="External"/><Relationship Id="rId1514" Type="http://schemas.openxmlformats.org/officeDocument/2006/relationships/hyperlink" Target="https://www.dropbox.com/sh/703x5yziacj1w1l/AADlFsAIInX4az4TqL_RmOkqa?dl=0" TargetMode="External"/><Relationship Id="rId7076" Type="http://schemas.openxmlformats.org/officeDocument/2006/relationships/hyperlink" Target="https://www.dropbox.com/sh/p4kldx8nh1f6hst/AADop4GhtOYRJKD89BeV5gwka?dl=0" TargetMode="External"/><Relationship Id="rId7490" Type="http://schemas.openxmlformats.org/officeDocument/2006/relationships/hyperlink" Target="https://elj.se/produkt/tellus-basic-bord/" TargetMode="External"/><Relationship Id="rId8127" Type="http://schemas.openxmlformats.org/officeDocument/2006/relationships/hyperlink" Target="https://elj.se/produkt/bordsskivor/" TargetMode="External"/><Relationship Id="rId8541" Type="http://schemas.openxmlformats.org/officeDocument/2006/relationships/hyperlink" Target="https://elj.se/produkt/studio-bord-120-cm-skiva/" TargetMode="External"/><Relationship Id="rId3686" Type="http://schemas.openxmlformats.org/officeDocument/2006/relationships/hyperlink" Target="https://elj.se/produkt/planet/" TargetMode="External"/><Relationship Id="rId6092" Type="http://schemas.openxmlformats.org/officeDocument/2006/relationships/hyperlink" Target="https://www.dropbox.com/sh/7017f7lrt5bqa1o/AADoonsG47gFNZG6pG_WixX2a?dl=0" TargetMode="External"/><Relationship Id="rId7143" Type="http://schemas.openxmlformats.org/officeDocument/2006/relationships/hyperlink" Target="https://www.dropbox.com/sh/r8gtefae3rs5w94/AACTU8C2Hdrqzn5pGeRuQCCaa?dl=0" TargetMode="External"/><Relationship Id="rId2288" Type="http://schemas.openxmlformats.org/officeDocument/2006/relationships/hyperlink" Target="https://www.dropbox.com/sh/6una0pd70x9tim2/AAAXDP9pTMDIK5rZuFm_nFqsa?dl=0" TargetMode="External"/><Relationship Id="rId3339" Type="http://schemas.openxmlformats.org/officeDocument/2006/relationships/hyperlink" Target="https://www.dropbox.com/sh/2c6frdnl7bhswsr/AAB5CDbOI8HxOv85dn_F1iTua?dl=0" TargetMode="External"/><Relationship Id="rId4737" Type="http://schemas.openxmlformats.org/officeDocument/2006/relationships/hyperlink" Target="https://elj.se/produkt/skjutdorrskap-80x40x107-5cm-vit/" TargetMode="External"/><Relationship Id="rId7210" Type="http://schemas.openxmlformats.org/officeDocument/2006/relationships/hyperlink" Target="https://elj.se/produkt/starko/" TargetMode="External"/><Relationship Id="rId3753" Type="http://schemas.openxmlformats.org/officeDocument/2006/relationships/hyperlink" Target="https://www.dropbox.com/sh/ghzqgviktq83aah/AADek75ggez5fyQPkqvxdBIMa?dl=0" TargetMode="External"/><Relationship Id="rId4804" Type="http://schemas.openxmlformats.org/officeDocument/2006/relationships/hyperlink" Target="https://www.dropbox.com/sh/6zl5ensgqypk86w/AABXGMQJ4zwmKzN_NuBLRv8ca?dl=0" TargetMode="External"/><Relationship Id="rId674" Type="http://schemas.openxmlformats.org/officeDocument/2006/relationships/hyperlink" Target="https://www.dropbox.com/sh/jl7kfxdh14e6ndg/AABG243KvERkIn1W0bMuxkLla?dl=0" TargetMode="External"/><Relationship Id="rId2355" Type="http://schemas.openxmlformats.org/officeDocument/2006/relationships/hyperlink" Target="https://elj.se/produkt/luna-a/" TargetMode="External"/><Relationship Id="rId3406" Type="http://schemas.openxmlformats.org/officeDocument/2006/relationships/hyperlink" Target="https://elj.se/produkt/dinner-style/" TargetMode="External"/><Relationship Id="rId3820" Type="http://schemas.openxmlformats.org/officeDocument/2006/relationships/hyperlink" Target="https://www.dropbox.com/sh/313dj20f8xyllhl/AAA5ejZErLKrZggWBuc0_foLa?dl=0" TargetMode="External"/><Relationship Id="rId6976" Type="http://schemas.openxmlformats.org/officeDocument/2006/relationships/hyperlink" Target="https://www.dropbox.com/sh/p4kldx8nh1f6hst/AADop4GhtOYRJKD89BeV5gwka?dl=0" TargetMode="External"/><Relationship Id="rId327" Type="http://schemas.openxmlformats.org/officeDocument/2006/relationships/hyperlink" Target="https://elj.se/produkt/stol-med-tygsits-plastrygg/" TargetMode="External"/><Relationship Id="rId741" Type="http://schemas.openxmlformats.org/officeDocument/2006/relationships/hyperlink" Target="https://elj.se/produkt/tygkladd-stapelbar-stol-med-armstod/" TargetMode="External"/><Relationship Id="rId1371" Type="http://schemas.openxmlformats.org/officeDocument/2006/relationships/hyperlink" Target="https://elj.se/produkt/skjutdorrskap-80x40x72cm-gra/" TargetMode="External"/><Relationship Id="rId2008" Type="http://schemas.openxmlformats.org/officeDocument/2006/relationships/hyperlink" Target="https://www.dropbox.com/sh/c1uapnio6rhrvmj/AAAMv68z1K9vVP--pXflFcLNa?dl=0" TargetMode="External"/><Relationship Id="rId2422" Type="http://schemas.openxmlformats.org/officeDocument/2006/relationships/hyperlink" Target="https://www.dropbox.com/sh/u49n8j0iz0p6pjy/AADEaCOfQ3t04weBxMrfSokMa?dl=0" TargetMode="External"/><Relationship Id="rId5578" Type="http://schemas.openxmlformats.org/officeDocument/2006/relationships/hyperlink" Target="https://www.dropbox.com/sh/nc4ku6lr557cmpg/AACPv1-mnKiwcRfBpdCKAz4oa?dl=0" TargetMode="External"/><Relationship Id="rId5992" Type="http://schemas.openxmlformats.org/officeDocument/2006/relationships/hyperlink" Target="https://www.dropbox.com/sh/cpgylgc7qrgej9d/AACsdnBZJP4WRsnmdW0nuFCta?dl=0" TargetMode="External"/><Relationship Id="rId6629" Type="http://schemas.openxmlformats.org/officeDocument/2006/relationships/hyperlink" Target="https://elj.se/produkt/hoj-sankbart-skrivbord-eco/" TargetMode="External"/><Relationship Id="rId1024" Type="http://schemas.openxmlformats.org/officeDocument/2006/relationships/hyperlink" Target="https://www.dropbox.com/sh/703x5yziacj1w1l/AADlFsAIInX4az4TqL_RmOkqa?dl=0" TargetMode="External"/><Relationship Id="rId4594" Type="http://schemas.openxmlformats.org/officeDocument/2006/relationships/hyperlink" Target="https://www.dropbox.com/sh/0b3hjogrn2pcxkf/AADeytgNoUxvJyN1nF7eZwKCa?dl=0" TargetMode="External"/><Relationship Id="rId5645" Type="http://schemas.openxmlformats.org/officeDocument/2006/relationships/hyperlink" Target="https://elj.se/produkt/skjutdorrskap-80x40x1075cm-gra/" TargetMode="External"/><Relationship Id="rId8051" Type="http://schemas.openxmlformats.org/officeDocument/2006/relationships/hyperlink" Target="https://elj.se/produkt/bordsskivor/" TargetMode="External"/><Relationship Id="rId3196" Type="http://schemas.openxmlformats.org/officeDocument/2006/relationships/hyperlink" Target="https://www.dropbox.com/sh/r9en3iuxihe1zo4/AAC58pc9UDBJuo3Aq7s_Un7ua?dl=0" TargetMode="External"/><Relationship Id="rId4247" Type="http://schemas.openxmlformats.org/officeDocument/2006/relationships/hyperlink" Target="https://elj.se/produkt/stapelbar-stol-bjorkplywood/" TargetMode="External"/><Relationship Id="rId4661" Type="http://schemas.openxmlformats.org/officeDocument/2006/relationships/hyperlink" Target="https://elj.se/produkt/skjutdorrskap-80x40x1075cm-ek/" TargetMode="External"/><Relationship Id="rId3263" Type="http://schemas.openxmlformats.org/officeDocument/2006/relationships/hyperlink" Target="https://www.dropbox.com/sh/f1xjs274n1uzpjg/AACa0SID_1FEk-7nRQsYGydda?dl=0" TargetMode="External"/><Relationship Id="rId4314" Type="http://schemas.openxmlformats.org/officeDocument/2006/relationships/hyperlink" Target="https://www.dropbox.com/sh/x9ur3wc733un1hf/AADPgxQkjYF9WH7G0sovjYR_a?dl=0" TargetMode="External"/><Relationship Id="rId5712" Type="http://schemas.openxmlformats.org/officeDocument/2006/relationships/hyperlink" Target="https://www.dropbox.com/sh/0b3hjogrn2pcxkf/AADeytgNoUxvJyN1nF7eZwKCa?dl=0" TargetMode="External"/><Relationship Id="rId184" Type="http://schemas.openxmlformats.org/officeDocument/2006/relationships/hyperlink" Target="https://www.dropbox.com/sh/sv65qizmgk7osvw/AACgM7dO8tWMm7atGawHbRJ1a?dl=0" TargetMode="External"/><Relationship Id="rId1908" Type="http://schemas.openxmlformats.org/officeDocument/2006/relationships/hyperlink" Target="https://elj.se/produkt/starko/" TargetMode="External"/><Relationship Id="rId7884" Type="http://schemas.openxmlformats.org/officeDocument/2006/relationships/hyperlink" Target="https://www.dropbox.com/scl/fo/t0v8glg75rcjkvxyf6teg/h?rlkey=jk67bozyxqhbu0q083dv7i313&amp;dl=0" TargetMode="External"/><Relationship Id="rId251" Type="http://schemas.openxmlformats.org/officeDocument/2006/relationships/hyperlink" Target="https://elj.se/produkt/stol-med-tygsits-plastrygg/" TargetMode="External"/><Relationship Id="rId3330" Type="http://schemas.openxmlformats.org/officeDocument/2006/relationships/hyperlink" Target="https://elj.se/produkt/dinner-style/" TargetMode="External"/><Relationship Id="rId5088" Type="http://schemas.openxmlformats.org/officeDocument/2006/relationships/hyperlink" Target="https://www.dropbox.com/sh/7017f7lrt5bqa1o/AADoonsG47gFNZG6pG_WixX2a?dl=0" TargetMode="External"/><Relationship Id="rId6139" Type="http://schemas.openxmlformats.org/officeDocument/2006/relationships/hyperlink" Target="https://elj.se/produkt/skjutdorrskap-120x40x1075cm-gra/" TargetMode="External"/><Relationship Id="rId6486" Type="http://schemas.openxmlformats.org/officeDocument/2006/relationships/hyperlink" Target="https://www.dropbox.com/sh/gi9efmzrv8acx27/AACQka9u-4j1ZmZqHbpPQt3Wa?dl=0" TargetMode="External"/><Relationship Id="rId7537" Type="http://schemas.openxmlformats.org/officeDocument/2006/relationships/hyperlink" Target="https://elj.se/produkt/tellus-basic-bord/" TargetMode="External"/><Relationship Id="rId7951" Type="http://schemas.openxmlformats.org/officeDocument/2006/relationships/hyperlink" Target="https://elj.se/produkt/rep-sammetsklatt-rostfritt/" TargetMode="External"/><Relationship Id="rId6553" Type="http://schemas.openxmlformats.org/officeDocument/2006/relationships/hyperlink" Target="https://elj.se/produkt/hoj-sankbart-skrivbord-eco/" TargetMode="External"/><Relationship Id="rId7604" Type="http://schemas.openxmlformats.org/officeDocument/2006/relationships/hyperlink" Target="https://elj.se/produkt/tellus-basic-bord/" TargetMode="External"/><Relationship Id="rId1698" Type="http://schemas.openxmlformats.org/officeDocument/2006/relationships/hyperlink" Target="https://www.dropbox.com/sh/s49nfz8affh8jrx/AADW8hrMFs6pbdpmtC8y6b0xa?dl=0" TargetMode="External"/><Relationship Id="rId2749" Type="http://schemas.openxmlformats.org/officeDocument/2006/relationships/hyperlink" Target="https://elj.se/produkt/luna-u/" TargetMode="External"/><Relationship Id="rId5155" Type="http://schemas.openxmlformats.org/officeDocument/2006/relationships/hyperlink" Target="https://elj.se/produkt/skjutdorrskap-120x40x1075cm-gra/" TargetMode="External"/><Relationship Id="rId6206" Type="http://schemas.openxmlformats.org/officeDocument/2006/relationships/hyperlink" Target="https://www.dropbox.com/sh/zvocmb30t45s4yu/AACy-7-VPr_wPZLfYZRU2Rtfa?dl=0" TargetMode="External"/><Relationship Id="rId6620" Type="http://schemas.openxmlformats.org/officeDocument/2006/relationships/hyperlink" Target="https://www.dropbox.com/sh/gi9efmzrv8acx27/AACQka9u-4j1ZmZqHbpPQt3Wa?dl=0" TargetMode="External"/><Relationship Id="rId1765" Type="http://schemas.openxmlformats.org/officeDocument/2006/relationships/hyperlink" Target="https://elj.se/produkt/skjutdorrskap-120x40x1075cm-gra/" TargetMode="External"/><Relationship Id="rId4171" Type="http://schemas.openxmlformats.org/officeDocument/2006/relationships/hyperlink" Target="https://elj.se/produkt/kongress-style/" TargetMode="External"/><Relationship Id="rId5222" Type="http://schemas.openxmlformats.org/officeDocument/2006/relationships/hyperlink" Target="https://www.dropbox.com/sh/7017f7lrt5bqa1o/AADoonsG47gFNZG6pG_WixX2a?dl=0" TargetMode="External"/><Relationship Id="rId8378" Type="http://schemas.openxmlformats.org/officeDocument/2006/relationships/hyperlink" Target="https://elj.se/produkt/balanspall-svampen-lag/" TargetMode="External"/><Relationship Id="rId57" Type="http://schemas.openxmlformats.org/officeDocument/2006/relationships/hyperlink" Target="https://elj.se/produkt/everyis1-kontorsstol/" TargetMode="External"/><Relationship Id="rId1418" Type="http://schemas.openxmlformats.org/officeDocument/2006/relationships/hyperlink" Target="https://www.dropbox.com/sh/nc4ku6lr557cmpg/AACPv1-mnKiwcRfBpdCKAz4oa?dl=0" TargetMode="External"/><Relationship Id="rId2816" Type="http://schemas.openxmlformats.org/officeDocument/2006/relationships/hyperlink" Target="https://www.dropbox.com/sh/39vye4i7f9si68h/AABQ-ScTBP2lNeeybz4WOyeka?dl=0" TargetMode="External"/><Relationship Id="rId7394" Type="http://schemas.openxmlformats.org/officeDocument/2006/relationships/hyperlink" Target="https://elj.se/produkt/olaf-fallbar-stol/" TargetMode="External"/><Relationship Id="rId8445" Type="http://schemas.openxmlformats.org/officeDocument/2006/relationships/hyperlink" Target="https://elj.se/produkt/studio-bord-50cm-skiva/" TargetMode="External"/><Relationship Id="rId1832" Type="http://schemas.openxmlformats.org/officeDocument/2006/relationships/hyperlink" Target="https://www.dropbox.com/sh/zvocmb30t45s4yu/AACy-7-VPr_wPZLfYZRU2Rtfa?dl=0" TargetMode="External"/><Relationship Id="rId4988" Type="http://schemas.openxmlformats.org/officeDocument/2006/relationships/hyperlink" Target="https://www.dropbox.com/sh/cpgylgc7qrgej9d/AACsdnBZJP4WRsnmdW0nuFCta?dl=0" TargetMode="External"/><Relationship Id="rId7047" Type="http://schemas.openxmlformats.org/officeDocument/2006/relationships/hyperlink" Target="https://elj.se/produkt/easy-hoj-sankbart-skrivbord/" TargetMode="External"/><Relationship Id="rId6063" Type="http://schemas.openxmlformats.org/officeDocument/2006/relationships/hyperlink" Target="https://elj.se/produkt/skjutdorrskap-120x40x72cm-ek/" TargetMode="External"/><Relationship Id="rId7461" Type="http://schemas.openxmlformats.org/officeDocument/2006/relationships/hyperlink" Target="https://elj.se/produkt/tellus-basic-bord/" TargetMode="External"/><Relationship Id="rId8512" Type="http://schemas.openxmlformats.org/officeDocument/2006/relationships/hyperlink" Target="https://elj.se/produkt/studio-bord-80-cm-skiva/" TargetMode="External"/><Relationship Id="rId3657" Type="http://schemas.openxmlformats.org/officeDocument/2006/relationships/hyperlink" Target="https://www.dropbox.com/sh/az6d0ehd5xlca16/AAAm79sSAQgEeQzzhgPIc_o8a?dl=0" TargetMode="External"/><Relationship Id="rId4708" Type="http://schemas.openxmlformats.org/officeDocument/2006/relationships/hyperlink" Target="https://www.dropbox.com/sh/0b3hjogrn2pcxkf/AADeytgNoUxvJyN1nF7eZwKCa?dl=0" TargetMode="External"/><Relationship Id="rId7114" Type="http://schemas.openxmlformats.org/officeDocument/2006/relationships/hyperlink" Target="https://elj.se/produkt/monitorarm-easy-basic-for-1-skarm-svart/" TargetMode="External"/><Relationship Id="rId578" Type="http://schemas.openxmlformats.org/officeDocument/2006/relationships/hyperlink" Target="https://www.dropbox.com/sh/0dm2ikmwlwef44j/AABC2bPA6C-yXDaqc-9YcnhLa?dl=0" TargetMode="External"/><Relationship Id="rId992" Type="http://schemas.openxmlformats.org/officeDocument/2006/relationships/hyperlink" Target="https://www.dropbox.com/sh/0b3hjogrn2pcxkf/AADeytgNoUxvJyN1nF7eZwKCa?dl=0" TargetMode="External"/><Relationship Id="rId2259" Type="http://schemas.openxmlformats.org/officeDocument/2006/relationships/hyperlink" Target="https://elj.se/produkt/luna-a/" TargetMode="External"/><Relationship Id="rId2673" Type="http://schemas.openxmlformats.org/officeDocument/2006/relationships/hyperlink" Target="https://elj.se/produkt/luna-u/" TargetMode="External"/><Relationship Id="rId3724" Type="http://schemas.openxmlformats.org/officeDocument/2006/relationships/hyperlink" Target="https://elj.se/produkt/bankett-style/" TargetMode="External"/><Relationship Id="rId6130" Type="http://schemas.openxmlformats.org/officeDocument/2006/relationships/hyperlink" Target="https://www.dropbox.com/sh/e3a39ymh1c4lguq/AADKRUUWwHYqI3ZdM9oAp1O1a?dl=0" TargetMode="External"/><Relationship Id="rId645" Type="http://schemas.openxmlformats.org/officeDocument/2006/relationships/hyperlink" Target="https://elj.se/produkt/stol-armstod-tygsits-plastrygg/" TargetMode="External"/><Relationship Id="rId1275" Type="http://schemas.openxmlformats.org/officeDocument/2006/relationships/hyperlink" Target="https://elj.se/produkt/skjutdorrskap-120x40x1075cm-gra/" TargetMode="External"/><Relationship Id="rId2326" Type="http://schemas.openxmlformats.org/officeDocument/2006/relationships/hyperlink" Target="https://www.dropbox.com/sh/6m6hzkyedgyvnlm/AADdzHdA9nDLa230O7ads9sLa?dl=0" TargetMode="External"/><Relationship Id="rId2740" Type="http://schemas.openxmlformats.org/officeDocument/2006/relationships/hyperlink" Target="https://www.dropbox.com/sh/ubmpidc7fom4vxn/AADzIlUEj-DiQdfvxeH9zErga?dl=0" TargetMode="External"/><Relationship Id="rId5896" Type="http://schemas.openxmlformats.org/officeDocument/2006/relationships/hyperlink" Target="https://www.dropbox.com/sh/nyqohliiierti5m/AAAWSTuM9K-k57wmqck6Q68Ma?dl=0" TargetMode="External"/><Relationship Id="rId6947" Type="http://schemas.openxmlformats.org/officeDocument/2006/relationships/hyperlink" Target="https://elj.se/produkt/easy-hoj-sankbart-skrivbord/" TargetMode="External"/><Relationship Id="rId712" Type="http://schemas.openxmlformats.org/officeDocument/2006/relationships/hyperlink" Target="https://www.dropbox.com/sh/bezypgyx9nk7w60/AADLRewGUNRnfLEdrIMmPbywa?dl=0" TargetMode="External"/><Relationship Id="rId1342" Type="http://schemas.openxmlformats.org/officeDocument/2006/relationships/hyperlink" Target="https://www.dropbox.com/sh/hmkw5v7getrv4wo/AAAXizK2bk6wSUECnrb9u4EPa?dl=0" TargetMode="External"/><Relationship Id="rId4498" Type="http://schemas.openxmlformats.org/officeDocument/2006/relationships/hyperlink" Target="https://www.dropbox.com/sh/wwng6upn602ygcm/AADSxZChRZF6TvuD1KJpZCDla?dl=0" TargetMode="External"/><Relationship Id="rId5549" Type="http://schemas.openxmlformats.org/officeDocument/2006/relationships/hyperlink" Target="https://elj.se/produkt/skjutdorrskap-80x40x72cm-ek/" TargetMode="External"/><Relationship Id="rId5963" Type="http://schemas.openxmlformats.org/officeDocument/2006/relationships/hyperlink" Target="https://elj.se/produkt/skjutdorrskap-120x40x72-cm-vit/" TargetMode="External"/><Relationship Id="rId8022" Type="http://schemas.openxmlformats.org/officeDocument/2006/relationships/hyperlink" Target="https://www.dropbox.com/scl/fo/8zz3ezn2ffbbh2xvliw2u/h?rlkey=4ece5aqaulkg7ceykmvpwfs7x&amp;dl=0" TargetMode="External"/><Relationship Id="rId3167" Type="http://schemas.openxmlformats.org/officeDocument/2006/relationships/hyperlink" Target="https://elj.se/produkt/kongress-style/" TargetMode="External"/><Relationship Id="rId4565" Type="http://schemas.openxmlformats.org/officeDocument/2006/relationships/hyperlink" Target="https://elj.se/produkt/skjutdorrskap-80x40x72cm-ek/" TargetMode="External"/><Relationship Id="rId5616" Type="http://schemas.openxmlformats.org/officeDocument/2006/relationships/hyperlink" Target="https://www.dropbox.com/sh/0b3hjogrn2pcxkf/AADeytgNoUxvJyN1nF7eZwKCa?dl=0" TargetMode="External"/><Relationship Id="rId3581" Type="http://schemas.openxmlformats.org/officeDocument/2006/relationships/hyperlink" Target="https://www.dropbox.com/sh/6v96lembtclqf68/AAAl3liGmwWQhH_25m7JySJwa?dl=0" TargetMode="External"/><Relationship Id="rId4218" Type="http://schemas.openxmlformats.org/officeDocument/2006/relationships/hyperlink" Target="https://www.dropbox.com/sh/9b3wh0ilhnsjqz5/AABsX5w9Vm4vVME4vO_EmtZla?dl=0" TargetMode="External"/><Relationship Id="rId4632" Type="http://schemas.openxmlformats.org/officeDocument/2006/relationships/hyperlink" Target="https://www.dropbox.com/sh/703x5yziacj1w1l/AADlFsAIInX4az4TqL_RmOkqa?dl=0" TargetMode="External"/><Relationship Id="rId7788" Type="http://schemas.openxmlformats.org/officeDocument/2006/relationships/hyperlink" Target="https://www.dropbox.com/scl/fo/aeu5oq33y3u75mv434vnr/h?rlkey=9b9ubi92ifl2iwkc3k14tr7l7&amp;dl=0" TargetMode="External"/><Relationship Id="rId2183" Type="http://schemas.openxmlformats.org/officeDocument/2006/relationships/hyperlink" Target="https://elj.se/produkt/luna-a/" TargetMode="External"/><Relationship Id="rId3234" Type="http://schemas.openxmlformats.org/officeDocument/2006/relationships/hyperlink" Target="https://elj.se/produkt/andskivor/" TargetMode="External"/><Relationship Id="rId7855" Type="http://schemas.openxmlformats.org/officeDocument/2006/relationships/hyperlink" Target="https://www.dropbox.com/scl/fo/t0v8glg75rcjkvxyf6teg/h?rlkey=jk67bozyxqhbu0q083dv7i313&amp;dl=0" TargetMode="External"/><Relationship Id="rId155" Type="http://schemas.openxmlformats.org/officeDocument/2006/relationships/hyperlink" Target="https://elj.se/produkt/stapelbar-stol-i-plast/" TargetMode="External"/><Relationship Id="rId2250" Type="http://schemas.openxmlformats.org/officeDocument/2006/relationships/hyperlink" Target="https://www.dropbox.com/sh/i8zkuhv5m9jtqxi/AABtn6ElzwZg1ZhepQ8EuMV_a?dl=0" TargetMode="External"/><Relationship Id="rId3301" Type="http://schemas.openxmlformats.org/officeDocument/2006/relationships/hyperlink" Target="https://www.dropbox.com/sh/f1xjs274n1uzpjg/AACa0SID_1FEk-7nRQsYGydda?dl=0" TargetMode="External"/><Relationship Id="rId6457" Type="http://schemas.openxmlformats.org/officeDocument/2006/relationships/hyperlink" Target="https://elj.se/produkt/hoj-sankbart-skrivbord-eco/" TargetMode="External"/><Relationship Id="rId6871" Type="http://schemas.openxmlformats.org/officeDocument/2006/relationships/hyperlink" Target="https://elj.se/produkt/easy-hoj-sankbart-skrivbord/" TargetMode="External"/><Relationship Id="rId7508" Type="http://schemas.openxmlformats.org/officeDocument/2006/relationships/hyperlink" Target="https://elj.se/produkt/tellus-basic-bord/" TargetMode="External"/><Relationship Id="rId222" Type="http://schemas.openxmlformats.org/officeDocument/2006/relationships/hyperlink" Target="https://www.dropbox.com/sh/zp1s7w77ye50hn4/AAAkR8o0kaziK-R52BSa0fUqa?dl=0" TargetMode="External"/><Relationship Id="rId5059" Type="http://schemas.openxmlformats.org/officeDocument/2006/relationships/hyperlink" Target="https://elj.se/produkt/skjutdorrskap-120x40x72cm-ek/" TargetMode="External"/><Relationship Id="rId5473" Type="http://schemas.openxmlformats.org/officeDocument/2006/relationships/hyperlink" Target="https://elj.se/produkt/skjutdorrskap-80x72cm-vit/" TargetMode="External"/><Relationship Id="rId6524" Type="http://schemas.openxmlformats.org/officeDocument/2006/relationships/hyperlink" Target="https://www.dropbox.com/sh/gi9efmzrv8acx27/AACQka9u-4j1ZmZqHbpPQt3Wa?dl=0" TargetMode="External"/><Relationship Id="rId7922" Type="http://schemas.openxmlformats.org/officeDocument/2006/relationships/hyperlink" Target="https://elj.se/produkt/casino-basic-massing-kula/" TargetMode="External"/><Relationship Id="rId4075" Type="http://schemas.openxmlformats.org/officeDocument/2006/relationships/hyperlink" Target="https://elj.se/produkt/bordsskivor/" TargetMode="External"/><Relationship Id="rId5126" Type="http://schemas.openxmlformats.org/officeDocument/2006/relationships/hyperlink" Target="https://www.dropbox.com/sh/e3a39ymh1c4lguq/AADKRUUWwHYqI3ZdM9oAp1O1a?dl=0" TargetMode="External"/><Relationship Id="rId1669" Type="http://schemas.openxmlformats.org/officeDocument/2006/relationships/hyperlink" Target="https://elj.se/produkt/skjutdorrskap-120x40x72cm-ek/" TargetMode="External"/><Relationship Id="rId3091" Type="http://schemas.openxmlformats.org/officeDocument/2006/relationships/hyperlink" Target="https://elj.se/produkt/kongress-style/" TargetMode="External"/><Relationship Id="rId4142" Type="http://schemas.openxmlformats.org/officeDocument/2006/relationships/hyperlink" Target="https://elj.se/produkt/hjul-bordsvagnar/" TargetMode="External"/><Relationship Id="rId5540" Type="http://schemas.openxmlformats.org/officeDocument/2006/relationships/hyperlink" Target="https://www.dropbox.com/sh/nc4ku6lr557cmpg/AACPv1-mnKiwcRfBpdCKAz4oa?dl=0" TargetMode="External"/><Relationship Id="rId7298" Type="http://schemas.openxmlformats.org/officeDocument/2006/relationships/hyperlink" Target="https://www.dropbox.com/sh/hr08nq0lxv1b6ti/AADLSHUzDgZ3FhqmNGwgFfVVa?dl=0" TargetMode="External"/><Relationship Id="rId8349" Type="http://schemas.openxmlformats.org/officeDocument/2006/relationships/hyperlink" Target="https://www.dropbox.com/scl/fo/x6vmvgj07g3srfbo3aqj6/AJg-Pw3qp-TtsjOJK-paB9U?rlkey=lg9lms4f2l1mzpp1vagfuygvo&amp;st=yhd3zuop&amp;dl=0" TargetMode="External"/><Relationship Id="rId1736" Type="http://schemas.openxmlformats.org/officeDocument/2006/relationships/hyperlink" Target="https://www.dropbox.com/sh/7017f7lrt5bqa1o/AADoonsG47gFNZG6pG_WixX2a?dl=0" TargetMode="External"/><Relationship Id="rId28" Type="http://schemas.openxmlformats.org/officeDocument/2006/relationships/hyperlink" Target="https://www.dropbox.com/sh/8bvtez7go6zqli4/AABOd1RiZ_Ep_OYYW-lJkhpLa?dl=0" TargetMode="External"/><Relationship Id="rId1803" Type="http://schemas.openxmlformats.org/officeDocument/2006/relationships/hyperlink" Target="https://elj.se/produkt/skjutdorrskap-120x40x107cm-ek/" TargetMode="External"/><Relationship Id="rId4959" Type="http://schemas.openxmlformats.org/officeDocument/2006/relationships/hyperlink" Target="https://elj.se/produkt/skjutdorrskap-120x40x72-cm-vit/" TargetMode="External"/><Relationship Id="rId7365" Type="http://schemas.openxmlformats.org/officeDocument/2006/relationships/hyperlink" Target="https://elj.se/produkt/tellus-small/" TargetMode="External"/><Relationship Id="rId8416" Type="http://schemas.openxmlformats.org/officeDocument/2006/relationships/hyperlink" Target="https://elj.se/produkt/starko/" TargetMode="External"/><Relationship Id="rId3975" Type="http://schemas.openxmlformats.org/officeDocument/2006/relationships/hyperlink" Target="https://www.dropbox.com/sh/v058ts93oigae8k/AAA5LjbP-NqE35g5wRWt7GDpa?dl=0" TargetMode="External"/><Relationship Id="rId6381" Type="http://schemas.openxmlformats.org/officeDocument/2006/relationships/hyperlink" Target="https://elj.se/produkt/hoj-sankbart-skrivbord-eco/" TargetMode="External"/><Relationship Id="rId7018" Type="http://schemas.openxmlformats.org/officeDocument/2006/relationships/hyperlink" Target="https://www.dropbox.com/sh/p4kldx8nh1f6hst/AADop4GhtOYRJKD89BeV5gwka?dl=0" TargetMode="External"/><Relationship Id="rId7432" Type="http://schemas.openxmlformats.org/officeDocument/2006/relationships/hyperlink" Target="https://elj.se/produkt/tellus-basic-bord/" TargetMode="External"/><Relationship Id="rId896" Type="http://schemas.openxmlformats.org/officeDocument/2006/relationships/hyperlink" Target="https://www.dropbox.com/sh/wwng6upn602ygcm/AADSxZChRZF6TvuD1KJpZCDla?dl=0" TargetMode="External"/><Relationship Id="rId2577" Type="http://schemas.openxmlformats.org/officeDocument/2006/relationships/hyperlink" Target="https://elj.se/produkt/luna-u/" TargetMode="External"/><Relationship Id="rId3628" Type="http://schemas.openxmlformats.org/officeDocument/2006/relationships/hyperlink" Target="https://elj.se/produkt/dinner-style/" TargetMode="External"/><Relationship Id="rId6034" Type="http://schemas.openxmlformats.org/officeDocument/2006/relationships/hyperlink" Target="https://www.dropbox.com/sh/nyqohliiierti5m/AAAWSTuM9K-k57wmqck6Q68Ma?dl=0" TargetMode="External"/><Relationship Id="rId549" Type="http://schemas.openxmlformats.org/officeDocument/2006/relationships/hyperlink" Target="https://elj.se/produkt/stapelbar-stol-armstod/" TargetMode="External"/><Relationship Id="rId1179" Type="http://schemas.openxmlformats.org/officeDocument/2006/relationships/hyperlink" Target="https://elj.se/produkt/skjutdorrskap-120x40x72cm-ek/" TargetMode="External"/><Relationship Id="rId1593" Type="http://schemas.openxmlformats.org/officeDocument/2006/relationships/hyperlink" Target="https://elj.se/produkt/skjutdorrskap-120x40x72-cm-vit/" TargetMode="External"/><Relationship Id="rId2991" Type="http://schemas.openxmlformats.org/officeDocument/2006/relationships/hyperlink" Target="https://elj.se/produkt/tellus-small/" TargetMode="External"/><Relationship Id="rId5050" Type="http://schemas.openxmlformats.org/officeDocument/2006/relationships/hyperlink" Target="https://www.dropbox.com/sh/s49nfz8affh8jrx/AADW8hrMFs6pbdpmtC8y6b0xa?dl=0" TargetMode="External"/><Relationship Id="rId6101" Type="http://schemas.openxmlformats.org/officeDocument/2006/relationships/hyperlink" Target="https://elj.se/produkt/skjutdorrskap-120x40x1075cm-vit/" TargetMode="External"/><Relationship Id="rId963" Type="http://schemas.openxmlformats.org/officeDocument/2006/relationships/hyperlink" Target="https://elj.se/produkt/skjutdorrskap-80x40x107-5cm-vit/" TargetMode="External"/><Relationship Id="rId1246" Type="http://schemas.openxmlformats.org/officeDocument/2006/relationships/hyperlink" Target="https://www.dropbox.com/sh/e3a39ymh1c4lguq/AADKRUUWwHYqI3ZdM9oAp1O1a?dl=0" TargetMode="External"/><Relationship Id="rId2644" Type="http://schemas.openxmlformats.org/officeDocument/2006/relationships/hyperlink" Target="https://www.dropbox.com/sh/2rt948mtsvqbtab/AAB3YDC8DRKwTBZbDYIrhVsxa?dl=0" TargetMode="External"/><Relationship Id="rId8273" Type="http://schemas.openxmlformats.org/officeDocument/2006/relationships/hyperlink" Target="https://elj.se/produkt/up-down-ergo-2-motorer/" TargetMode="External"/><Relationship Id="rId616" Type="http://schemas.openxmlformats.org/officeDocument/2006/relationships/hyperlink" Target="https://www.dropbox.com/sh/jl7kfxdh14e6ndg/AABG243KvERkIn1W0bMuxkLla?dl=0" TargetMode="External"/><Relationship Id="rId1660" Type="http://schemas.openxmlformats.org/officeDocument/2006/relationships/hyperlink" Target="https://www.dropbox.com/sh/nyqohliiierti5m/AAAWSTuM9K-k57wmqck6Q68Ma?dl=0" TargetMode="External"/><Relationship Id="rId2711" Type="http://schemas.openxmlformats.org/officeDocument/2006/relationships/hyperlink" Target="https://elj.se/produkt/luna-u/" TargetMode="External"/><Relationship Id="rId5867" Type="http://schemas.openxmlformats.org/officeDocument/2006/relationships/hyperlink" Target="https://elj.se/produkt/skjutdorrskap-120x40x72-cm-vit/" TargetMode="External"/><Relationship Id="rId6918" Type="http://schemas.openxmlformats.org/officeDocument/2006/relationships/hyperlink" Target="https://www.dropbox.com/sh/p4kldx8nh1f6hst/AADop4GhtOYRJKD89BeV5gwka?dl=0" TargetMode="External"/><Relationship Id="rId1313" Type="http://schemas.openxmlformats.org/officeDocument/2006/relationships/hyperlink" Target="https://elj.se/produkt/skjutdorrskap-120x40x107cm-ek/" TargetMode="External"/><Relationship Id="rId4469" Type="http://schemas.openxmlformats.org/officeDocument/2006/relationships/hyperlink" Target="https://elj.se/produkt/skjutdorrskap-80x72cm-vit/" TargetMode="External"/><Relationship Id="rId4883" Type="http://schemas.openxmlformats.org/officeDocument/2006/relationships/hyperlink" Target="https://elj.se/produkt/skjutdorrskap-120x40x72cm-gra/" TargetMode="External"/><Relationship Id="rId5934" Type="http://schemas.openxmlformats.org/officeDocument/2006/relationships/hyperlink" Target="https://www.dropbox.com/sh/s49nfz8affh8jrx/AADW8hrMFs6pbdpmtC8y6b0xa?dl=0" TargetMode="External"/><Relationship Id="rId8340" Type="http://schemas.openxmlformats.org/officeDocument/2006/relationships/hyperlink" Target="https://www.dropbox.com/scl/fo/jfcr7uld7jvcaac580aed/ACB6JztdE3fyTCEDBwwYiTg?rlkey=v386ers8sjfqm1xchmop3tusg&amp;st=b4j6hncr&amp;dl=0" TargetMode="External"/><Relationship Id="rId3485" Type="http://schemas.openxmlformats.org/officeDocument/2006/relationships/hyperlink" Target="https://www.dropbox.com/sh/9b3wh0ilhnsjqz5/AABsX5w9Vm4vVME4vO_EmtZla?dl=0" TargetMode="External"/><Relationship Id="rId4536" Type="http://schemas.openxmlformats.org/officeDocument/2006/relationships/hyperlink" Target="https://www.dropbox.com/sh/nc4ku6lr557cmpg/AACPv1-mnKiwcRfBpdCKAz4oa?dl=0" TargetMode="External"/><Relationship Id="rId4950" Type="http://schemas.openxmlformats.org/officeDocument/2006/relationships/hyperlink" Target="https://www.dropbox.com/sh/cpgylgc7qrgej9d/AACsdnBZJP4WRsnmdW0nuFCta?dl=0" TargetMode="External"/><Relationship Id="rId2087" Type="http://schemas.openxmlformats.org/officeDocument/2006/relationships/hyperlink" Target="https://elj.se/produkt/luna-a/" TargetMode="External"/><Relationship Id="rId3138" Type="http://schemas.openxmlformats.org/officeDocument/2006/relationships/hyperlink" Target="https://www.dropbox.com/sh/r9en3iuxihe1zo4/AAC58pc9UDBJuo3Aq7s_Un7ua?dl=0" TargetMode="External"/><Relationship Id="rId3552" Type="http://schemas.openxmlformats.org/officeDocument/2006/relationships/hyperlink" Target="https://elj.se/produkt/dinner-style/" TargetMode="External"/><Relationship Id="rId4603" Type="http://schemas.openxmlformats.org/officeDocument/2006/relationships/hyperlink" Target="https://elj.se/produkt/skjutdorrskap-80x40x107-5cm-vit/" TargetMode="External"/><Relationship Id="rId7759" Type="http://schemas.openxmlformats.org/officeDocument/2006/relationships/hyperlink" Target="https://www.dropbox.com/scl/fo/aeu5oq33y3u75mv434vnr/h?rlkey=9b9ubi92ifl2iwkc3k14tr7l7&amp;dl=0" TargetMode="External"/><Relationship Id="rId473" Type="http://schemas.openxmlformats.org/officeDocument/2006/relationships/hyperlink" Target="https://elj.se/produkt/stapelbar-stol-armstod/" TargetMode="External"/><Relationship Id="rId2154" Type="http://schemas.openxmlformats.org/officeDocument/2006/relationships/hyperlink" Target="https://www.dropbox.com/sh/oy5ed3d2p7guye5/AAD7HrYKSARcmjhdqHwtSYXPa?dl=0" TargetMode="External"/><Relationship Id="rId3205" Type="http://schemas.openxmlformats.org/officeDocument/2006/relationships/hyperlink" Target="https://elj.se/produkt/kongress-style/" TargetMode="External"/><Relationship Id="rId126" Type="http://schemas.openxmlformats.org/officeDocument/2006/relationships/hyperlink" Target="https://www.dropbox.com/sh/sv65qizmgk7osvw/AACgM7dO8tWMm7atGawHbRJ1a?dl=0" TargetMode="External"/><Relationship Id="rId540" Type="http://schemas.openxmlformats.org/officeDocument/2006/relationships/hyperlink" Target="https://www.dropbox.com/sh/0dm2ikmwlwef44j/AABC2bPA6C-yXDaqc-9YcnhLa?dl=0" TargetMode="External"/><Relationship Id="rId1170" Type="http://schemas.openxmlformats.org/officeDocument/2006/relationships/hyperlink" Target="https://www.dropbox.com/sh/s49nfz8affh8jrx/AADW8hrMFs6pbdpmtC8y6b0xa?dl=0" TargetMode="External"/><Relationship Id="rId2221" Type="http://schemas.openxmlformats.org/officeDocument/2006/relationships/hyperlink" Target="https://elj.se/produkt/luna-a/" TargetMode="External"/><Relationship Id="rId5377" Type="http://schemas.openxmlformats.org/officeDocument/2006/relationships/hyperlink" Target="https://elj.se/produkt/skjutdorrskap-80x40x72cm-gra/" TargetMode="External"/><Relationship Id="rId6428" Type="http://schemas.openxmlformats.org/officeDocument/2006/relationships/hyperlink" Target="https://www.dropbox.com/sh/gi9efmzrv8acx27/AACQka9u-4j1ZmZqHbpPQt3Wa?dl=0" TargetMode="External"/><Relationship Id="rId6775" Type="http://schemas.openxmlformats.org/officeDocument/2006/relationships/hyperlink" Target="https://elj.se/produkt/hoj-sankbart-skrivbord-eco/" TargetMode="External"/><Relationship Id="rId7826" Type="http://schemas.openxmlformats.org/officeDocument/2006/relationships/hyperlink" Target="https://elj.se/produkt/vittoria-stapelbar-stol-med-armstod/" TargetMode="External"/><Relationship Id="rId5791" Type="http://schemas.openxmlformats.org/officeDocument/2006/relationships/hyperlink" Target="https://elj.se/produkt/skjutdorrskap-80x40x1075cm-ek/" TargetMode="External"/><Relationship Id="rId6842" Type="http://schemas.openxmlformats.org/officeDocument/2006/relationships/hyperlink" Target="https://www.dropbox.com/sh/p4kldx8nh1f6hst/AADop4GhtOYRJKD89BeV5gwka?dl=0" TargetMode="External"/><Relationship Id="rId1987" Type="http://schemas.openxmlformats.org/officeDocument/2006/relationships/hyperlink" Target="https://elj.se/produkt/stativ-med-fasta-ben-a-form/" TargetMode="External"/><Relationship Id="rId4393" Type="http://schemas.openxmlformats.org/officeDocument/2006/relationships/hyperlink" Target="https://elj.se/produkt/skjutdorrskap-80x40x72cm-gra/" TargetMode="External"/><Relationship Id="rId5444" Type="http://schemas.openxmlformats.org/officeDocument/2006/relationships/hyperlink" Target="https://www.dropbox.com/sh/nc4ku6lr557cmpg/AACPv1-mnKiwcRfBpdCKAz4oa?dl=0" TargetMode="External"/><Relationship Id="rId4046" Type="http://schemas.openxmlformats.org/officeDocument/2006/relationships/hyperlink" Target="https://www.dropbox.com/sh/v058ts93oigae8k/AAA5LjbP-NqE35g5wRWt7GDpa?dl=0" TargetMode="External"/><Relationship Id="rId4460" Type="http://schemas.openxmlformats.org/officeDocument/2006/relationships/hyperlink" Target="https://www.dropbox.com/sh/hmkw5v7getrv4wo/AAAXizK2bk6wSUECnrb9u4EPa?dl=0" TargetMode="External"/><Relationship Id="rId5511" Type="http://schemas.openxmlformats.org/officeDocument/2006/relationships/hyperlink" Target="https://elj.se/produkt/skjutdorrskap-80x40x72cm-gra/" TargetMode="External"/><Relationship Id="rId1707" Type="http://schemas.openxmlformats.org/officeDocument/2006/relationships/hyperlink" Target="https://elj.se/produkt/skjutdorrskap-120x40x1075cm-vit/" TargetMode="External"/><Relationship Id="rId3062" Type="http://schemas.openxmlformats.org/officeDocument/2006/relationships/hyperlink" Target="https://www.dropbox.com/sh/r9en3iuxihe1zo4/AAC58pc9UDBJuo3Aq7s_Un7ua?dl=0" TargetMode="External"/><Relationship Id="rId4113" Type="http://schemas.openxmlformats.org/officeDocument/2006/relationships/hyperlink" Target="https://elj.se/produkt/kjol-scen/" TargetMode="External"/><Relationship Id="rId7269" Type="http://schemas.openxmlformats.org/officeDocument/2006/relationships/hyperlink" Target="https://elj.se/produkt/luna-a/" TargetMode="External"/><Relationship Id="rId7683" Type="http://schemas.openxmlformats.org/officeDocument/2006/relationships/hyperlink" Target="https://elj.se/produkt/vittoria-stapelbar-stol/" TargetMode="External"/><Relationship Id="rId6285" Type="http://schemas.openxmlformats.org/officeDocument/2006/relationships/hyperlink" Target="https://elj.se/produkt/skjutdorrskap-120x40x1075cm-gra/" TargetMode="External"/><Relationship Id="rId7336" Type="http://schemas.openxmlformats.org/officeDocument/2006/relationships/hyperlink" Target="https://www.dropbox.com/sh/39vye4i7f9si68h/AABQ-ScTBP2lNeeybz4WOyeka?dl=0" TargetMode="External"/><Relationship Id="rId3879" Type="http://schemas.openxmlformats.org/officeDocument/2006/relationships/hyperlink" Target="https://elj.se/produkt/inca/" TargetMode="External"/><Relationship Id="rId6352" Type="http://schemas.openxmlformats.org/officeDocument/2006/relationships/hyperlink" Target="https://elj.se/produkt/sky-pro-stapelbar-fatolj/" TargetMode="External"/><Relationship Id="rId7750" Type="http://schemas.openxmlformats.org/officeDocument/2006/relationships/hyperlink" Target="https://www.dropbox.com/scl/fo/aeu5oq33y3u75mv434vnr/h?rlkey=9b9ubi92ifl2iwkc3k14tr7l7&amp;dl=0" TargetMode="External"/><Relationship Id="rId2895" Type="http://schemas.openxmlformats.org/officeDocument/2006/relationships/hyperlink" Target="https://elj.se/produkt/tellus-small/" TargetMode="External"/><Relationship Id="rId3946" Type="http://schemas.openxmlformats.org/officeDocument/2006/relationships/hyperlink" Target="https://elj.se/produkt/bordsskivor/" TargetMode="External"/><Relationship Id="rId6005" Type="http://schemas.openxmlformats.org/officeDocument/2006/relationships/hyperlink" Target="https://elj.se/produkt/skjutdorrskap-120x40x72cm-gra/" TargetMode="External"/><Relationship Id="rId7403" Type="http://schemas.openxmlformats.org/officeDocument/2006/relationships/hyperlink" Target="https://elj.se/produkt/sky-o105-runt-cafebord/" TargetMode="External"/><Relationship Id="rId867" Type="http://schemas.openxmlformats.org/officeDocument/2006/relationships/hyperlink" Target="https://elj.se/produkt/skjutdorrskap-80x72cm-vit/" TargetMode="External"/><Relationship Id="rId1497" Type="http://schemas.openxmlformats.org/officeDocument/2006/relationships/hyperlink" Target="https://elj.se/produkt/skjutdorrskap-80x40x1075cm-gra/" TargetMode="External"/><Relationship Id="rId2548" Type="http://schemas.openxmlformats.org/officeDocument/2006/relationships/hyperlink" Target="https://www.dropbox.com/sh/hr08nq0lxv1b6ti/AADLSHUzDgZ3FhqmNGwgFfVVa?dl=0" TargetMode="External"/><Relationship Id="rId2962" Type="http://schemas.openxmlformats.org/officeDocument/2006/relationships/hyperlink" Target="https://www.dropbox.com/sh/yxqcgdana60e6ry/AABozRrvDagJc9fuvfoeqSIHa?dl=0" TargetMode="External"/><Relationship Id="rId934" Type="http://schemas.openxmlformats.org/officeDocument/2006/relationships/hyperlink" Target="https://www.dropbox.com/sh/nc4ku6lr557cmpg/AACPv1-mnKiwcRfBpdCKAz4oa?dl=0" TargetMode="External"/><Relationship Id="rId1564" Type="http://schemas.openxmlformats.org/officeDocument/2006/relationships/hyperlink" Target="https://www.dropbox.com/sh/6zl5ensgqypk86w/AABXGMQJ4zwmKzN_NuBLRv8ca?dl=0" TargetMode="External"/><Relationship Id="rId2615" Type="http://schemas.openxmlformats.org/officeDocument/2006/relationships/hyperlink" Target="https://elj.se/produkt/luna-u/" TargetMode="External"/><Relationship Id="rId5021" Type="http://schemas.openxmlformats.org/officeDocument/2006/relationships/hyperlink" Target="https://elj.se/produkt/skjutdorrskap-120x40x72cm-gra/" TargetMode="External"/><Relationship Id="rId8177" Type="http://schemas.openxmlformats.org/officeDocument/2006/relationships/hyperlink" Target="https://elj.se/produkt/dinner-style/" TargetMode="External"/><Relationship Id="rId8591" Type="http://schemas.openxmlformats.org/officeDocument/2006/relationships/hyperlink" Target="https://elj.se/produkt/rostfri-skylthallare-band/" TargetMode="External"/><Relationship Id="rId1217" Type="http://schemas.openxmlformats.org/officeDocument/2006/relationships/hyperlink" Target="https://elj.se/produkt/skjutdorrskap-120x40x1075cm-vit/" TargetMode="External"/><Relationship Id="rId1631" Type="http://schemas.openxmlformats.org/officeDocument/2006/relationships/hyperlink" Target="https://elj.se/produkt/skjutdorrskap-120x40x72cm-gra/" TargetMode="External"/><Relationship Id="rId4787" Type="http://schemas.openxmlformats.org/officeDocument/2006/relationships/hyperlink" Target="https://elj.se/produkt/skjutdorrskap-80x40x1075cm-ek/" TargetMode="External"/><Relationship Id="rId5838" Type="http://schemas.openxmlformats.org/officeDocument/2006/relationships/hyperlink" Target="https://www.dropbox.com/sh/cpgylgc7qrgej9d/AACsdnBZJP4WRsnmdW0nuFCta?dl=0" TargetMode="External"/><Relationship Id="rId7193" Type="http://schemas.openxmlformats.org/officeDocument/2006/relationships/hyperlink" Target="https://elj.se/produkt/premium-bord-med-2-motorer/" TargetMode="External"/><Relationship Id="rId8244" Type="http://schemas.openxmlformats.org/officeDocument/2006/relationships/hyperlink" Target="https://www.dropbox.com/scl/fo/19kfq14jgegdlhpocqaut/AMuFTnObjWAoMArS_3s7oso?rlkey=ufvf9rh0dwizfut29d70yfhrg&amp;dl=0" TargetMode="External"/><Relationship Id="rId3389" Type="http://schemas.openxmlformats.org/officeDocument/2006/relationships/hyperlink" Target="https://www.dropbox.com/sh/rl40dgo5nedodkd/AAClU3i7PDM6VpxtD6V2FJI9a?dl=0" TargetMode="External"/><Relationship Id="rId7260" Type="http://schemas.openxmlformats.org/officeDocument/2006/relationships/hyperlink" Target="https://www.dropbox.com/sh/flwr9wkkjx994ez/AABFb1C5qQus11jqyANJBPCNa?dl=0" TargetMode="External"/><Relationship Id="rId8311" Type="http://schemas.openxmlformats.org/officeDocument/2006/relationships/hyperlink" Target="https://elj.se/produkt/up-down-ergo-2-motorer/" TargetMode="External"/><Relationship Id="rId3456" Type="http://schemas.openxmlformats.org/officeDocument/2006/relationships/hyperlink" Target="https://elj.se/produkt/dinner-style/" TargetMode="External"/><Relationship Id="rId4854" Type="http://schemas.openxmlformats.org/officeDocument/2006/relationships/hyperlink" Target="https://www.dropbox.com/sh/cpgylgc7qrgej9d/AACsdnBZJP4WRsnmdW0nuFCta?dl=0" TargetMode="External"/><Relationship Id="rId5905" Type="http://schemas.openxmlformats.org/officeDocument/2006/relationships/hyperlink" Target="https://elj.se/produkt/skjutdorrskap-120x40x72cm-gra/" TargetMode="External"/><Relationship Id="rId377" Type="http://schemas.openxmlformats.org/officeDocument/2006/relationships/hyperlink" Target="https://elj.se/produkt/tygkladd-stol-fyrbensstativ/" TargetMode="External"/><Relationship Id="rId2058" Type="http://schemas.openxmlformats.org/officeDocument/2006/relationships/hyperlink" Target="https://www.dropbox.com/sh/c1uapnio6rhrvmj/AAAMv68z1K9vVP--pXflFcLNa?dl=0" TargetMode="External"/><Relationship Id="rId3109" Type="http://schemas.openxmlformats.org/officeDocument/2006/relationships/hyperlink" Target="https://elj.se/produkt/kongress-style/" TargetMode="External"/><Relationship Id="rId3870" Type="http://schemas.openxmlformats.org/officeDocument/2006/relationships/hyperlink" Target="https://www.dropbox.com/sh/m70m0fdpliafnmp/AAA-xc1ezbjsqml1A3X18EAga?dl=0" TargetMode="External"/><Relationship Id="rId4507" Type="http://schemas.openxmlformats.org/officeDocument/2006/relationships/hyperlink" Target="https://elj.se/produkt/skjutdorrskap-80x40x72cm-gra/" TargetMode="External"/><Relationship Id="rId4921" Type="http://schemas.openxmlformats.org/officeDocument/2006/relationships/hyperlink" Target="https://elj.se/produkt/skjutdorrskap-120x40x72cm-ek/" TargetMode="External"/><Relationship Id="rId791" Type="http://schemas.openxmlformats.org/officeDocument/2006/relationships/hyperlink" Target="https://elj.se/produkt/tygkladd-stapelbar-stol-med-armstod/" TargetMode="External"/><Relationship Id="rId1074" Type="http://schemas.openxmlformats.org/officeDocument/2006/relationships/hyperlink" Target="https://www.dropbox.com/sh/6zl5ensgqypk86w/AABXGMQJ4zwmKzN_NuBLRv8ca?dl=0" TargetMode="External"/><Relationship Id="rId2472" Type="http://schemas.openxmlformats.org/officeDocument/2006/relationships/hyperlink" Target="https://www.dropbox.com/sh/fomwifo340ekjcz/AABtjAmks6qjX_iXxx_8StPFa?dl=0" TargetMode="External"/><Relationship Id="rId3523" Type="http://schemas.openxmlformats.org/officeDocument/2006/relationships/hyperlink" Target="https://www.dropbox.com/sh/us1x1lp52woicn1/AADquSXtIpFvlZGrUvYDSnf1a?dl=0" TargetMode="External"/><Relationship Id="rId6679" Type="http://schemas.openxmlformats.org/officeDocument/2006/relationships/hyperlink" Target="https://elj.se/produkt/hoj-sankbart-skrivbord-eco/" TargetMode="External"/><Relationship Id="rId444" Type="http://schemas.openxmlformats.org/officeDocument/2006/relationships/hyperlink" Target="https://www.dropbox.com/sh/0dm2ikmwlwef44j/AABC2bPA6C-yXDaqc-9YcnhLa?dl=0" TargetMode="External"/><Relationship Id="rId2125" Type="http://schemas.openxmlformats.org/officeDocument/2006/relationships/hyperlink" Target="https://elj.se/produkt/luna-a/" TargetMode="External"/><Relationship Id="rId5695" Type="http://schemas.openxmlformats.org/officeDocument/2006/relationships/hyperlink" Target="https://elj.se/produkt/skjutdorrskap-80x40x1075cm-ek/" TargetMode="External"/><Relationship Id="rId6746" Type="http://schemas.openxmlformats.org/officeDocument/2006/relationships/hyperlink" Target="https://www.dropbox.com/sh/p4kldx8nh1f6hst/AADop4GhtOYRJKD89BeV5gwka?dl=0" TargetMode="External"/><Relationship Id="rId511" Type="http://schemas.openxmlformats.org/officeDocument/2006/relationships/hyperlink" Target="https://elj.se/produkt/stapelbar-stol-armstod/" TargetMode="External"/><Relationship Id="rId1141" Type="http://schemas.openxmlformats.org/officeDocument/2006/relationships/hyperlink" Target="https://elj.se/produkt/skjutdorrskap-120x40x72cm-gra/" TargetMode="External"/><Relationship Id="rId4297" Type="http://schemas.openxmlformats.org/officeDocument/2006/relationships/hyperlink" Target="https://elj.se/produkt/ares-140/" TargetMode="External"/><Relationship Id="rId5348" Type="http://schemas.openxmlformats.org/officeDocument/2006/relationships/hyperlink" Target="https://www.dropbox.com/sh/hmkw5v7getrv4wo/AAAXizK2bk6wSUECnrb9u4EPa?dl=0" TargetMode="External"/><Relationship Id="rId5762" Type="http://schemas.openxmlformats.org/officeDocument/2006/relationships/hyperlink" Target="https://www.dropbox.com/sh/703x5yziacj1w1l/AADlFsAIInX4az4TqL_RmOkqa?dl=0" TargetMode="External"/><Relationship Id="rId6813" Type="http://schemas.openxmlformats.org/officeDocument/2006/relationships/hyperlink" Target="https://elj.se/produkt/easy-hoj-sankbart-skrivbord/" TargetMode="External"/><Relationship Id="rId4364" Type="http://schemas.openxmlformats.org/officeDocument/2006/relationships/hyperlink" Target="https://www.dropbox.com/sh/wwng6upn602ygcm/AADSxZChRZF6TvuD1KJpZCDla?dl=0" TargetMode="External"/><Relationship Id="rId5415" Type="http://schemas.openxmlformats.org/officeDocument/2006/relationships/hyperlink" Target="https://elj.se/produkt/skjutdorrskap-80x40x72cm-ek/" TargetMode="External"/><Relationship Id="rId1958" Type="http://schemas.openxmlformats.org/officeDocument/2006/relationships/hyperlink" Target="https://www.dropbox.com/sh/6khawmozvjd96wf/AAAgL2K7GtN5a4APpRjNO_Dya?dl=0" TargetMode="External"/><Relationship Id="rId3380" Type="http://schemas.openxmlformats.org/officeDocument/2006/relationships/hyperlink" Target="https://elj.se/produkt/dinner-style/" TargetMode="External"/><Relationship Id="rId4017" Type="http://schemas.openxmlformats.org/officeDocument/2006/relationships/hyperlink" Target="https://elj.se/produkt/bordsskivor/" TargetMode="External"/><Relationship Id="rId4431" Type="http://schemas.openxmlformats.org/officeDocument/2006/relationships/hyperlink" Target="https://elj.se/produkt/skjutdorrskap-80x40x72cm-ek/" TargetMode="External"/><Relationship Id="rId7587" Type="http://schemas.openxmlformats.org/officeDocument/2006/relationships/hyperlink" Target="https://elj.se/produkt/tellus-basic-bord/" TargetMode="External"/><Relationship Id="rId3033" Type="http://schemas.openxmlformats.org/officeDocument/2006/relationships/hyperlink" Target="https://elj.se/produkt/kongress-style/" TargetMode="External"/><Relationship Id="rId6189" Type="http://schemas.openxmlformats.org/officeDocument/2006/relationships/hyperlink" Target="https://elj.se/produkt/skjutdorrskap-120x40x107cm-ek/" TargetMode="External"/><Relationship Id="rId7654" Type="http://schemas.openxmlformats.org/officeDocument/2006/relationships/hyperlink" Target="https://www.dropbox.com/scl/fo/aeu5oq33y3u75mv434vnr/h?rlkey=9b9ubi92ifl2iwkc3k14tr7l7&amp;dl=0" TargetMode="External"/><Relationship Id="rId2799" Type="http://schemas.openxmlformats.org/officeDocument/2006/relationships/hyperlink" Target="https://elj.se/produkt/stativ-i-t-form-tellus-small/" TargetMode="External"/><Relationship Id="rId3100" Type="http://schemas.openxmlformats.org/officeDocument/2006/relationships/hyperlink" Target="https://www.dropbox.com/sh/r9en3iuxihe1zo4/AAC58pc9UDBJuo3Aq7s_Un7ua?dl=0" TargetMode="External"/><Relationship Id="rId6256" Type="http://schemas.openxmlformats.org/officeDocument/2006/relationships/hyperlink" Target="https://www.dropbox.com/sh/e3a39ymh1c4lguq/AADKRUUWwHYqI3ZdM9oAp1O1a?dl=0" TargetMode="External"/><Relationship Id="rId6670" Type="http://schemas.openxmlformats.org/officeDocument/2006/relationships/hyperlink" Target="https://www.dropbox.com/sh/gi9efmzrv8acx27/AACQka9u-4j1ZmZqHbpPQt3Wa?dl=0" TargetMode="External"/><Relationship Id="rId7307" Type="http://schemas.openxmlformats.org/officeDocument/2006/relationships/hyperlink" Target="https://elj.se/produkt/luna-u/" TargetMode="External"/><Relationship Id="rId7721" Type="http://schemas.openxmlformats.org/officeDocument/2006/relationships/hyperlink" Target="https://www.dropbox.com/scl/fo/aeu5oq33y3u75mv434vnr/h?rlkey=9b9ubi92ifl2iwkc3k14tr7l7&amp;dl=0" TargetMode="External"/><Relationship Id="rId2866" Type="http://schemas.openxmlformats.org/officeDocument/2006/relationships/hyperlink" Target="https://www.dropbox.com/sh/fj5zs5t97l5p7h6/AAC6bNwVhNqGOchKUSJyaLc6a?dl=0" TargetMode="External"/><Relationship Id="rId3917" Type="http://schemas.openxmlformats.org/officeDocument/2006/relationships/hyperlink" Target="https://elj.se/produkt/starkostativ/" TargetMode="External"/><Relationship Id="rId5272" Type="http://schemas.openxmlformats.org/officeDocument/2006/relationships/hyperlink" Target="https://www.dropbox.com/sh/e3a39ymh1c4lguq/AADKRUUWwHYqI3ZdM9oAp1O1a?dl=0" TargetMode="External"/><Relationship Id="rId6323" Type="http://schemas.openxmlformats.org/officeDocument/2006/relationships/hyperlink" Target="https://elj.se/produkt/skjutdorrskap-120x40x107cm-ek/" TargetMode="External"/><Relationship Id="rId838" Type="http://schemas.openxmlformats.org/officeDocument/2006/relationships/hyperlink" Target="https://www.dropbox.com/sh/hmkw5v7getrv4wo/AAAXizK2bk6wSUECnrb9u4EPa?dl=0" TargetMode="External"/><Relationship Id="rId1468" Type="http://schemas.openxmlformats.org/officeDocument/2006/relationships/hyperlink" Target="https://www.dropbox.com/sh/0b3hjogrn2pcxkf/AADeytgNoUxvJyN1nF7eZwKCa?dl=0" TargetMode="External"/><Relationship Id="rId1882" Type="http://schemas.openxmlformats.org/officeDocument/2006/relationships/hyperlink" Target="https://elj.se/produkt/starko/" TargetMode="External"/><Relationship Id="rId2519" Type="http://schemas.openxmlformats.org/officeDocument/2006/relationships/hyperlink" Target="https://elj.se/produkt/luna-u/" TargetMode="External"/><Relationship Id="rId8495" Type="http://schemas.openxmlformats.org/officeDocument/2006/relationships/hyperlink" Target="https://elj.se/produkt/studio-bord-70-cm-skiva/" TargetMode="External"/><Relationship Id="rId1535" Type="http://schemas.openxmlformats.org/officeDocument/2006/relationships/hyperlink" Target="https://elj.se/produkt/skjutdorrskap-80x40x1075cm-gra/" TargetMode="External"/><Relationship Id="rId2933" Type="http://schemas.openxmlformats.org/officeDocument/2006/relationships/hyperlink" Target="https://elj.se/produkt/tellus-small/" TargetMode="External"/><Relationship Id="rId7097" Type="http://schemas.openxmlformats.org/officeDocument/2006/relationships/hyperlink" Target="https://elj.se/produkt/easy-hoj-sankbart-skrivbord/" TargetMode="External"/><Relationship Id="rId8148" Type="http://schemas.openxmlformats.org/officeDocument/2006/relationships/hyperlink" Target="https://www.dropbox.com/scl/fo/rypoo0ezsoxj2b2fig2rw/AOogO6MHdc_FYAprFawoIME?rlkey=205fof42welinebni2fwnt7wk&amp;dl=0" TargetMode="External"/><Relationship Id="rId8562" Type="http://schemas.openxmlformats.org/officeDocument/2006/relationships/hyperlink" Target="https://elj.se/produkt/bordsoverdrag/" TargetMode="External"/><Relationship Id="rId905" Type="http://schemas.openxmlformats.org/officeDocument/2006/relationships/hyperlink" Target="https://elj.se/produkt/skjutdorrskap-80x40x72cm-gra/" TargetMode="External"/><Relationship Id="rId7164" Type="http://schemas.openxmlformats.org/officeDocument/2006/relationships/hyperlink" Target="https://www.dropbox.com/sh/aljq9o67sk6i6hk/AABGczwO5bqROeeekIrYkthaa?dl=0" TargetMode="External"/><Relationship Id="rId8215" Type="http://schemas.openxmlformats.org/officeDocument/2006/relationships/hyperlink" Target="https://elj.se/produkt/dinner-style/" TargetMode="External"/><Relationship Id="rId1602" Type="http://schemas.openxmlformats.org/officeDocument/2006/relationships/hyperlink" Target="https://www.dropbox.com/sh/cpgylgc7qrgej9d/AACsdnBZJP4WRsnmdW0nuFCta?dl=0" TargetMode="External"/><Relationship Id="rId4758" Type="http://schemas.openxmlformats.org/officeDocument/2006/relationships/hyperlink" Target="https://www.dropbox.com/sh/703x5yziacj1w1l/AADlFsAIInX4az4TqL_RmOkqa?dl=0" TargetMode="External"/><Relationship Id="rId5809" Type="http://schemas.openxmlformats.org/officeDocument/2006/relationships/hyperlink" Target="https://elj.se/produkt/skjutdorrskap-80x40x1075cm-ek/" TargetMode="External"/><Relationship Id="rId6180" Type="http://schemas.openxmlformats.org/officeDocument/2006/relationships/hyperlink" Target="https://www.dropbox.com/sh/zvocmb30t45s4yu/AACy-7-VPr_wPZLfYZRU2Rtfa?dl=0" TargetMode="External"/><Relationship Id="rId3774" Type="http://schemas.openxmlformats.org/officeDocument/2006/relationships/hyperlink" Target="https://elj.se/produkt/examen/" TargetMode="External"/><Relationship Id="rId4825" Type="http://schemas.openxmlformats.org/officeDocument/2006/relationships/hyperlink" Target="https://elj.se/produkt/skjutdorrskap-120x40x72-cm-vit/" TargetMode="External"/><Relationship Id="rId7231" Type="http://schemas.openxmlformats.org/officeDocument/2006/relationships/hyperlink" Target="https://elj.se/produkt/luna-a/" TargetMode="External"/><Relationship Id="rId695" Type="http://schemas.openxmlformats.org/officeDocument/2006/relationships/hyperlink" Target="https://elj.se/produkt/stol-armstod-tygsits-plastrygg/" TargetMode="External"/><Relationship Id="rId2376" Type="http://schemas.openxmlformats.org/officeDocument/2006/relationships/hyperlink" Target="https://www.dropbox.com/sh/2euuxoorzla72ho/AACIFqVVvzGdYw9mMyTqjVlva?dl=0" TargetMode="External"/><Relationship Id="rId2790" Type="http://schemas.openxmlformats.org/officeDocument/2006/relationships/hyperlink" Target="https://www.dropbox.com/sh/94u403eh07qabxb/AAD13jWYOZZTyI2-MocZpY9La?dl=0" TargetMode="External"/><Relationship Id="rId3427" Type="http://schemas.openxmlformats.org/officeDocument/2006/relationships/hyperlink" Target="https://www.dropbox.com/sh/7ventufayimm2g3/AAD8T6y5FSCL_rWTm7NdK9SDa?dl=0" TargetMode="External"/><Relationship Id="rId3841" Type="http://schemas.openxmlformats.org/officeDocument/2006/relationships/hyperlink" Target="https://elj.se/produkt/ark/" TargetMode="External"/><Relationship Id="rId6997" Type="http://schemas.openxmlformats.org/officeDocument/2006/relationships/hyperlink" Target="https://elj.se/produkt/easy-hoj-sankbart-skrivbord/" TargetMode="External"/><Relationship Id="rId348" Type="http://schemas.openxmlformats.org/officeDocument/2006/relationships/hyperlink" Target="https://www.dropbox.com/sh/1t5gedzll91wq7z/AADwFyOYSmbU_EPYEn0z2QZba?dl=0" TargetMode="External"/><Relationship Id="rId762" Type="http://schemas.openxmlformats.org/officeDocument/2006/relationships/hyperlink" Target="https://www.dropbox.com/sh/bezypgyx9nk7w60/AADLRewGUNRnfLEdrIMmPbywa?dl=0" TargetMode="External"/><Relationship Id="rId1392" Type="http://schemas.openxmlformats.org/officeDocument/2006/relationships/hyperlink" Target="https://www.dropbox.com/sh/wwng6upn602ygcm/AADSxZChRZF6TvuD1KJpZCDla?dl=0" TargetMode="External"/><Relationship Id="rId2029" Type="http://schemas.openxmlformats.org/officeDocument/2006/relationships/hyperlink" Target="https://elj.se/produkt/stativ-med-fasta-ben-u-form/" TargetMode="External"/><Relationship Id="rId2443" Type="http://schemas.openxmlformats.org/officeDocument/2006/relationships/hyperlink" Target="https://elj.se/produkt/luna-u/" TargetMode="External"/><Relationship Id="rId5599" Type="http://schemas.openxmlformats.org/officeDocument/2006/relationships/hyperlink" Target="https://elj.se/produkt/skjutdorrskap-80x40x107-5cm-vit/" TargetMode="External"/><Relationship Id="rId415" Type="http://schemas.openxmlformats.org/officeDocument/2006/relationships/hyperlink" Target="https://elj.se/produkt/tygkladd-stol-fyrbensstativ/" TargetMode="External"/><Relationship Id="rId1045" Type="http://schemas.openxmlformats.org/officeDocument/2006/relationships/hyperlink" Target="https://elj.se/produkt/skjutdorrskap-80x40x1075cm-ek/" TargetMode="External"/><Relationship Id="rId2510" Type="http://schemas.openxmlformats.org/officeDocument/2006/relationships/hyperlink" Target="https://www.dropbox.com/sh/9rzoyb3qik88sbn/AABJdZrywARXebf1F8lbiPoba?dl=0" TargetMode="External"/><Relationship Id="rId5666" Type="http://schemas.openxmlformats.org/officeDocument/2006/relationships/hyperlink" Target="https://www.dropbox.com/sh/6zl5ensgqypk86w/AABXGMQJ4zwmKzN_NuBLRv8ca?dl=0" TargetMode="External"/><Relationship Id="rId8072" Type="http://schemas.openxmlformats.org/officeDocument/2006/relationships/hyperlink" Target="https://www.dropbox.com/scl/fo/npgasg21fgq5v2d5zi78q/h?rlkey=x7j7ccenw3rfqjome49eu60m1&amp;dl=0" TargetMode="External"/><Relationship Id="rId1112" Type="http://schemas.openxmlformats.org/officeDocument/2006/relationships/hyperlink" Target="https://www.dropbox.com/sh/cpgylgc7qrgej9d/AACsdnBZJP4WRsnmdW0nuFCta?dl=0" TargetMode="External"/><Relationship Id="rId4268" Type="http://schemas.openxmlformats.org/officeDocument/2006/relationships/hyperlink" Target="https://elj.se/produkt/sky-barbord-vikbar-bordsskiva/" TargetMode="External"/><Relationship Id="rId5319" Type="http://schemas.openxmlformats.org/officeDocument/2006/relationships/hyperlink" Target="https://elj.se/produkt/skjutdorrskap-120x40x107cm-ek/" TargetMode="External"/><Relationship Id="rId6717" Type="http://schemas.openxmlformats.org/officeDocument/2006/relationships/hyperlink" Target="https://elj.se/produkt/hoj-sankbart-skrivbord-eco/" TargetMode="External"/><Relationship Id="rId3284" Type="http://schemas.openxmlformats.org/officeDocument/2006/relationships/hyperlink" Target="https://elj.se/produkt/dinner-style/" TargetMode="External"/><Relationship Id="rId4682" Type="http://schemas.openxmlformats.org/officeDocument/2006/relationships/hyperlink" Target="https://www.dropbox.com/sh/6zl5ensgqypk86w/AABXGMQJ4zwmKzN_NuBLRv8ca?dl=0" TargetMode="External"/><Relationship Id="rId5733" Type="http://schemas.openxmlformats.org/officeDocument/2006/relationships/hyperlink" Target="https://elj.se/produkt/skjutdorrskap-80x40x107-5cm-vit/" TargetMode="External"/><Relationship Id="rId1929" Type="http://schemas.openxmlformats.org/officeDocument/2006/relationships/hyperlink" Target="https://elj.se/produkt/starko/" TargetMode="External"/><Relationship Id="rId4335" Type="http://schemas.openxmlformats.org/officeDocument/2006/relationships/hyperlink" Target="https://elj.se/produkt/skjutdorrskap-80x72cm-vit/" TargetMode="External"/><Relationship Id="rId5800" Type="http://schemas.openxmlformats.org/officeDocument/2006/relationships/hyperlink" Target="https://www.dropbox.com/sh/6zl5ensgqypk86w/AABXGMQJ4zwmKzN_NuBLRv8ca?dl=0" TargetMode="External"/><Relationship Id="rId3351" Type="http://schemas.openxmlformats.org/officeDocument/2006/relationships/hyperlink" Target="https://www.dropbox.com/sh/2c6frdnl7bhswsr/AAB5CDbOI8HxOv85dn_F1iTua?dl=0" TargetMode="External"/><Relationship Id="rId4402" Type="http://schemas.openxmlformats.org/officeDocument/2006/relationships/hyperlink" Target="https://www.dropbox.com/sh/wwng6upn602ygcm/AADSxZChRZF6TvuD1KJpZCDla?dl=0" TargetMode="External"/><Relationship Id="rId7558" Type="http://schemas.openxmlformats.org/officeDocument/2006/relationships/hyperlink" Target="https://elj.se/produkt/tellus-basic-bord/" TargetMode="External"/><Relationship Id="rId7972" Type="http://schemas.openxmlformats.org/officeDocument/2006/relationships/hyperlink" Target="https://www.dropbox.com/scl/fo/y4yttkohgezu2k2va8uni/h?rlkey=jpyrztoqvbquitji1z7902xy6&amp;dl=0" TargetMode="External"/><Relationship Id="rId8609" Type="http://schemas.openxmlformats.org/officeDocument/2006/relationships/hyperlink" Target="https://www.dropbox.com/scl/fo/uz9xb0keggoltq27rsuxh/AGIoc-TFo78qVeJPDksk6PA?rlkey=5sguju65euc11s9rl337r9gnz&amp;dl=0" TargetMode="External"/><Relationship Id="rId272" Type="http://schemas.openxmlformats.org/officeDocument/2006/relationships/hyperlink" Target="https://www.dropbox.com/sh/zp1s7w77ye50hn4/AAAkR8o0kaziK-R52BSa0fUqa?dl=0" TargetMode="External"/><Relationship Id="rId3004" Type="http://schemas.openxmlformats.org/officeDocument/2006/relationships/hyperlink" Target="https://www.dropbox.com/sh/f5ezzcd6vnty3fb/AADfQOPUx1Dy6ZrI226nZgWZa?dl=0" TargetMode="External"/><Relationship Id="rId6574" Type="http://schemas.openxmlformats.org/officeDocument/2006/relationships/hyperlink" Target="https://www.dropbox.com/sh/gi9efmzrv8acx27/AACQka9u-4j1ZmZqHbpPQt3Wa?dl=0" TargetMode="External"/><Relationship Id="rId7625" Type="http://schemas.openxmlformats.org/officeDocument/2006/relationships/hyperlink" Target="https://www.dropbox.com/sh/kxy10pjf5s2bj70/AABaEOY6fkDKVb-lzbEXpviGa?dl=0" TargetMode="External"/><Relationship Id="rId2020" Type="http://schemas.openxmlformats.org/officeDocument/2006/relationships/hyperlink" Target="https://www.dropbox.com/sh/c1uapnio6rhrvmj/AAAMv68z1K9vVP--pXflFcLNa?dl=0" TargetMode="External"/><Relationship Id="rId5176" Type="http://schemas.openxmlformats.org/officeDocument/2006/relationships/hyperlink" Target="https://www.dropbox.com/sh/zvocmb30t45s4yu/AACy-7-VPr_wPZLfYZRU2Rtfa?dl=0" TargetMode="External"/><Relationship Id="rId5590" Type="http://schemas.openxmlformats.org/officeDocument/2006/relationships/hyperlink" Target="https://www.dropbox.com/sh/0b3hjogrn2pcxkf/AADeytgNoUxvJyN1nF7eZwKCa?dl=0" TargetMode="External"/><Relationship Id="rId6227" Type="http://schemas.openxmlformats.org/officeDocument/2006/relationships/hyperlink" Target="https://elj.se/produkt/skjutdorrskap-120x40x1075cm-vit/" TargetMode="External"/><Relationship Id="rId6641" Type="http://schemas.openxmlformats.org/officeDocument/2006/relationships/hyperlink" Target="https://elj.se/produkt/hoj-sankbart-skrivbord-eco/" TargetMode="External"/><Relationship Id="rId4192" Type="http://schemas.openxmlformats.org/officeDocument/2006/relationships/hyperlink" Target="https://www.dropbox.com/sh/2c6frdnl7bhswsr/AAB5CDbOI8HxOv85dn_F1iTua?dl=0" TargetMode="External"/><Relationship Id="rId5243" Type="http://schemas.openxmlformats.org/officeDocument/2006/relationships/hyperlink" Target="https://elj.se/produkt/skjutdorrskap-120x40x1075cm-gra/" TargetMode="External"/><Relationship Id="rId8399" Type="http://schemas.openxmlformats.org/officeDocument/2006/relationships/hyperlink" Target="https://www.dropbox.com/scl/fo/9get8vltdw5a94krvg892/AAsdzYsNV4BOu-BcuOe0PyY?rlkey=b07vyeg7w371bbs7wu4j5u4r1&amp;st=svzlgf7i&amp;dl=0" TargetMode="External"/><Relationship Id="rId1786" Type="http://schemas.openxmlformats.org/officeDocument/2006/relationships/hyperlink" Target="https://www.dropbox.com/sh/e3a39ymh1c4lguq/AADKRUUWwHYqI3ZdM9oAp1O1a?dl=0" TargetMode="External"/><Relationship Id="rId2837" Type="http://schemas.openxmlformats.org/officeDocument/2006/relationships/hyperlink" Target="https://elj.se/produkt/tellus-small/" TargetMode="External"/><Relationship Id="rId78" Type="http://schemas.openxmlformats.org/officeDocument/2006/relationships/hyperlink" Target="https://www.dropbox.com/sh/sv65qizmgk7osvw/AACgM7dO8tWMm7atGawHbRJ1a?dl=0" TargetMode="External"/><Relationship Id="rId809" Type="http://schemas.openxmlformats.org/officeDocument/2006/relationships/hyperlink" Target="https://elj.se/produkt/hurts-basic-41x50x51-urban-oak/" TargetMode="External"/><Relationship Id="rId1439" Type="http://schemas.openxmlformats.org/officeDocument/2006/relationships/hyperlink" Target="https://elj.se/produkt/skjutdorrskap-80x40x72cm-ek/" TargetMode="External"/><Relationship Id="rId1853" Type="http://schemas.openxmlformats.org/officeDocument/2006/relationships/hyperlink" Target="https://elj.se/produkt/starko/" TargetMode="External"/><Relationship Id="rId2904" Type="http://schemas.openxmlformats.org/officeDocument/2006/relationships/hyperlink" Target="https://www.dropbox.com/sh/ho64twa7xl4m022/AAA3Hln25KRQ6TQDf3RV2QtCa?dl=0" TargetMode="External"/><Relationship Id="rId5310" Type="http://schemas.openxmlformats.org/officeDocument/2006/relationships/hyperlink" Target="https://www.dropbox.com/sh/zvocmb30t45s4yu/AACy-7-VPr_wPZLfYZRU2Rtfa?dl=0" TargetMode="External"/><Relationship Id="rId7068" Type="http://schemas.openxmlformats.org/officeDocument/2006/relationships/hyperlink" Target="https://www.dropbox.com/sh/p4kldx8nh1f6hst/AADop4GhtOYRJKD89BeV5gwka?dl=0" TargetMode="External"/><Relationship Id="rId8119" Type="http://schemas.openxmlformats.org/officeDocument/2006/relationships/hyperlink" Target="https://www.dropbox.com/scl/fo/2dkk3m6a6gc922kpa3r0x/APqRmF0f5U-ibSDsBX6jO2A?rlkey=jsxeeukddyrqgyx46ff841vd2&amp;dl=0" TargetMode="External"/><Relationship Id="rId8466" Type="http://schemas.openxmlformats.org/officeDocument/2006/relationships/hyperlink" Target="https://elj.se/produkt/studio-bord-60cm-skiva/" TargetMode="External"/><Relationship Id="rId1506" Type="http://schemas.openxmlformats.org/officeDocument/2006/relationships/hyperlink" Target="https://www.dropbox.com/sh/703x5yziacj1w1l/AADlFsAIInX4az4TqL_RmOkqa?dl=0" TargetMode="External"/><Relationship Id="rId1920" Type="http://schemas.openxmlformats.org/officeDocument/2006/relationships/hyperlink" Target="https://elj.se/produkt/starko/" TargetMode="External"/><Relationship Id="rId7482" Type="http://schemas.openxmlformats.org/officeDocument/2006/relationships/hyperlink" Target="https://elj.se/produkt/tellus-basic-bord/" TargetMode="External"/><Relationship Id="rId8533" Type="http://schemas.openxmlformats.org/officeDocument/2006/relationships/hyperlink" Target="https://elj.se/produkt/studio-bord-90-cm-skiva/" TargetMode="External"/><Relationship Id="rId3678" Type="http://schemas.openxmlformats.org/officeDocument/2006/relationships/hyperlink" Target="https://elj.se/produkt/party/" TargetMode="External"/><Relationship Id="rId4729" Type="http://schemas.openxmlformats.org/officeDocument/2006/relationships/hyperlink" Target="https://elj.se/produkt/skjutdorrskap-80x40x107-5cm-vit/" TargetMode="External"/><Relationship Id="rId6084" Type="http://schemas.openxmlformats.org/officeDocument/2006/relationships/hyperlink" Target="https://www.dropbox.com/sh/7017f7lrt5bqa1o/AADoonsG47gFNZG6pG_WixX2a?dl=0" TargetMode="External"/><Relationship Id="rId7135" Type="http://schemas.openxmlformats.org/officeDocument/2006/relationships/hyperlink" Target="https://www.dropbox.com/sh/xpldocmt3mkt2cz/AACGi0KbK8fcCD1b-Yx75eCWa?dl=0" TargetMode="External"/><Relationship Id="rId8600" Type="http://schemas.openxmlformats.org/officeDocument/2006/relationships/hyperlink" Target="https://www.dropbox.com/scl/fo/uz9xb0keggoltq27rsuxh/AGIoc-TFo78qVeJPDksk6PA?rlkey=5sguju65euc11s9rl337r9gnz&amp;dl=0" TargetMode="External"/><Relationship Id="rId599" Type="http://schemas.openxmlformats.org/officeDocument/2006/relationships/hyperlink" Target="https://elj.se/produkt/stol-armstod-tygsits-plastrygg/" TargetMode="External"/><Relationship Id="rId2694" Type="http://schemas.openxmlformats.org/officeDocument/2006/relationships/hyperlink" Target="https://www.dropbox.com/sh/xbz3pkms1nljaem/AABBDQNgQYEXW4ps5vhpuwBMa?dl=0" TargetMode="External"/><Relationship Id="rId3745" Type="http://schemas.openxmlformats.org/officeDocument/2006/relationships/hyperlink" Target="https://www.dropbox.com/sh/i3rcd3mxxhlgdep/AAAJjO2R-3lgMCRYaPg2oQsCa?dl=0" TargetMode="External"/><Relationship Id="rId6151" Type="http://schemas.openxmlformats.org/officeDocument/2006/relationships/hyperlink" Target="https://elj.se/produkt/skjutdorrskap-120x40x1075cm-gra/" TargetMode="External"/><Relationship Id="rId7202" Type="http://schemas.openxmlformats.org/officeDocument/2006/relationships/hyperlink" Target="https://elj.se/produkt/kabelranna-basic-50cm/" TargetMode="External"/><Relationship Id="rId666" Type="http://schemas.openxmlformats.org/officeDocument/2006/relationships/hyperlink" Target="https://www.dropbox.com/sh/jl7kfxdh14e6ndg/AABG243KvERkIn1W0bMuxkLla?dl=0" TargetMode="External"/><Relationship Id="rId1296" Type="http://schemas.openxmlformats.org/officeDocument/2006/relationships/hyperlink" Target="https://www.dropbox.com/sh/zvocmb30t45s4yu/AACy-7-VPr_wPZLfYZRU2Rtfa?dl=0" TargetMode="External"/><Relationship Id="rId2347" Type="http://schemas.openxmlformats.org/officeDocument/2006/relationships/hyperlink" Target="https://elj.se/produkt/luna-a/" TargetMode="External"/><Relationship Id="rId319" Type="http://schemas.openxmlformats.org/officeDocument/2006/relationships/hyperlink" Target="https://elj.se/produkt/stol-med-tygsits-plastrygg/" TargetMode="External"/><Relationship Id="rId1363" Type="http://schemas.openxmlformats.org/officeDocument/2006/relationships/hyperlink" Target="https://elj.se/produkt/skjutdorrskap-80x72cm-vit/" TargetMode="External"/><Relationship Id="rId2761" Type="http://schemas.openxmlformats.org/officeDocument/2006/relationships/hyperlink" Target="https://elj.se/produkt/luna-u/" TargetMode="External"/><Relationship Id="rId3812" Type="http://schemas.openxmlformats.org/officeDocument/2006/relationships/hyperlink" Target="https://www.dropbox.com/sh/313dj20f8xyllhl/AAA5ejZErLKrZggWBuc0_foLa?dl=0" TargetMode="External"/><Relationship Id="rId6968" Type="http://schemas.openxmlformats.org/officeDocument/2006/relationships/hyperlink" Target="https://www.dropbox.com/sh/p4kldx8nh1f6hst/AADop4GhtOYRJKD89BeV5gwka?dl=0" TargetMode="External"/><Relationship Id="rId8390" Type="http://schemas.openxmlformats.org/officeDocument/2006/relationships/hyperlink" Target="https://www.dropbox.com/scl/fo/9get8vltdw5a94krvg892/AAsdzYsNV4BOu-BcuOe0PyY?rlkey=b07vyeg7w371bbs7wu4j5u4r1&amp;st=svzlgf7i&amp;dl=0" TargetMode="External"/><Relationship Id="rId733" Type="http://schemas.openxmlformats.org/officeDocument/2006/relationships/hyperlink" Target="https://elj.se/produkt/tygkladd-stapelbar-stol-med-armstod/" TargetMode="External"/><Relationship Id="rId1016" Type="http://schemas.openxmlformats.org/officeDocument/2006/relationships/hyperlink" Target="https://www.dropbox.com/sh/703x5yziacj1w1l/AADlFsAIInX4az4TqL_RmOkqa?dl=0" TargetMode="External"/><Relationship Id="rId2414" Type="http://schemas.openxmlformats.org/officeDocument/2006/relationships/hyperlink" Target="https://www.dropbox.com/sh/u49n8j0iz0p6pjy/AADEaCOfQ3t04weBxMrfSokMa?dl=0" TargetMode="External"/><Relationship Id="rId5984" Type="http://schemas.openxmlformats.org/officeDocument/2006/relationships/hyperlink" Target="https://www.dropbox.com/sh/cpgylgc7qrgej9d/AACsdnBZJP4WRsnmdW0nuFCta?dl=0" TargetMode="External"/><Relationship Id="rId8043" Type="http://schemas.openxmlformats.org/officeDocument/2006/relationships/hyperlink" Target="https://elj.se/produkt/bordsskivor/" TargetMode="External"/><Relationship Id="rId800" Type="http://schemas.openxmlformats.org/officeDocument/2006/relationships/hyperlink" Target="https://www.dropbox.com/sh/vy7cf0sp1di7yju/AADiW_TTzFUeVPOrwDQFhYEKa?dl=0" TargetMode="External"/><Relationship Id="rId1430" Type="http://schemas.openxmlformats.org/officeDocument/2006/relationships/hyperlink" Target="https://www.dropbox.com/sh/nc4ku6lr557cmpg/AACPv1-mnKiwcRfBpdCKAz4oa?dl=0" TargetMode="External"/><Relationship Id="rId4586" Type="http://schemas.openxmlformats.org/officeDocument/2006/relationships/hyperlink" Target="https://www.dropbox.com/sh/0b3hjogrn2pcxkf/AADeytgNoUxvJyN1nF7eZwKCa?dl=0" TargetMode="External"/><Relationship Id="rId5637" Type="http://schemas.openxmlformats.org/officeDocument/2006/relationships/hyperlink" Target="https://elj.se/produkt/skjutdorrskap-80x40x1075cm-gra/" TargetMode="External"/><Relationship Id="rId3188" Type="http://schemas.openxmlformats.org/officeDocument/2006/relationships/hyperlink" Target="https://www.dropbox.com/sh/r9en3iuxihe1zo4/AAC58pc9UDBJuo3Aq7s_Un7ua?dl=0" TargetMode="External"/><Relationship Id="rId4239" Type="http://schemas.openxmlformats.org/officeDocument/2006/relationships/hyperlink" Target="https://elj.se/produkt/dinner-style/" TargetMode="External"/><Relationship Id="rId4653" Type="http://schemas.openxmlformats.org/officeDocument/2006/relationships/hyperlink" Target="https://elj.se/produkt/skjutdorrskap-80x40x1075cm-gra/" TargetMode="External"/><Relationship Id="rId5704" Type="http://schemas.openxmlformats.org/officeDocument/2006/relationships/hyperlink" Target="https://www.dropbox.com/sh/6zl5ensgqypk86w/AABXGMQJ4zwmKzN_NuBLRv8ca?dl=0" TargetMode="External"/><Relationship Id="rId8110" Type="http://schemas.openxmlformats.org/officeDocument/2006/relationships/hyperlink" Target="https://www.dropbox.com/sh/vg8t0p9fn5h1f91/AAB5mFjP6reuTOeceTD150L1a?dl=0" TargetMode="External"/><Relationship Id="rId3255" Type="http://schemas.openxmlformats.org/officeDocument/2006/relationships/hyperlink" Target="https://www.dropbox.com/sh/2sllzi30si2f2nd/AAAekzE1no2NEcQsuPJB74dta?dl=0" TargetMode="External"/><Relationship Id="rId4306" Type="http://schemas.openxmlformats.org/officeDocument/2006/relationships/hyperlink" Target="https://elj.se/produkt/ares-80-ett-robust-matbord/" TargetMode="External"/><Relationship Id="rId4720" Type="http://schemas.openxmlformats.org/officeDocument/2006/relationships/hyperlink" Target="https://www.dropbox.com/sh/0b3hjogrn2pcxkf/AADeytgNoUxvJyN1nF7eZwKCa?dl=0" TargetMode="External"/><Relationship Id="rId7876" Type="http://schemas.openxmlformats.org/officeDocument/2006/relationships/hyperlink" Target="https://elj.se/produkt/vittoria-stapelbar-stol-med-armstod/" TargetMode="External"/><Relationship Id="rId176" Type="http://schemas.openxmlformats.org/officeDocument/2006/relationships/hyperlink" Target="https://www.dropbox.com/sh/sv65qizmgk7osvw/AACgM7dO8tWMm7atGawHbRJ1a?dl=0" TargetMode="External"/><Relationship Id="rId590" Type="http://schemas.openxmlformats.org/officeDocument/2006/relationships/hyperlink" Target="https://www.dropbox.com/sh/jl7kfxdh14e6ndg/AABG243KvERkIn1W0bMuxkLla?dl=0" TargetMode="External"/><Relationship Id="rId2271" Type="http://schemas.openxmlformats.org/officeDocument/2006/relationships/hyperlink" Target="https://elj.se/produkt/luna-a/" TargetMode="External"/><Relationship Id="rId3322" Type="http://schemas.openxmlformats.org/officeDocument/2006/relationships/hyperlink" Target="https://elj.se/produkt/dinner-style/" TargetMode="External"/><Relationship Id="rId6478" Type="http://schemas.openxmlformats.org/officeDocument/2006/relationships/hyperlink" Target="https://www.dropbox.com/sh/gi9efmzrv8acx27/AACQka9u-4j1ZmZqHbpPQt3Wa?dl=0" TargetMode="External"/><Relationship Id="rId7529" Type="http://schemas.openxmlformats.org/officeDocument/2006/relationships/hyperlink" Target="https://elj.se/produkt/tellus-basic-bord/" TargetMode="External"/><Relationship Id="rId243" Type="http://schemas.openxmlformats.org/officeDocument/2006/relationships/hyperlink" Target="https://elj.se/produkt/stol-med-tygsits-plastrygg/" TargetMode="External"/><Relationship Id="rId5494" Type="http://schemas.openxmlformats.org/officeDocument/2006/relationships/hyperlink" Target="https://www.dropbox.com/sh/hmkw5v7getrv4wo/AAAXizK2bk6wSUECnrb9u4EPa?dl=0" TargetMode="External"/><Relationship Id="rId6892" Type="http://schemas.openxmlformats.org/officeDocument/2006/relationships/hyperlink" Target="https://www.dropbox.com/sh/p4kldx8nh1f6hst/AADop4GhtOYRJKD89BeV5gwka?dl=0" TargetMode="External"/><Relationship Id="rId7943" Type="http://schemas.openxmlformats.org/officeDocument/2006/relationships/hyperlink" Target="https://elj.se/produkt/royal-svart-rott-band/" TargetMode="External"/><Relationship Id="rId310" Type="http://schemas.openxmlformats.org/officeDocument/2006/relationships/hyperlink" Target="https://www.dropbox.com/sh/zp1s7w77ye50hn4/AAAkR8o0kaziK-R52BSa0fUqa?dl=0" TargetMode="External"/><Relationship Id="rId4096" Type="http://schemas.openxmlformats.org/officeDocument/2006/relationships/hyperlink" Target="https://www.dropbox.com/sh/d6kh9g70a00tyn3/AADGyHe0HCYV1ZLpKB3s-AeEa?dl=0" TargetMode="External"/><Relationship Id="rId5147" Type="http://schemas.openxmlformats.org/officeDocument/2006/relationships/hyperlink" Target="https://elj.se/produkt/skjutdorrskap-120x40x1075cm-gra/" TargetMode="External"/><Relationship Id="rId6545" Type="http://schemas.openxmlformats.org/officeDocument/2006/relationships/hyperlink" Target="https://elj.se/produkt/hoj-sankbart-skrivbord-eco/" TargetMode="External"/><Relationship Id="rId5561" Type="http://schemas.openxmlformats.org/officeDocument/2006/relationships/hyperlink" Target="https://elj.se/produkt/skjutdorrskap-80x40x72cm-ek/" TargetMode="External"/><Relationship Id="rId6612" Type="http://schemas.openxmlformats.org/officeDocument/2006/relationships/hyperlink" Target="https://www.dropbox.com/sh/gi9efmzrv8acx27/AACQka9u-4j1ZmZqHbpPQt3Wa?dl=0" TargetMode="External"/><Relationship Id="rId1757" Type="http://schemas.openxmlformats.org/officeDocument/2006/relationships/hyperlink" Target="https://elj.se/produkt/skjutdorrskap-120x40x1075cm-gra/" TargetMode="External"/><Relationship Id="rId2808" Type="http://schemas.openxmlformats.org/officeDocument/2006/relationships/hyperlink" Target="https://www.dropbox.com/sh/39vye4i7f9si68h/AABQ-ScTBP2lNeeybz4WOyeka?dl=0" TargetMode="External"/><Relationship Id="rId4163" Type="http://schemas.openxmlformats.org/officeDocument/2006/relationships/hyperlink" Target="https://elj.se/produkt/kongress-style/" TargetMode="External"/><Relationship Id="rId5214" Type="http://schemas.openxmlformats.org/officeDocument/2006/relationships/hyperlink" Target="https://www.dropbox.com/sh/7017f7lrt5bqa1o/AADoonsG47gFNZG6pG_WixX2a?dl=0" TargetMode="External"/><Relationship Id="rId49" Type="http://schemas.openxmlformats.org/officeDocument/2006/relationships/hyperlink" Target="https://elj.se/produkt/upis1/" TargetMode="External"/><Relationship Id="rId1824" Type="http://schemas.openxmlformats.org/officeDocument/2006/relationships/hyperlink" Target="https://www.dropbox.com/sh/zvocmb30t45s4yu/AACy-7-VPr_wPZLfYZRU2Rtfa?dl=0" TargetMode="External"/><Relationship Id="rId4230" Type="http://schemas.openxmlformats.org/officeDocument/2006/relationships/hyperlink" Target="https://www.dropbox.com/sh/6v96lembtclqf68/AAAl3liGmwWQhH_25m7JySJwa?dl=0" TargetMode="External"/><Relationship Id="rId7386" Type="http://schemas.openxmlformats.org/officeDocument/2006/relationships/hyperlink" Target="https://elj.se/produkt/premium-stativ/" TargetMode="External"/><Relationship Id="rId8437" Type="http://schemas.openxmlformats.org/officeDocument/2006/relationships/hyperlink" Target="https://www.dropbox.com/sh/wpjrf51eljg9tv8/AAB8N7ciEutB7lkpOuGyJcHya?dl=0" TargetMode="External"/><Relationship Id="rId7039" Type="http://schemas.openxmlformats.org/officeDocument/2006/relationships/hyperlink" Target="https://elj.se/produkt/easy-hoj-sankbart-skrivbord/" TargetMode="External"/><Relationship Id="rId7453" Type="http://schemas.openxmlformats.org/officeDocument/2006/relationships/hyperlink" Target="https://elj.se/produkt/tellus-basic-bord/" TargetMode="External"/><Relationship Id="rId8504" Type="http://schemas.openxmlformats.org/officeDocument/2006/relationships/hyperlink" Target="https://elj.se/produkt/studio-bord-70-cm-skiva/" TargetMode="External"/><Relationship Id="rId2598" Type="http://schemas.openxmlformats.org/officeDocument/2006/relationships/hyperlink" Target="https://www.dropbox.com/sh/ku1wkxd5qhc6q73/AAB519yktdrq1D2Bo1ophlrFa?dl=0" TargetMode="External"/><Relationship Id="rId3996" Type="http://schemas.openxmlformats.org/officeDocument/2006/relationships/hyperlink" Target="https://www.dropbox.com/sh/v058ts93oigae8k/AAA5LjbP-NqE35g5wRWt7GDpa?dl=0" TargetMode="External"/><Relationship Id="rId6055" Type="http://schemas.openxmlformats.org/officeDocument/2006/relationships/hyperlink" Target="https://elj.se/produkt/skjutdorrskap-120x40x72cm-ek/" TargetMode="External"/><Relationship Id="rId7106" Type="http://schemas.openxmlformats.org/officeDocument/2006/relationships/hyperlink" Target="https://elj.se/produkt/monitorarm-2-skarmar/" TargetMode="External"/><Relationship Id="rId3649" Type="http://schemas.openxmlformats.org/officeDocument/2006/relationships/hyperlink" Target="https://www.dropbox.com/sh/az6d0ehd5xlca16/AAAm79sSAQgEeQzzhgPIc_o8a?dl=0" TargetMode="External"/><Relationship Id="rId5071" Type="http://schemas.openxmlformats.org/officeDocument/2006/relationships/hyperlink" Target="https://elj.se/produkt/skjutdorrskap-120x40x72cm-ek/" TargetMode="External"/><Relationship Id="rId6122" Type="http://schemas.openxmlformats.org/officeDocument/2006/relationships/hyperlink" Target="https://www.dropbox.com/sh/7017f7lrt5bqa1o/AADoonsG47gFNZG6pG_WixX2a?dl=0" TargetMode="External"/><Relationship Id="rId7520" Type="http://schemas.openxmlformats.org/officeDocument/2006/relationships/hyperlink" Target="https://elj.se/produkt/tellus-basic-bord/" TargetMode="External"/><Relationship Id="rId984" Type="http://schemas.openxmlformats.org/officeDocument/2006/relationships/hyperlink" Target="https://www.dropbox.com/sh/0b3hjogrn2pcxkf/AADeytgNoUxvJyN1nF7eZwKCa?dl=0" TargetMode="External"/><Relationship Id="rId2665" Type="http://schemas.openxmlformats.org/officeDocument/2006/relationships/hyperlink" Target="https://elj.se/produkt/luna-u/" TargetMode="External"/><Relationship Id="rId3716" Type="http://schemas.openxmlformats.org/officeDocument/2006/relationships/hyperlink" Target="https://elj.se/produkt/bankett/" TargetMode="External"/><Relationship Id="rId637" Type="http://schemas.openxmlformats.org/officeDocument/2006/relationships/hyperlink" Target="https://elj.se/produkt/stol-armstod-tygsits-plastrygg/" TargetMode="External"/><Relationship Id="rId1267" Type="http://schemas.openxmlformats.org/officeDocument/2006/relationships/hyperlink" Target="https://elj.se/produkt/skjutdorrskap-120x40x1075cm-gra/" TargetMode="External"/><Relationship Id="rId1681" Type="http://schemas.openxmlformats.org/officeDocument/2006/relationships/hyperlink" Target="https://elj.se/produkt/skjutdorrskap-120x40x72cm-ek/" TargetMode="External"/><Relationship Id="rId2318" Type="http://schemas.openxmlformats.org/officeDocument/2006/relationships/hyperlink" Target="https://www.dropbox.com/sh/6m6hzkyedgyvnlm/AADdzHdA9nDLa230O7ads9sLa?dl=0" TargetMode="External"/><Relationship Id="rId2732" Type="http://schemas.openxmlformats.org/officeDocument/2006/relationships/hyperlink" Target="https://www.dropbox.com/sh/ubmpidc7fom4vxn/AADzIlUEj-DiQdfvxeH9zErga?dl=0" TargetMode="External"/><Relationship Id="rId5888" Type="http://schemas.openxmlformats.org/officeDocument/2006/relationships/hyperlink" Target="https://www.dropbox.com/sh/nyqohliiierti5m/AAAWSTuM9K-k57wmqck6Q68Ma?dl=0" TargetMode="External"/><Relationship Id="rId6939" Type="http://schemas.openxmlformats.org/officeDocument/2006/relationships/hyperlink" Target="https://elj.se/produkt/easy-hoj-sankbart-skrivbord/" TargetMode="External"/><Relationship Id="rId8294" Type="http://schemas.openxmlformats.org/officeDocument/2006/relationships/hyperlink" Target="https://elj.se/produkt/up-down-ergo-2-motorer/" TargetMode="External"/><Relationship Id="rId704" Type="http://schemas.openxmlformats.org/officeDocument/2006/relationships/hyperlink" Target="https://www.dropbox.com/sh/bezypgyx9nk7w60/AADLRewGUNRnfLEdrIMmPbywa?dl=0" TargetMode="External"/><Relationship Id="rId1334" Type="http://schemas.openxmlformats.org/officeDocument/2006/relationships/hyperlink" Target="https://www.dropbox.com/sh/hmkw5v7getrv4wo/AAAXizK2bk6wSUECnrb9u4EPa?dl=0" TargetMode="External"/><Relationship Id="rId5955" Type="http://schemas.openxmlformats.org/officeDocument/2006/relationships/hyperlink" Target="https://elj.se/produkt/skjutdorrskap-120x40x72cm-ek/" TargetMode="External"/><Relationship Id="rId8361" Type="http://schemas.openxmlformats.org/officeDocument/2006/relationships/hyperlink" Target="https://www.dropbox.com/sh/r8gtefae3rs5w94/AACTU8C2Hdrqzn5pGeRuQCCaa?dl=0" TargetMode="External"/><Relationship Id="rId40" Type="http://schemas.openxmlformats.org/officeDocument/2006/relationships/hyperlink" Target="https://www.dropbox.com/sh/zmwo8lujlv64pin/AABH3kGAAArQUoT4ydEsRhEXa?dl=0" TargetMode="External"/><Relationship Id="rId1401" Type="http://schemas.openxmlformats.org/officeDocument/2006/relationships/hyperlink" Target="https://elj.se/produkt/skjutdorrskap-80x40x72cm-gra/" TargetMode="External"/><Relationship Id="rId4557" Type="http://schemas.openxmlformats.org/officeDocument/2006/relationships/hyperlink" Target="https://elj.se/produkt/skjutdorrskap-80x40x72cm-ek/" TargetMode="External"/><Relationship Id="rId5608" Type="http://schemas.openxmlformats.org/officeDocument/2006/relationships/hyperlink" Target="https://www.dropbox.com/sh/0b3hjogrn2pcxkf/AADeytgNoUxvJyN1nF7eZwKCa?dl=0" TargetMode="External"/><Relationship Id="rId8014" Type="http://schemas.openxmlformats.org/officeDocument/2006/relationships/hyperlink" Target="https://www.dropbox.com/scl/fo/3yqvjeyasoxo1retau2b4/h?rlkey=5m1nvahhjslf25qz2su7y46up&amp;dl=0" TargetMode="External"/><Relationship Id="rId3159" Type="http://schemas.openxmlformats.org/officeDocument/2006/relationships/hyperlink" Target="https://elj.se/produkt/kongress-style/" TargetMode="External"/><Relationship Id="rId3573" Type="http://schemas.openxmlformats.org/officeDocument/2006/relationships/hyperlink" Target="https://www.dropbox.com/sh/6v96lembtclqf68/AAAl3liGmwWQhH_25m7JySJwa?dl=0" TargetMode="External"/><Relationship Id="rId4971" Type="http://schemas.openxmlformats.org/officeDocument/2006/relationships/hyperlink" Target="https://elj.se/produkt/skjutdorrskap-120x40x72-cm-vit/" TargetMode="External"/><Relationship Id="rId7030" Type="http://schemas.openxmlformats.org/officeDocument/2006/relationships/hyperlink" Target="https://www.dropbox.com/sh/p4kldx8nh1f6hst/AADop4GhtOYRJKD89BeV5gwka?dl=0" TargetMode="External"/><Relationship Id="rId494" Type="http://schemas.openxmlformats.org/officeDocument/2006/relationships/hyperlink" Target="https://www.dropbox.com/sh/0dm2ikmwlwef44j/AABC2bPA6C-yXDaqc-9YcnhLa?dl=0" TargetMode="External"/><Relationship Id="rId2175" Type="http://schemas.openxmlformats.org/officeDocument/2006/relationships/hyperlink" Target="https://elj.se/produkt/luna-a/" TargetMode="External"/><Relationship Id="rId3226" Type="http://schemas.openxmlformats.org/officeDocument/2006/relationships/hyperlink" Target="https://elj.se/produkt/andskivor/" TargetMode="External"/><Relationship Id="rId4624" Type="http://schemas.openxmlformats.org/officeDocument/2006/relationships/hyperlink" Target="https://www.dropbox.com/sh/703x5yziacj1w1l/AADlFsAIInX4az4TqL_RmOkqa?dl=0" TargetMode="External"/><Relationship Id="rId147" Type="http://schemas.openxmlformats.org/officeDocument/2006/relationships/hyperlink" Target="https://elj.se/produkt/stapelbar-stol-i-plast/" TargetMode="External"/><Relationship Id="rId1191" Type="http://schemas.openxmlformats.org/officeDocument/2006/relationships/hyperlink" Target="https://elj.se/produkt/skjutdorrskap-120x40x72cm-ek/" TargetMode="External"/><Relationship Id="rId3640" Type="http://schemas.openxmlformats.org/officeDocument/2006/relationships/hyperlink" Target="https://elj.se/produkt/dinner-style/" TargetMode="External"/><Relationship Id="rId6796" Type="http://schemas.openxmlformats.org/officeDocument/2006/relationships/hyperlink" Target="https://www.dropbox.com/sh/p4kldx8nh1f6hst/AADop4GhtOYRJKD89BeV5gwka?dl=0" TargetMode="External"/><Relationship Id="rId7847" Type="http://schemas.openxmlformats.org/officeDocument/2006/relationships/hyperlink" Target="https://www.dropbox.com/scl/fo/t0v8glg75rcjkvxyf6teg/h?rlkey=jk67bozyxqhbu0q083dv7i313&amp;dl=0" TargetMode="External"/><Relationship Id="rId561" Type="http://schemas.openxmlformats.org/officeDocument/2006/relationships/hyperlink" Target="https://elj.se/produkt/stapelbar-stol-armstod/" TargetMode="External"/><Relationship Id="rId2242" Type="http://schemas.openxmlformats.org/officeDocument/2006/relationships/hyperlink" Target="https://www.dropbox.com/sh/i8zkuhv5m9jtqxi/AABtn6ElzwZg1ZhepQ8EuMV_a?dl=0" TargetMode="External"/><Relationship Id="rId5398" Type="http://schemas.openxmlformats.org/officeDocument/2006/relationships/hyperlink" Target="https://www.dropbox.com/sh/wwng6upn602ygcm/AADSxZChRZF6TvuD1KJpZCDla?dl=0" TargetMode="External"/><Relationship Id="rId6449" Type="http://schemas.openxmlformats.org/officeDocument/2006/relationships/hyperlink" Target="https://elj.se/produkt/hoj-sankbart-skrivbord-eco/" TargetMode="External"/><Relationship Id="rId6863" Type="http://schemas.openxmlformats.org/officeDocument/2006/relationships/hyperlink" Target="https://elj.se/produkt/easy-hoj-sankbart-skrivbord/" TargetMode="External"/><Relationship Id="rId7914" Type="http://schemas.openxmlformats.org/officeDocument/2006/relationships/hyperlink" Target="https://elj.se/produkt/famos-139rs-kontorsstol/" TargetMode="External"/><Relationship Id="rId214" Type="http://schemas.openxmlformats.org/officeDocument/2006/relationships/hyperlink" Target="https://www.dropbox.com/sh/sv65qizmgk7osvw/AACgM7dO8tWMm7atGawHbRJ1a?dl=0" TargetMode="External"/><Relationship Id="rId5465" Type="http://schemas.openxmlformats.org/officeDocument/2006/relationships/hyperlink" Target="https://elj.se/produkt/skjutdorrskap-80x72cm-vit/" TargetMode="External"/><Relationship Id="rId6516" Type="http://schemas.openxmlformats.org/officeDocument/2006/relationships/hyperlink" Target="https://www.dropbox.com/sh/gi9efmzrv8acx27/AACQka9u-4j1ZmZqHbpPQt3Wa?dl=0" TargetMode="External"/><Relationship Id="rId6930" Type="http://schemas.openxmlformats.org/officeDocument/2006/relationships/hyperlink" Target="https://www.dropbox.com/sh/p4kldx8nh1f6hst/AADop4GhtOYRJKD89BeV5gwka?dl=0" TargetMode="External"/><Relationship Id="rId4067" Type="http://schemas.openxmlformats.org/officeDocument/2006/relationships/hyperlink" Target="https://elj.se/produkt/bordsskivor/" TargetMode="External"/><Relationship Id="rId4481" Type="http://schemas.openxmlformats.org/officeDocument/2006/relationships/hyperlink" Target="https://elj.se/produkt/skjutdorrskap-80x72cm-vit/" TargetMode="External"/><Relationship Id="rId5118" Type="http://schemas.openxmlformats.org/officeDocument/2006/relationships/hyperlink" Target="https://www.dropbox.com/sh/e3a39ymh1c4lguq/AADKRUUWwHYqI3ZdM9oAp1O1a?dl=0" TargetMode="External"/><Relationship Id="rId5532" Type="http://schemas.openxmlformats.org/officeDocument/2006/relationships/hyperlink" Target="https://www.dropbox.com/sh/wwng6upn602ygcm/AADSxZChRZF6TvuD1KJpZCDla?dl=0" TargetMode="External"/><Relationship Id="rId3083" Type="http://schemas.openxmlformats.org/officeDocument/2006/relationships/hyperlink" Target="https://elj.se/produkt/kongress-style/" TargetMode="External"/><Relationship Id="rId4134" Type="http://schemas.openxmlformats.org/officeDocument/2006/relationships/hyperlink" Target="https://www.dropbox.com/sh/vg8t0p9fn5h1f91/AAB5mFjP6reuTOeceTD150L1a?dl=0" TargetMode="External"/><Relationship Id="rId1728" Type="http://schemas.openxmlformats.org/officeDocument/2006/relationships/hyperlink" Target="https://www.dropbox.com/sh/7017f7lrt5bqa1o/AADoonsG47gFNZG6pG_WixX2a?dl=0" TargetMode="External"/><Relationship Id="rId3150" Type="http://schemas.openxmlformats.org/officeDocument/2006/relationships/hyperlink" Target="https://www.dropbox.com/sh/r9en3iuxihe1zo4/AAC58pc9UDBJuo3Aq7s_Un7ua?dl=0" TargetMode="External"/><Relationship Id="rId4201" Type="http://schemas.openxmlformats.org/officeDocument/2006/relationships/hyperlink" Target="https://elj.se/produkt/dinner-style/" TargetMode="External"/><Relationship Id="rId7357" Type="http://schemas.openxmlformats.org/officeDocument/2006/relationships/hyperlink" Target="https://elj.se/produkt/tellus-small/" TargetMode="External"/><Relationship Id="rId8408" Type="http://schemas.openxmlformats.org/officeDocument/2006/relationships/hyperlink" Target="https://elj.se/produkt/starko/" TargetMode="External"/><Relationship Id="rId7771" Type="http://schemas.openxmlformats.org/officeDocument/2006/relationships/hyperlink" Target="https://elj.se/produkt/vittoria-stapelbar-stol/" TargetMode="External"/><Relationship Id="rId3967" Type="http://schemas.openxmlformats.org/officeDocument/2006/relationships/hyperlink" Target="https://www.dropbox.com/sh/v058ts93oigae8k/AAA5LjbP-NqE35g5wRWt7GDpa?dl=0" TargetMode="External"/><Relationship Id="rId6373" Type="http://schemas.openxmlformats.org/officeDocument/2006/relationships/hyperlink" Target="https://www.dropbox.com/sh/xheapzrh5cya3r0/AADGfvgtO3-nuRwGtKSG3NVBa?dl=0" TargetMode="External"/><Relationship Id="rId7424" Type="http://schemas.openxmlformats.org/officeDocument/2006/relationships/hyperlink" Target="https://elj.se/produkt/tellus-basic-bord/" TargetMode="External"/><Relationship Id="rId4" Type="http://schemas.openxmlformats.org/officeDocument/2006/relationships/hyperlink" Target="https://elj.se/produkt/kabelranna/" TargetMode="External"/><Relationship Id="rId888" Type="http://schemas.openxmlformats.org/officeDocument/2006/relationships/hyperlink" Target="https://www.dropbox.com/sh/wwng6upn602ygcm/AADSxZChRZF6TvuD1KJpZCDla?dl=0" TargetMode="External"/><Relationship Id="rId2569" Type="http://schemas.openxmlformats.org/officeDocument/2006/relationships/hyperlink" Target="https://elj.se/produkt/luna-u/" TargetMode="External"/><Relationship Id="rId2983" Type="http://schemas.openxmlformats.org/officeDocument/2006/relationships/hyperlink" Target="https://elj.se/produkt/tellus-small/" TargetMode="External"/><Relationship Id="rId6026" Type="http://schemas.openxmlformats.org/officeDocument/2006/relationships/hyperlink" Target="https://www.dropbox.com/sh/nyqohliiierti5m/AAAWSTuM9K-k57wmqck6Q68Ma?dl=0" TargetMode="External"/><Relationship Id="rId6440" Type="http://schemas.openxmlformats.org/officeDocument/2006/relationships/hyperlink" Target="https://www.dropbox.com/sh/gi9efmzrv8acx27/AACQka9u-4j1ZmZqHbpPQt3Wa?dl=0" TargetMode="External"/><Relationship Id="rId955" Type="http://schemas.openxmlformats.org/officeDocument/2006/relationships/hyperlink" Target="https://elj.se/produkt/skjutdorrskap-80x40x107-5cm-vit/" TargetMode="External"/><Relationship Id="rId1585" Type="http://schemas.openxmlformats.org/officeDocument/2006/relationships/hyperlink" Target="https://elj.se/produkt/skjutdorrskap-120x40x72-cm-vit/" TargetMode="External"/><Relationship Id="rId2636" Type="http://schemas.openxmlformats.org/officeDocument/2006/relationships/hyperlink" Target="https://www.dropbox.com/sh/2rt948mtsvqbtab/AAB3YDC8DRKwTBZbDYIrhVsxa?dl=0" TargetMode="External"/><Relationship Id="rId5042" Type="http://schemas.openxmlformats.org/officeDocument/2006/relationships/hyperlink" Target="https://www.dropbox.com/sh/s49nfz8affh8jrx/AADW8hrMFs6pbdpmtC8y6b0xa?dl=0" TargetMode="External"/><Relationship Id="rId8198" Type="http://schemas.openxmlformats.org/officeDocument/2006/relationships/hyperlink" Target="https://elj.se/produkt/dinner-style/" TargetMode="External"/><Relationship Id="rId608" Type="http://schemas.openxmlformats.org/officeDocument/2006/relationships/hyperlink" Target="https://www.dropbox.com/sh/jl7kfxdh14e6ndg/AABG243KvERkIn1W0bMuxkLla?dl=0" TargetMode="External"/><Relationship Id="rId1238" Type="http://schemas.openxmlformats.org/officeDocument/2006/relationships/hyperlink" Target="https://www.dropbox.com/sh/7017f7lrt5bqa1o/AADoonsG47gFNZG6pG_WixX2a?dl=0" TargetMode="External"/><Relationship Id="rId1652" Type="http://schemas.openxmlformats.org/officeDocument/2006/relationships/hyperlink" Target="https://www.dropbox.com/sh/nyqohliiierti5m/AAAWSTuM9K-k57wmqck6Q68Ma?dl=0" TargetMode="External"/><Relationship Id="rId8265" Type="http://schemas.openxmlformats.org/officeDocument/2006/relationships/hyperlink" Target="https://elj.se/produkt/up-down-ergo-2-motorer/" TargetMode="External"/><Relationship Id="rId1305" Type="http://schemas.openxmlformats.org/officeDocument/2006/relationships/hyperlink" Target="https://elj.se/produkt/skjutdorrskap-120x40x107cm-ek/" TargetMode="External"/><Relationship Id="rId2703" Type="http://schemas.openxmlformats.org/officeDocument/2006/relationships/hyperlink" Target="https://elj.se/produkt/luna-u/" TargetMode="External"/><Relationship Id="rId5859" Type="http://schemas.openxmlformats.org/officeDocument/2006/relationships/hyperlink" Target="https://elj.se/produkt/skjutdorrskap-120x40x72-cm-vit/" TargetMode="External"/><Relationship Id="rId7281" Type="http://schemas.openxmlformats.org/officeDocument/2006/relationships/hyperlink" Target="https://elj.se/produkt/luna-u/" TargetMode="External"/><Relationship Id="rId8332" Type="http://schemas.openxmlformats.org/officeDocument/2006/relationships/hyperlink" Target="https://elj.se/produkt/up-down-ergo-2-motorer/" TargetMode="External"/><Relationship Id="rId4875" Type="http://schemas.openxmlformats.org/officeDocument/2006/relationships/hyperlink" Target="https://elj.se/produkt/skjutdorrskap-120x40x72cm-gra/" TargetMode="External"/><Relationship Id="rId5926" Type="http://schemas.openxmlformats.org/officeDocument/2006/relationships/hyperlink" Target="https://www.dropbox.com/sh/s49nfz8affh8jrx/AADW8hrMFs6pbdpmtC8y6b0xa?dl=0" TargetMode="External"/><Relationship Id="rId11" Type="http://schemas.openxmlformats.org/officeDocument/2006/relationships/hyperlink" Target="https://elj.se/produkt/direktoren-kontorsstol-med-rygg-i-mesh/" TargetMode="External"/><Relationship Id="rId398" Type="http://schemas.openxmlformats.org/officeDocument/2006/relationships/hyperlink" Target="https://www.dropbox.com/sh/1t5gedzll91wq7z/AADwFyOYSmbU_EPYEn0z2QZba?dl=0" TargetMode="External"/><Relationship Id="rId2079" Type="http://schemas.openxmlformats.org/officeDocument/2006/relationships/hyperlink" Target="https://elj.se/produkt/luna-a/" TargetMode="External"/><Relationship Id="rId3477" Type="http://schemas.openxmlformats.org/officeDocument/2006/relationships/hyperlink" Target="https://www.dropbox.com/sh/9b3wh0ilhnsjqz5/AABsX5w9Vm4vVME4vO_EmtZla?dl=0" TargetMode="External"/><Relationship Id="rId3891" Type="http://schemas.openxmlformats.org/officeDocument/2006/relationships/hyperlink" Target="https://elj.se/produkt/alcudia/" TargetMode="External"/><Relationship Id="rId4528" Type="http://schemas.openxmlformats.org/officeDocument/2006/relationships/hyperlink" Target="https://www.dropbox.com/sh/wwng6upn602ygcm/AADSxZChRZF6TvuD1KJpZCDla?dl=0" TargetMode="External"/><Relationship Id="rId4942" Type="http://schemas.openxmlformats.org/officeDocument/2006/relationships/hyperlink" Target="https://www.dropbox.com/sh/s49nfz8affh8jrx/AADW8hrMFs6pbdpmtC8y6b0xa?dl=0" TargetMode="External"/><Relationship Id="rId2493" Type="http://schemas.openxmlformats.org/officeDocument/2006/relationships/hyperlink" Target="https://elj.se/produkt/luna-u/" TargetMode="External"/><Relationship Id="rId3544" Type="http://schemas.openxmlformats.org/officeDocument/2006/relationships/hyperlink" Target="https://elj.se/produkt/dinner-style/" TargetMode="External"/><Relationship Id="rId7001" Type="http://schemas.openxmlformats.org/officeDocument/2006/relationships/hyperlink" Target="https://elj.se/produkt/easy-hoj-sankbart-skrivbord/" TargetMode="External"/><Relationship Id="rId465" Type="http://schemas.openxmlformats.org/officeDocument/2006/relationships/hyperlink" Target="https://elj.se/produkt/stapelbar-stol-armstod/" TargetMode="External"/><Relationship Id="rId1095" Type="http://schemas.openxmlformats.org/officeDocument/2006/relationships/hyperlink" Target="https://elj.se/produkt/skjutdorrskap-120x40x72-cm-vit/" TargetMode="External"/><Relationship Id="rId2146" Type="http://schemas.openxmlformats.org/officeDocument/2006/relationships/hyperlink" Target="https://www.dropbox.com/sh/udc3y9p8gy82qdf/AADpx9e01bEZFVMKZ8HlXy5wa?dl=0" TargetMode="External"/><Relationship Id="rId2560" Type="http://schemas.openxmlformats.org/officeDocument/2006/relationships/hyperlink" Target="https://www.dropbox.com/sh/hr08nq0lxv1b6ti/AADLSHUzDgZ3FhqmNGwgFfVVa?dl=0" TargetMode="External"/><Relationship Id="rId3611" Type="http://schemas.openxmlformats.org/officeDocument/2006/relationships/hyperlink" Target="https://www.dropbox.com/sh/6sw65costinm9zx/AAAc6ncl3POBEd5m7HpvBXcWa?dl=0" TargetMode="External"/><Relationship Id="rId6767" Type="http://schemas.openxmlformats.org/officeDocument/2006/relationships/hyperlink" Target="https://elj.se/produkt/easy-hoj-sankbart-skrivbord/" TargetMode="External"/><Relationship Id="rId7818" Type="http://schemas.openxmlformats.org/officeDocument/2006/relationships/hyperlink" Target="https://www.dropbox.com/scl/fo/t0v8glg75rcjkvxyf6teg/h?rlkey=jk67bozyxqhbu0q083dv7i313&amp;dl=0" TargetMode="External"/><Relationship Id="rId118" Type="http://schemas.openxmlformats.org/officeDocument/2006/relationships/hyperlink" Target="https://www.dropbox.com/sh/sv65qizmgk7osvw/AACgM7dO8tWMm7atGawHbRJ1a?dl=0" TargetMode="External"/><Relationship Id="rId532" Type="http://schemas.openxmlformats.org/officeDocument/2006/relationships/hyperlink" Target="https://www.dropbox.com/sh/0dm2ikmwlwef44j/AABC2bPA6C-yXDaqc-9YcnhLa?dl=0" TargetMode="External"/><Relationship Id="rId1162" Type="http://schemas.openxmlformats.org/officeDocument/2006/relationships/hyperlink" Target="https://www.dropbox.com/sh/s49nfz8affh8jrx/AADW8hrMFs6pbdpmtC8y6b0xa?dl=0" TargetMode="External"/><Relationship Id="rId2213" Type="http://schemas.openxmlformats.org/officeDocument/2006/relationships/hyperlink" Target="https://elj.se/produkt/luna-a/" TargetMode="External"/><Relationship Id="rId5369" Type="http://schemas.openxmlformats.org/officeDocument/2006/relationships/hyperlink" Target="https://elj.se/produkt/skjutdorrskap-80x40x72cm-gra/" TargetMode="External"/><Relationship Id="rId5783" Type="http://schemas.openxmlformats.org/officeDocument/2006/relationships/hyperlink" Target="https://elj.se/produkt/skjutdorrskap-80x40x1075cm-gra/" TargetMode="External"/><Relationship Id="rId4385" Type="http://schemas.openxmlformats.org/officeDocument/2006/relationships/hyperlink" Target="https://elj.se/produkt/skjutdorrskap-80x40x72cm-gra/" TargetMode="External"/><Relationship Id="rId5436" Type="http://schemas.openxmlformats.org/officeDocument/2006/relationships/hyperlink" Target="https://www.dropbox.com/sh/nc4ku6lr557cmpg/AACPv1-mnKiwcRfBpdCKAz4oa?dl=0" TargetMode="External"/><Relationship Id="rId6834" Type="http://schemas.openxmlformats.org/officeDocument/2006/relationships/hyperlink" Target="https://www.dropbox.com/sh/p4kldx8nh1f6hst/AADop4GhtOYRJKD89BeV5gwka?dl=0" TargetMode="External"/><Relationship Id="rId1979" Type="http://schemas.openxmlformats.org/officeDocument/2006/relationships/hyperlink" Target="https://elj.se/produkt/stativ-med-fasta-ben-a-form/" TargetMode="External"/><Relationship Id="rId4038" Type="http://schemas.openxmlformats.org/officeDocument/2006/relationships/hyperlink" Target="https://www.dropbox.com/sh/v058ts93oigae8k/AAA5LjbP-NqE35g5wRWt7GDpa?dl=0" TargetMode="External"/><Relationship Id="rId5850" Type="http://schemas.openxmlformats.org/officeDocument/2006/relationships/hyperlink" Target="https://www.dropbox.com/sh/cpgylgc7qrgej9d/AACsdnBZJP4WRsnmdW0nuFCta?dl=0" TargetMode="External"/><Relationship Id="rId6901" Type="http://schemas.openxmlformats.org/officeDocument/2006/relationships/hyperlink" Target="https://elj.se/produkt/easy-hoj-sankbart-skrivbord/" TargetMode="External"/><Relationship Id="rId3054" Type="http://schemas.openxmlformats.org/officeDocument/2006/relationships/hyperlink" Target="https://www.dropbox.com/sh/r9en3iuxihe1zo4/AAC58pc9UDBJuo3Aq7s_Un7ua?dl=0" TargetMode="External"/><Relationship Id="rId4452" Type="http://schemas.openxmlformats.org/officeDocument/2006/relationships/hyperlink" Target="https://www.dropbox.com/sh/hmkw5v7getrv4wo/AAAXizK2bk6wSUECnrb9u4EPa?dl=0" TargetMode="External"/><Relationship Id="rId5503" Type="http://schemas.openxmlformats.org/officeDocument/2006/relationships/hyperlink" Target="https://elj.se/produkt/skjutdorrskap-80x40x72cm-gra/" TargetMode="External"/><Relationship Id="rId4105" Type="http://schemas.openxmlformats.org/officeDocument/2006/relationships/hyperlink" Target="https://elj.se/produkter/ovrigt/fallbara-scener/" TargetMode="External"/><Relationship Id="rId7675" Type="http://schemas.openxmlformats.org/officeDocument/2006/relationships/hyperlink" Target="https://elj.se/produkt/vittoria-stapelbar-stol/" TargetMode="External"/><Relationship Id="rId2070" Type="http://schemas.openxmlformats.org/officeDocument/2006/relationships/hyperlink" Target="https://www.dropbox.com/sh/c1uapnio6rhrvmj/AAAMv68z1K9vVP--pXflFcLNa?dl=0" TargetMode="External"/><Relationship Id="rId3121" Type="http://schemas.openxmlformats.org/officeDocument/2006/relationships/hyperlink" Target="https://elj.se/produkt/kongress-style/" TargetMode="External"/><Relationship Id="rId6277" Type="http://schemas.openxmlformats.org/officeDocument/2006/relationships/hyperlink" Target="https://elj.se/produkt/skjutdorrskap-120x40x1075cm-gra/" TargetMode="External"/><Relationship Id="rId6691" Type="http://schemas.openxmlformats.org/officeDocument/2006/relationships/hyperlink" Target="https://elj.se/produkt/hoj-sankbart-skrivbord-eco/" TargetMode="External"/><Relationship Id="rId7328" Type="http://schemas.openxmlformats.org/officeDocument/2006/relationships/hyperlink" Target="https://www.dropbox.com/sh/ubmpidc7fom4vxn/AADzIlUEj-DiQdfvxeH9zErga?dl=0" TargetMode="External"/><Relationship Id="rId7742" Type="http://schemas.openxmlformats.org/officeDocument/2006/relationships/hyperlink" Target="https://www.dropbox.com/scl/fo/aeu5oq33y3u75mv434vnr/h?rlkey=9b9ubi92ifl2iwkc3k14tr7l7&amp;dl=0" TargetMode="External"/><Relationship Id="rId2887" Type="http://schemas.openxmlformats.org/officeDocument/2006/relationships/hyperlink" Target="https://elj.se/produkt/tellus-small/" TargetMode="External"/><Relationship Id="rId5293" Type="http://schemas.openxmlformats.org/officeDocument/2006/relationships/hyperlink" Target="https://elj.se/produkt/skjutdorrskap-120x40x107cm-ek/" TargetMode="External"/><Relationship Id="rId6344" Type="http://schemas.openxmlformats.org/officeDocument/2006/relationships/hyperlink" Target="https://elj.se/produkt/mio-stapelbar-stol/" TargetMode="External"/><Relationship Id="rId859" Type="http://schemas.openxmlformats.org/officeDocument/2006/relationships/hyperlink" Target="https://elj.se/produkt/skjutdorrskap-80x72cm-vit/" TargetMode="External"/><Relationship Id="rId1489" Type="http://schemas.openxmlformats.org/officeDocument/2006/relationships/hyperlink" Target="https://elj.se/produkt/skjutdorrskap-80x40x107-5cm-vit/" TargetMode="External"/><Relationship Id="rId3938" Type="http://schemas.openxmlformats.org/officeDocument/2006/relationships/hyperlink" Target="https://elj.se/produkt/bordsskivor/" TargetMode="External"/><Relationship Id="rId5360" Type="http://schemas.openxmlformats.org/officeDocument/2006/relationships/hyperlink" Target="https://www.dropbox.com/sh/hmkw5v7getrv4wo/AAAXizK2bk6wSUECnrb9u4EPa?dl=0" TargetMode="External"/><Relationship Id="rId6411" Type="http://schemas.openxmlformats.org/officeDocument/2006/relationships/hyperlink" Target="https://elj.se/produkt/hoj-sankbart-skrivbord-eco/" TargetMode="External"/><Relationship Id="rId2954" Type="http://schemas.openxmlformats.org/officeDocument/2006/relationships/hyperlink" Target="https://www.dropbox.com/sh/yxqcgdana60e6ry/AABozRrvDagJc9fuvfoeqSIHa?dl=0" TargetMode="External"/><Relationship Id="rId5013" Type="http://schemas.openxmlformats.org/officeDocument/2006/relationships/hyperlink" Target="https://elj.se/produkt/skjutdorrskap-120x40x72cm-gra/" TargetMode="External"/><Relationship Id="rId8169" Type="http://schemas.openxmlformats.org/officeDocument/2006/relationships/hyperlink" Target="https://elj.se/produkt/dinner-style/" TargetMode="External"/><Relationship Id="rId926" Type="http://schemas.openxmlformats.org/officeDocument/2006/relationships/hyperlink" Target="https://www.dropbox.com/sh/nc4ku6lr557cmpg/AACPv1-mnKiwcRfBpdCKAz4oa?dl=0" TargetMode="External"/><Relationship Id="rId1556" Type="http://schemas.openxmlformats.org/officeDocument/2006/relationships/hyperlink" Target="https://www.dropbox.com/sh/6zl5ensgqypk86w/AABXGMQJ4zwmKzN_NuBLRv8ca?dl=0" TargetMode="External"/><Relationship Id="rId1970" Type="http://schemas.openxmlformats.org/officeDocument/2006/relationships/hyperlink" Target="https://www.dropbox.com/sh/6khawmozvjd96wf/AAAgL2K7GtN5a4APpRjNO_Dya?dl=0" TargetMode="External"/><Relationship Id="rId2607" Type="http://schemas.openxmlformats.org/officeDocument/2006/relationships/hyperlink" Target="https://elj.se/produkt/luna-u/" TargetMode="External"/><Relationship Id="rId7185" Type="http://schemas.openxmlformats.org/officeDocument/2006/relationships/hyperlink" Target="https://elj.se/produkt/premium-bord-med-2-motorer/" TargetMode="External"/><Relationship Id="rId8583" Type="http://schemas.openxmlformats.org/officeDocument/2006/relationships/hyperlink" Target="https://www.dropbox.com/scl/fo/s7mjcsq3u3aqqr5vl80e2/AETz_36CVzVvjOI0VYghQfM?rlkey=8pkjy4oz3x6uul4aa83qxzg1x&amp;dl=0" TargetMode="External"/><Relationship Id="rId1209" Type="http://schemas.openxmlformats.org/officeDocument/2006/relationships/hyperlink" Target="https://elj.se/produkt/skjutdorrskap-120x40x1075cm-vit/" TargetMode="External"/><Relationship Id="rId1623" Type="http://schemas.openxmlformats.org/officeDocument/2006/relationships/hyperlink" Target="https://elj.se/produkt/skjutdorrskap-120x40x72cm-gra/" TargetMode="External"/><Relationship Id="rId4779" Type="http://schemas.openxmlformats.org/officeDocument/2006/relationships/hyperlink" Target="https://elj.se/produkt/skjutdorrskap-80x40x1075cm-gra/" TargetMode="External"/><Relationship Id="rId8236" Type="http://schemas.openxmlformats.org/officeDocument/2006/relationships/hyperlink" Target="https://elj.se/produkt/tellus-small/" TargetMode="External"/><Relationship Id="rId3795" Type="http://schemas.openxmlformats.org/officeDocument/2006/relationships/hyperlink" Target="https://elj.se/produkt/flip-runda/" TargetMode="External"/><Relationship Id="rId4846" Type="http://schemas.openxmlformats.org/officeDocument/2006/relationships/hyperlink" Target="https://www.dropbox.com/sh/cpgylgc7qrgej9d/AACsdnBZJP4WRsnmdW0nuFCta?dl=0" TargetMode="External"/><Relationship Id="rId7252" Type="http://schemas.openxmlformats.org/officeDocument/2006/relationships/hyperlink" Target="https://www.dropbox.com/sh/6m6hzkyedgyvnlm/AADdzHdA9nDLa230O7ads9sLa?dl=0" TargetMode="External"/><Relationship Id="rId8303" Type="http://schemas.openxmlformats.org/officeDocument/2006/relationships/hyperlink" Target="https://elj.se/produkt/up-down-ergo-2-motorer/" TargetMode="External"/><Relationship Id="rId2397" Type="http://schemas.openxmlformats.org/officeDocument/2006/relationships/hyperlink" Target="https://elj.se/produkt/luna-a/" TargetMode="External"/><Relationship Id="rId3448" Type="http://schemas.openxmlformats.org/officeDocument/2006/relationships/hyperlink" Target="https://elj.se/produkt/dinner-style/" TargetMode="External"/><Relationship Id="rId3862" Type="http://schemas.openxmlformats.org/officeDocument/2006/relationships/hyperlink" Target="https://www.dropbox.com/sh/m70m0fdpliafnmp/AAA-xc1ezbjsqml1A3X18EAga?dl=0" TargetMode="External"/><Relationship Id="rId369" Type="http://schemas.openxmlformats.org/officeDocument/2006/relationships/hyperlink" Target="https://elj.se/produkt/tygkladd-stol-fyrbensstativ/" TargetMode="External"/><Relationship Id="rId783" Type="http://schemas.openxmlformats.org/officeDocument/2006/relationships/hyperlink" Target="https://elj.se/produkt/tygkladd-stapelbar-stol-med-armstod/" TargetMode="External"/><Relationship Id="rId2464" Type="http://schemas.openxmlformats.org/officeDocument/2006/relationships/hyperlink" Target="https://www.dropbox.com/sh/e1pjxt3vak8i58e/AAD0VznD1oXvPAPbS82oGZiIa?dl=0" TargetMode="External"/><Relationship Id="rId3515" Type="http://schemas.openxmlformats.org/officeDocument/2006/relationships/hyperlink" Target="https://www.dropbox.com/sh/us1x1lp52woicn1/AADquSXtIpFvlZGrUvYDSnf1a?dl=0" TargetMode="External"/><Relationship Id="rId4913" Type="http://schemas.openxmlformats.org/officeDocument/2006/relationships/hyperlink" Target="https://elj.se/produkt/skjutdorrskap-120x40x72cm-ek/" TargetMode="External"/><Relationship Id="rId436" Type="http://schemas.openxmlformats.org/officeDocument/2006/relationships/hyperlink" Target="https://www.dropbox.com/sh/0dm2ikmwlwef44j/AABC2bPA6C-yXDaqc-9YcnhLa?dl=0" TargetMode="External"/><Relationship Id="rId1066" Type="http://schemas.openxmlformats.org/officeDocument/2006/relationships/hyperlink" Target="https://www.dropbox.com/sh/6zl5ensgqypk86w/AABXGMQJ4zwmKzN_NuBLRv8ca?dl=0" TargetMode="External"/><Relationship Id="rId1480" Type="http://schemas.openxmlformats.org/officeDocument/2006/relationships/hyperlink" Target="https://www.dropbox.com/sh/0b3hjogrn2pcxkf/AADeytgNoUxvJyN1nF7eZwKCa?dl=0" TargetMode="External"/><Relationship Id="rId2117" Type="http://schemas.openxmlformats.org/officeDocument/2006/relationships/hyperlink" Target="https://elj.se/produkt/luna-a/" TargetMode="External"/><Relationship Id="rId8093" Type="http://schemas.openxmlformats.org/officeDocument/2006/relationships/hyperlink" Target="https://www.dropbox.com/scl/fo/c2jlvykutjl3vwlevnekx/AG0XFRsOSsrWM5Y15-eAGX0?rlkey=8k3a99s0m3qchs8rcxbhll60v&amp;dl=0" TargetMode="External"/><Relationship Id="rId850" Type="http://schemas.openxmlformats.org/officeDocument/2006/relationships/hyperlink" Target="https://www.dropbox.com/sh/hmkw5v7getrv4wo/AAAXizK2bk6wSUECnrb9u4EPa?dl=0" TargetMode="External"/><Relationship Id="rId1133" Type="http://schemas.openxmlformats.org/officeDocument/2006/relationships/hyperlink" Target="https://elj.se/produkt/skjutdorrskap-120x40x72cm-gra/" TargetMode="External"/><Relationship Id="rId2531" Type="http://schemas.openxmlformats.org/officeDocument/2006/relationships/hyperlink" Target="https://elj.se/produkt/luna-u/" TargetMode="External"/><Relationship Id="rId4289" Type="http://schemas.openxmlformats.org/officeDocument/2006/relationships/hyperlink" Target="https://www.dropbox.com/sh/3wwcx5ht4du5hxd/AACdZZH0sX4d0nBuDA9B6Raga?dl=0" TargetMode="External"/><Relationship Id="rId5687" Type="http://schemas.openxmlformats.org/officeDocument/2006/relationships/hyperlink" Target="https://elj.se/produkt/skjutdorrskap-80x40x1075cm-ek/" TargetMode="External"/><Relationship Id="rId6738" Type="http://schemas.openxmlformats.org/officeDocument/2006/relationships/hyperlink" Target="https://www.dropbox.com/sh/p4kldx8nh1f6hst/AADop4GhtOYRJKD89BeV5gwka?dl=0" TargetMode="External"/><Relationship Id="rId8160" Type="http://schemas.openxmlformats.org/officeDocument/2006/relationships/hyperlink" Target="https://elj.se/produkt/examen/" TargetMode="External"/><Relationship Id="rId503" Type="http://schemas.openxmlformats.org/officeDocument/2006/relationships/hyperlink" Target="https://elj.se/produkt/stapelbar-stol-armstod/" TargetMode="External"/><Relationship Id="rId5754" Type="http://schemas.openxmlformats.org/officeDocument/2006/relationships/hyperlink" Target="https://www.dropbox.com/sh/703x5yziacj1w1l/AADlFsAIInX4az4TqL_RmOkqa?dl=0" TargetMode="External"/><Relationship Id="rId6805" Type="http://schemas.openxmlformats.org/officeDocument/2006/relationships/hyperlink" Target="https://elj.se/produkt/easy-hoj-sankbart-skrivbord/" TargetMode="External"/><Relationship Id="rId1200" Type="http://schemas.openxmlformats.org/officeDocument/2006/relationships/hyperlink" Target="https://www.dropbox.com/sh/s49nfz8affh8jrx/AADW8hrMFs6pbdpmtC8y6b0xa?dl=0" TargetMode="External"/><Relationship Id="rId4356" Type="http://schemas.openxmlformats.org/officeDocument/2006/relationships/hyperlink" Target="https://www.dropbox.com/sh/hmkw5v7getrv4wo/AAAXizK2bk6wSUECnrb9u4EPa?dl=0" TargetMode="External"/><Relationship Id="rId4770" Type="http://schemas.openxmlformats.org/officeDocument/2006/relationships/hyperlink" Target="https://www.dropbox.com/sh/703x5yziacj1w1l/AADlFsAIInX4az4TqL_RmOkqa?dl=0" TargetMode="External"/><Relationship Id="rId5407" Type="http://schemas.openxmlformats.org/officeDocument/2006/relationships/hyperlink" Target="https://elj.se/produkt/skjutdorrskap-80x40x72cm-gra/" TargetMode="External"/><Relationship Id="rId5821" Type="http://schemas.openxmlformats.org/officeDocument/2006/relationships/hyperlink" Target="https://elj.se/produkt/skjutdorrskap-80x40x1075cm-ek/" TargetMode="External"/><Relationship Id="rId3372" Type="http://schemas.openxmlformats.org/officeDocument/2006/relationships/hyperlink" Target="https://elj.se/produkt/dinner-style/" TargetMode="External"/><Relationship Id="rId4009" Type="http://schemas.openxmlformats.org/officeDocument/2006/relationships/hyperlink" Target="https://elj.se/produkt/bordsskivor/" TargetMode="External"/><Relationship Id="rId4423" Type="http://schemas.openxmlformats.org/officeDocument/2006/relationships/hyperlink" Target="https://elj.se/produkt/skjutdorrskap-80x40x72cm-ek/" TargetMode="External"/><Relationship Id="rId7579" Type="http://schemas.openxmlformats.org/officeDocument/2006/relationships/hyperlink" Target="https://elj.se/produkt/tellus-basic-bord/" TargetMode="External"/><Relationship Id="rId7993" Type="http://schemas.openxmlformats.org/officeDocument/2006/relationships/hyperlink" Target="https://www.dropbox.com/sh/tzzj3uz3ecjmalj/AABllF0Mr_TExzgk9GJB7Ma2a?dl=0" TargetMode="External"/><Relationship Id="rId293" Type="http://schemas.openxmlformats.org/officeDocument/2006/relationships/hyperlink" Target="https://elj.se/produkt/stol-med-tygsits-plastrygg/" TargetMode="External"/><Relationship Id="rId3025" Type="http://schemas.openxmlformats.org/officeDocument/2006/relationships/hyperlink" Target="https://elj.se/produkt/kongress-style/" TargetMode="External"/><Relationship Id="rId6595" Type="http://schemas.openxmlformats.org/officeDocument/2006/relationships/hyperlink" Target="https://elj.se/produkt/hoj-sankbart-skrivbord-eco/" TargetMode="External"/><Relationship Id="rId7646" Type="http://schemas.openxmlformats.org/officeDocument/2006/relationships/hyperlink" Target="https://elj.se/produkt/vittoria-stapelbar-stol/" TargetMode="External"/><Relationship Id="rId360" Type="http://schemas.openxmlformats.org/officeDocument/2006/relationships/hyperlink" Target="https://www.dropbox.com/sh/1t5gedzll91wq7z/AADwFyOYSmbU_EPYEn0z2QZba?dl=0" TargetMode="External"/><Relationship Id="rId2041" Type="http://schemas.openxmlformats.org/officeDocument/2006/relationships/hyperlink" Target="https://elj.se/produkt/stativ-med-fasta-ben-u-form/" TargetMode="External"/><Relationship Id="rId5197" Type="http://schemas.openxmlformats.org/officeDocument/2006/relationships/hyperlink" Target="https://elj.se/produkt/skjutdorrskap-120x40x107cm-ek/" TargetMode="External"/><Relationship Id="rId6248" Type="http://schemas.openxmlformats.org/officeDocument/2006/relationships/hyperlink" Target="https://www.dropbox.com/sh/7017f7lrt5bqa1o/AADoonsG47gFNZG6pG_WixX2a?dl=0" TargetMode="External"/><Relationship Id="rId5264" Type="http://schemas.openxmlformats.org/officeDocument/2006/relationships/hyperlink" Target="https://www.dropbox.com/sh/e3a39ymh1c4lguq/AADKRUUWwHYqI3ZdM9oAp1O1a?dl=0" TargetMode="External"/><Relationship Id="rId6662" Type="http://schemas.openxmlformats.org/officeDocument/2006/relationships/hyperlink" Target="https://www.dropbox.com/sh/gi9efmzrv8acx27/AACQka9u-4j1ZmZqHbpPQt3Wa?dl=0" TargetMode="External"/><Relationship Id="rId7713" Type="http://schemas.openxmlformats.org/officeDocument/2006/relationships/hyperlink" Target="https://www.dropbox.com/scl/fo/aeu5oq33y3u75mv434vnr/h?rlkey=9b9ubi92ifl2iwkc3k14tr7l7&amp;dl=0" TargetMode="External"/><Relationship Id="rId2858" Type="http://schemas.openxmlformats.org/officeDocument/2006/relationships/hyperlink" Target="https://www.dropbox.com/sh/fj5zs5t97l5p7h6/AAC6bNwVhNqGOchKUSJyaLc6a?dl=0" TargetMode="External"/><Relationship Id="rId3909" Type="http://schemas.openxmlformats.org/officeDocument/2006/relationships/hyperlink" Target="https://elj.se/produkt/kopplingsbeslag/" TargetMode="External"/><Relationship Id="rId6315" Type="http://schemas.openxmlformats.org/officeDocument/2006/relationships/hyperlink" Target="https://elj.se/produkt/skjutdorrskap-120x40x107cm-ek/" TargetMode="External"/><Relationship Id="rId99" Type="http://schemas.openxmlformats.org/officeDocument/2006/relationships/hyperlink" Target="https://elj.se/produkt/stapelbar-stol-i-plast/" TargetMode="External"/><Relationship Id="rId1874" Type="http://schemas.openxmlformats.org/officeDocument/2006/relationships/hyperlink" Target="https://elj.se/produkt/starko/" TargetMode="External"/><Relationship Id="rId2925" Type="http://schemas.openxmlformats.org/officeDocument/2006/relationships/hyperlink" Target="https://elj.se/produkt/tellus-small/" TargetMode="External"/><Relationship Id="rId4280" Type="http://schemas.openxmlformats.org/officeDocument/2006/relationships/hyperlink" Target="https://www.dropbox.com/sh/mfvbws4yqxdbgxg/AAAEq_ydm6pdcq9Jrt3mDNUba?dl=0" TargetMode="External"/><Relationship Id="rId5331" Type="http://schemas.openxmlformats.org/officeDocument/2006/relationships/hyperlink" Target="https://elj.se/produkt/skjutdorrskap-80x72cm-vit/" TargetMode="External"/><Relationship Id="rId8487" Type="http://schemas.openxmlformats.org/officeDocument/2006/relationships/hyperlink" Target="https://elj.se/produkt/studio-bord-70-cm-skiva/" TargetMode="External"/><Relationship Id="rId1527" Type="http://schemas.openxmlformats.org/officeDocument/2006/relationships/hyperlink" Target="https://elj.se/produkt/skjutdorrskap-80x40x1075cm-gra/" TargetMode="External"/><Relationship Id="rId1941" Type="http://schemas.openxmlformats.org/officeDocument/2006/relationships/hyperlink" Target="https://elj.se/produkt/stativ-med-fasta-ben-a-form/" TargetMode="External"/><Relationship Id="rId7089" Type="http://schemas.openxmlformats.org/officeDocument/2006/relationships/hyperlink" Target="https://elj.se/produkt/easy-hoj-sankbart-skrivbord/" TargetMode="External"/><Relationship Id="rId8554" Type="http://schemas.openxmlformats.org/officeDocument/2006/relationships/hyperlink" Target="https://elj.se/produkt/bordsskivor-runda-laminat/" TargetMode="External"/><Relationship Id="rId3699" Type="http://schemas.openxmlformats.org/officeDocument/2006/relationships/hyperlink" Target="https://www.dropbox.com/sh/yel4uc7od7lgosi/AADNYgStjCqFTdJqaJb3oKcDa?dl=0" TargetMode="External"/><Relationship Id="rId4000" Type="http://schemas.openxmlformats.org/officeDocument/2006/relationships/hyperlink" Target="https://www.dropbox.com/sh/v058ts93oigae8k/AAA5LjbP-NqE35g5wRWt7GDpa?dl=0" TargetMode="External"/><Relationship Id="rId7156" Type="http://schemas.openxmlformats.org/officeDocument/2006/relationships/hyperlink" Target="https://elj.se/produkt/bordsskarm-gra-basic/" TargetMode="External"/><Relationship Id="rId7570" Type="http://schemas.openxmlformats.org/officeDocument/2006/relationships/hyperlink" Target="https://elj.se/produkt/tellus-basic-bord/" TargetMode="External"/><Relationship Id="rId8207" Type="http://schemas.openxmlformats.org/officeDocument/2006/relationships/hyperlink" Target="https://elj.se/produkt/dinner-style/" TargetMode="External"/><Relationship Id="rId6172" Type="http://schemas.openxmlformats.org/officeDocument/2006/relationships/hyperlink" Target="https://www.dropbox.com/sh/zvocmb30t45s4yu/AACy-7-VPr_wPZLfYZRU2Rtfa?dl=0" TargetMode="External"/><Relationship Id="rId7223" Type="http://schemas.openxmlformats.org/officeDocument/2006/relationships/hyperlink" Target="https://elj.se/produkt/luna-a/" TargetMode="External"/><Relationship Id="rId687" Type="http://schemas.openxmlformats.org/officeDocument/2006/relationships/hyperlink" Target="https://elj.se/produkt/stol-armstod-tygsits-plastrygg/" TargetMode="External"/><Relationship Id="rId2368" Type="http://schemas.openxmlformats.org/officeDocument/2006/relationships/hyperlink" Target="https://www.dropbox.com/sh/2euuxoorzla72ho/AACIFqVVvzGdYw9mMyTqjVlva?dl=0" TargetMode="External"/><Relationship Id="rId3766" Type="http://schemas.openxmlformats.org/officeDocument/2006/relationships/hyperlink" Target="https://elj.se/produkt/examen/" TargetMode="External"/><Relationship Id="rId4817" Type="http://schemas.openxmlformats.org/officeDocument/2006/relationships/hyperlink" Target="https://elj.se/produkt/skjutdorrskap-80x40x1075cm-ek/" TargetMode="External"/><Relationship Id="rId2782" Type="http://schemas.openxmlformats.org/officeDocument/2006/relationships/hyperlink" Target="https://www.dropbox.com/sh/94u403eh07qabxb/AAD13jWYOZZTyI2-MocZpY9La?dl=0" TargetMode="External"/><Relationship Id="rId3419" Type="http://schemas.openxmlformats.org/officeDocument/2006/relationships/hyperlink" Target="https://www.dropbox.com/sh/7ventufayimm2g3/AAD8T6y5FSCL_rWTm7NdK9SDa?dl=0" TargetMode="External"/><Relationship Id="rId3833" Type="http://schemas.openxmlformats.org/officeDocument/2006/relationships/hyperlink" Target="https://elj.se/produkt/event-barstol/" TargetMode="External"/><Relationship Id="rId6989" Type="http://schemas.openxmlformats.org/officeDocument/2006/relationships/hyperlink" Target="https://elj.se/produkt/easy-hoj-sankbart-skrivbord/" TargetMode="External"/><Relationship Id="rId754" Type="http://schemas.openxmlformats.org/officeDocument/2006/relationships/hyperlink" Target="https://www.dropbox.com/sh/bezypgyx9nk7w60/AADLRewGUNRnfLEdrIMmPbywa?dl=0" TargetMode="External"/><Relationship Id="rId1384" Type="http://schemas.openxmlformats.org/officeDocument/2006/relationships/hyperlink" Target="https://www.dropbox.com/sh/wwng6upn602ygcm/AADSxZChRZF6TvuD1KJpZCDla?dl=0" TargetMode="External"/><Relationship Id="rId2435" Type="http://schemas.openxmlformats.org/officeDocument/2006/relationships/hyperlink" Target="https://elj.se/produkt/luna-u/" TargetMode="External"/><Relationship Id="rId3900" Type="http://schemas.openxmlformats.org/officeDocument/2006/relationships/hyperlink" Target="https://www.dropbox.com/sh/fv6f2fjd367x77a/AACG7kSvpcM62smWGQMP3-Aoa?dl=0" TargetMode="External"/><Relationship Id="rId90" Type="http://schemas.openxmlformats.org/officeDocument/2006/relationships/hyperlink" Target="https://www.dropbox.com/sh/sv65qizmgk7osvw/AACgM7dO8tWMm7atGawHbRJ1a?dl=0" TargetMode="External"/><Relationship Id="rId407" Type="http://schemas.openxmlformats.org/officeDocument/2006/relationships/hyperlink" Target="https://elj.se/produkt/tygkladd-stol-fyrbensstativ/" TargetMode="External"/><Relationship Id="rId821" Type="http://schemas.openxmlformats.org/officeDocument/2006/relationships/hyperlink" Target="https://elj.se/produkt/towerskap-hoger-80x42x120cm-vit/" TargetMode="External"/><Relationship Id="rId1037" Type="http://schemas.openxmlformats.org/officeDocument/2006/relationships/hyperlink" Target="https://elj.se/produkt/skjutdorrskap-80x40x1075cm-ek/" TargetMode="External"/><Relationship Id="rId1451" Type="http://schemas.openxmlformats.org/officeDocument/2006/relationships/hyperlink" Target="https://elj.se/produkt/skjutdorrskap-80x40x72cm-ek/" TargetMode="External"/><Relationship Id="rId2502" Type="http://schemas.openxmlformats.org/officeDocument/2006/relationships/hyperlink" Target="https://www.dropbox.com/sh/fomwifo340ekjcz/AABtjAmks6qjX_iXxx_8StPFa?dl=0" TargetMode="External"/><Relationship Id="rId5658" Type="http://schemas.openxmlformats.org/officeDocument/2006/relationships/hyperlink" Target="https://www.dropbox.com/sh/703x5yziacj1w1l/AADlFsAIInX4az4TqL_RmOkqa?dl=0" TargetMode="External"/><Relationship Id="rId6709" Type="http://schemas.openxmlformats.org/officeDocument/2006/relationships/hyperlink" Target="https://elj.se/produkt/hoj-sankbart-skrivbord-eco/" TargetMode="External"/><Relationship Id="rId8064" Type="http://schemas.openxmlformats.org/officeDocument/2006/relationships/hyperlink" Target="https://www.dropbox.com/sh/v058ts93oigae8k/AAA5LjbP-NqE35g5wRWt7GDpa?dl=0" TargetMode="External"/><Relationship Id="rId1104" Type="http://schemas.openxmlformats.org/officeDocument/2006/relationships/hyperlink" Target="https://www.dropbox.com/sh/cpgylgc7qrgej9d/AACsdnBZJP4WRsnmdW0nuFCta?dl=0" TargetMode="External"/><Relationship Id="rId4674" Type="http://schemas.openxmlformats.org/officeDocument/2006/relationships/hyperlink" Target="https://www.dropbox.com/sh/6zl5ensgqypk86w/AABXGMQJ4zwmKzN_NuBLRv8ca?dl=0" TargetMode="External"/><Relationship Id="rId5725" Type="http://schemas.openxmlformats.org/officeDocument/2006/relationships/hyperlink" Target="https://elj.se/produkt/skjutdorrskap-80x40x107-5cm-vit/" TargetMode="External"/><Relationship Id="rId7080" Type="http://schemas.openxmlformats.org/officeDocument/2006/relationships/hyperlink" Target="https://www.dropbox.com/sh/p4kldx8nh1f6hst/AADop4GhtOYRJKD89BeV5gwka?dl=0" TargetMode="External"/><Relationship Id="rId8131" Type="http://schemas.openxmlformats.org/officeDocument/2006/relationships/hyperlink" Target="https://elj.se/produkt/pelarstativ-dubbel/" TargetMode="External"/><Relationship Id="rId3276" Type="http://schemas.openxmlformats.org/officeDocument/2006/relationships/hyperlink" Target="https://elj.se/produkt/dinner-style/" TargetMode="External"/><Relationship Id="rId3690" Type="http://schemas.openxmlformats.org/officeDocument/2006/relationships/hyperlink" Target="https://elj.se/produkt/planet/" TargetMode="External"/><Relationship Id="rId4327" Type="http://schemas.openxmlformats.org/officeDocument/2006/relationships/hyperlink" Target="https://elj.se/produkt/skjutdorrskap-80x72cm-vit/" TargetMode="External"/><Relationship Id="rId197" Type="http://schemas.openxmlformats.org/officeDocument/2006/relationships/hyperlink" Target="https://elj.se/produkt/stapelbar-stol-i-plast/" TargetMode="External"/><Relationship Id="rId2292" Type="http://schemas.openxmlformats.org/officeDocument/2006/relationships/hyperlink" Target="https://www.dropbox.com/sh/6m6hzkyedgyvnlm/AADdzHdA9nDLa230O7ads9sLa?dl=0" TargetMode="External"/><Relationship Id="rId3343" Type="http://schemas.openxmlformats.org/officeDocument/2006/relationships/hyperlink" Target="https://www.dropbox.com/sh/2c6frdnl7bhswsr/AAB5CDbOI8HxOv85dn_F1iTua?dl=0" TargetMode="External"/><Relationship Id="rId4741" Type="http://schemas.openxmlformats.org/officeDocument/2006/relationships/hyperlink" Target="https://elj.se/produkt/skjutdorrskap-80x40x1075cm-gra/" TargetMode="External"/><Relationship Id="rId6499" Type="http://schemas.openxmlformats.org/officeDocument/2006/relationships/hyperlink" Target="https://elj.se/produkt/hoj-sankbart-skrivbord-eco/" TargetMode="External"/><Relationship Id="rId7897" Type="http://schemas.openxmlformats.org/officeDocument/2006/relationships/hyperlink" Target="https://elj.se/produkt/vittoria-stapelbar-stol-med-armstod/" TargetMode="External"/><Relationship Id="rId264" Type="http://schemas.openxmlformats.org/officeDocument/2006/relationships/hyperlink" Target="https://www.dropbox.com/sh/zp1s7w77ye50hn4/AAAkR8o0kaziK-R52BSa0fUqa?dl=0" TargetMode="External"/><Relationship Id="rId7964" Type="http://schemas.openxmlformats.org/officeDocument/2006/relationships/hyperlink" Target="https://www.dropbox.com/scl/fo/y4yttkohgezu2k2va8uni/h?rlkey=jpyrztoqvbquitji1z7902xy6&amp;dl=0" TargetMode="External"/><Relationship Id="rId3410" Type="http://schemas.openxmlformats.org/officeDocument/2006/relationships/hyperlink" Target="https://elj.se/produkt/dinner-style/" TargetMode="External"/><Relationship Id="rId6566" Type="http://schemas.openxmlformats.org/officeDocument/2006/relationships/hyperlink" Target="https://www.dropbox.com/sh/gi9efmzrv8acx27/AACQka9u-4j1ZmZqHbpPQt3Wa?dl=0" TargetMode="External"/><Relationship Id="rId6980" Type="http://schemas.openxmlformats.org/officeDocument/2006/relationships/hyperlink" Target="https://www.dropbox.com/sh/p4kldx8nh1f6hst/AADop4GhtOYRJKD89BeV5gwka?dl=0" TargetMode="External"/><Relationship Id="rId7617" Type="http://schemas.openxmlformats.org/officeDocument/2006/relationships/hyperlink" Target="https://elj.se/produkt/tellus-basic-bord/" TargetMode="External"/><Relationship Id="rId331" Type="http://schemas.openxmlformats.org/officeDocument/2006/relationships/hyperlink" Target="https://elj.se/produkt/stol-med-tygsits-plastrygg/" TargetMode="External"/><Relationship Id="rId2012" Type="http://schemas.openxmlformats.org/officeDocument/2006/relationships/hyperlink" Target="https://www.dropbox.com/sh/c1uapnio6rhrvmj/AAAMv68z1K9vVP--pXflFcLNa?dl=0" TargetMode="External"/><Relationship Id="rId5168" Type="http://schemas.openxmlformats.org/officeDocument/2006/relationships/hyperlink" Target="https://www.dropbox.com/sh/zvocmb30t45s4yu/AACy-7-VPr_wPZLfYZRU2Rtfa?dl=0" TargetMode="External"/><Relationship Id="rId5582" Type="http://schemas.openxmlformats.org/officeDocument/2006/relationships/hyperlink" Target="https://www.dropbox.com/sh/0b3hjogrn2pcxkf/AADeytgNoUxvJyN1nF7eZwKCa?dl=0" TargetMode="External"/><Relationship Id="rId6219" Type="http://schemas.openxmlformats.org/officeDocument/2006/relationships/hyperlink" Target="https://elj.se/produkt/skjutdorrskap-120x40x1075cm-vit/" TargetMode="External"/><Relationship Id="rId6633" Type="http://schemas.openxmlformats.org/officeDocument/2006/relationships/hyperlink" Target="https://elj.se/produkt/hoj-sankbart-skrivbord-eco/" TargetMode="External"/><Relationship Id="rId1778" Type="http://schemas.openxmlformats.org/officeDocument/2006/relationships/hyperlink" Target="https://www.dropbox.com/sh/e3a39ymh1c4lguq/AADKRUUWwHYqI3ZdM9oAp1O1a?dl=0" TargetMode="External"/><Relationship Id="rId2829" Type="http://schemas.openxmlformats.org/officeDocument/2006/relationships/hyperlink" Target="https://elj.se/produkt/tellus-small/" TargetMode="External"/><Relationship Id="rId4184" Type="http://schemas.openxmlformats.org/officeDocument/2006/relationships/hyperlink" Target="https://www.dropbox.com/sh/f1xjs274n1uzpjg/AACa0SID_1FEk-7nRQsYGydda?dl=0" TargetMode="External"/><Relationship Id="rId5235" Type="http://schemas.openxmlformats.org/officeDocument/2006/relationships/hyperlink" Target="https://elj.se/produkt/skjutdorrskap-120x40x1075cm-vit/" TargetMode="External"/><Relationship Id="rId6700" Type="http://schemas.openxmlformats.org/officeDocument/2006/relationships/hyperlink" Target="https://www.dropbox.com/sh/gi9efmzrv8acx27/AACQka9u-4j1ZmZqHbpPQt3Wa?dl=0" TargetMode="External"/><Relationship Id="rId4251" Type="http://schemas.openxmlformats.org/officeDocument/2006/relationships/hyperlink" Target="https://www.dropbox.com/sh/x7yqufsjsghw6m6/AACK7pi7ig9O-6VXvKRRiQWPa?dl=0" TargetMode="External"/><Relationship Id="rId5302" Type="http://schemas.openxmlformats.org/officeDocument/2006/relationships/hyperlink" Target="https://www.dropbox.com/sh/zvocmb30t45s4yu/AACy-7-VPr_wPZLfYZRU2Rtfa?dl=0" TargetMode="External"/><Relationship Id="rId8458" Type="http://schemas.openxmlformats.org/officeDocument/2006/relationships/hyperlink" Target="https://elj.se/produkt/studio-bord-50cm-skiva/" TargetMode="External"/><Relationship Id="rId1845" Type="http://schemas.openxmlformats.org/officeDocument/2006/relationships/hyperlink" Target="https://elj.se/produkt/starko/" TargetMode="External"/><Relationship Id="rId7474" Type="http://schemas.openxmlformats.org/officeDocument/2006/relationships/hyperlink" Target="https://elj.se/produkt/tellus-basic-bord/" TargetMode="External"/><Relationship Id="rId1912" Type="http://schemas.openxmlformats.org/officeDocument/2006/relationships/hyperlink" Target="https://elj.se/produkt/starko/" TargetMode="External"/><Relationship Id="rId6076" Type="http://schemas.openxmlformats.org/officeDocument/2006/relationships/hyperlink" Target="https://www.dropbox.com/sh/s49nfz8affh8jrx/AADW8hrMFs6pbdpmtC8y6b0xa?dl=0" TargetMode="External"/><Relationship Id="rId7127" Type="http://schemas.openxmlformats.org/officeDocument/2006/relationships/hyperlink" Target="https://www.dropbox.com/sh/p5mfa6grrji88kk/AABjXlj1dyNipAJLc6VEOsnOa?dl=0" TargetMode="External"/><Relationship Id="rId8525" Type="http://schemas.openxmlformats.org/officeDocument/2006/relationships/hyperlink" Target="https://elj.se/produkt/studio-bord-90-cm-skiva/" TargetMode="External"/><Relationship Id="rId5092" Type="http://schemas.openxmlformats.org/officeDocument/2006/relationships/hyperlink" Target="https://www.dropbox.com/sh/7017f7lrt5bqa1o/AADoonsG47gFNZG6pG_WixX2a?dl=0" TargetMode="External"/><Relationship Id="rId6490" Type="http://schemas.openxmlformats.org/officeDocument/2006/relationships/hyperlink" Target="https://www.dropbox.com/sh/gi9efmzrv8acx27/AACQka9u-4j1ZmZqHbpPQt3Wa?dl=0" TargetMode="External"/><Relationship Id="rId7541" Type="http://schemas.openxmlformats.org/officeDocument/2006/relationships/hyperlink" Target="https://elj.se/produkt/tellus-basic-bord/" TargetMode="External"/><Relationship Id="rId2686" Type="http://schemas.openxmlformats.org/officeDocument/2006/relationships/hyperlink" Target="https://www.dropbox.com/sh/c4o6d4kt9i38pdb/AAChpRa1hlL9w2MCxqcU1ro6a?dl=0" TargetMode="External"/><Relationship Id="rId3737" Type="http://schemas.openxmlformats.org/officeDocument/2006/relationships/hyperlink" Target="https://www.dropbox.com/sh/i3rcd3mxxhlgdep/AAAJjO2R-3lgMCRYaPg2oQsCa?dl=0" TargetMode="External"/><Relationship Id="rId6143" Type="http://schemas.openxmlformats.org/officeDocument/2006/relationships/hyperlink" Target="https://elj.se/produkt/skjutdorrskap-120x40x1075cm-gra/" TargetMode="External"/><Relationship Id="rId658" Type="http://schemas.openxmlformats.org/officeDocument/2006/relationships/hyperlink" Target="https://www.dropbox.com/sh/jl7kfxdh14e6ndg/AABG243KvERkIn1W0bMuxkLla?dl=0" TargetMode="External"/><Relationship Id="rId1288" Type="http://schemas.openxmlformats.org/officeDocument/2006/relationships/hyperlink" Target="https://www.dropbox.com/sh/zvocmb30t45s4yu/AACy-7-VPr_wPZLfYZRU2Rtfa?dl=0" TargetMode="External"/><Relationship Id="rId2339" Type="http://schemas.openxmlformats.org/officeDocument/2006/relationships/hyperlink" Target="https://elj.se/produkt/luna-a/" TargetMode="External"/><Relationship Id="rId2753" Type="http://schemas.openxmlformats.org/officeDocument/2006/relationships/hyperlink" Target="https://elj.se/produkt/luna-u/" TargetMode="External"/><Relationship Id="rId3804" Type="http://schemas.openxmlformats.org/officeDocument/2006/relationships/hyperlink" Target="https://www.dropbox.com/sh/qci58tj8xw7g51c/AABsIxY5brxT_92JPrEMb87ka?dl=0" TargetMode="External"/><Relationship Id="rId6210" Type="http://schemas.openxmlformats.org/officeDocument/2006/relationships/hyperlink" Target="https://www.dropbox.com/sh/7017f7lrt5bqa1o/AADoonsG47gFNZG6pG_WixX2a?dl=0" TargetMode="External"/><Relationship Id="rId725" Type="http://schemas.openxmlformats.org/officeDocument/2006/relationships/hyperlink" Target="https://elj.se/produkt/tygkladd-stapelbar-stol-med-armstod/" TargetMode="External"/><Relationship Id="rId1355" Type="http://schemas.openxmlformats.org/officeDocument/2006/relationships/hyperlink" Target="https://elj.se/produkt/skjutdorrskap-80x72cm-vit/" TargetMode="External"/><Relationship Id="rId2406" Type="http://schemas.openxmlformats.org/officeDocument/2006/relationships/hyperlink" Target="https://www.dropbox.com/sh/u49n8j0iz0p6pjy/AADEaCOfQ3t04weBxMrfSokMa?dl=0" TargetMode="External"/><Relationship Id="rId8382" Type="http://schemas.openxmlformats.org/officeDocument/2006/relationships/hyperlink" Target="https://elj.se/produkt/monitorarm-easy-for-2-skarmar/" TargetMode="External"/><Relationship Id="rId1008" Type="http://schemas.openxmlformats.org/officeDocument/2006/relationships/hyperlink" Target="https://www.dropbox.com/sh/703x5yziacj1w1l/AADlFsAIInX4az4TqL_RmOkqa?dl=0" TargetMode="External"/><Relationship Id="rId1422" Type="http://schemas.openxmlformats.org/officeDocument/2006/relationships/hyperlink" Target="https://www.dropbox.com/sh/nc4ku6lr557cmpg/AACPv1-mnKiwcRfBpdCKAz4oa?dl=0" TargetMode="External"/><Relationship Id="rId2820" Type="http://schemas.openxmlformats.org/officeDocument/2006/relationships/hyperlink" Target="https://www.dropbox.com/sh/39vye4i7f9si68h/AABQ-ScTBP2lNeeybz4WOyeka?dl=0" TargetMode="External"/><Relationship Id="rId4578" Type="http://schemas.openxmlformats.org/officeDocument/2006/relationships/hyperlink" Target="https://www.dropbox.com/sh/0b3hjogrn2pcxkf/AADeytgNoUxvJyN1nF7eZwKCa?dl=0" TargetMode="External"/><Relationship Id="rId5976" Type="http://schemas.openxmlformats.org/officeDocument/2006/relationships/hyperlink" Target="https://www.dropbox.com/sh/cpgylgc7qrgej9d/AACsdnBZJP4WRsnmdW0nuFCta?dl=0" TargetMode="External"/><Relationship Id="rId8035" Type="http://schemas.openxmlformats.org/officeDocument/2006/relationships/hyperlink" Target="https://elj.se/produkt/premium-bord-med-2-motorer/" TargetMode="External"/><Relationship Id="rId61" Type="http://schemas.openxmlformats.org/officeDocument/2006/relationships/hyperlink" Target="https://elj.se/produkt/pureis3-kontorsstol/" TargetMode="External"/><Relationship Id="rId4992" Type="http://schemas.openxmlformats.org/officeDocument/2006/relationships/hyperlink" Target="https://www.dropbox.com/sh/nyqohliiierti5m/AAAWSTuM9K-k57wmqck6Q68Ma?dl=0" TargetMode="External"/><Relationship Id="rId5629" Type="http://schemas.openxmlformats.org/officeDocument/2006/relationships/hyperlink" Target="https://elj.se/produkt/skjutdorrskap-80x40x1075cm-gra/" TargetMode="External"/><Relationship Id="rId7051" Type="http://schemas.openxmlformats.org/officeDocument/2006/relationships/hyperlink" Target="https://elj.se/produkt/easy-hoj-sankbart-skrivbord/" TargetMode="External"/><Relationship Id="rId8102" Type="http://schemas.openxmlformats.org/officeDocument/2006/relationships/hyperlink" Target="https://elj.se/produkt/hjul-bordsvagnar/" TargetMode="External"/><Relationship Id="rId2196" Type="http://schemas.openxmlformats.org/officeDocument/2006/relationships/hyperlink" Target="https://www.dropbox.com/sh/jr50uahsvpfery1/AAATSTeL8I_-qlsTrVNSwPjda?dl=0" TargetMode="External"/><Relationship Id="rId3594" Type="http://schemas.openxmlformats.org/officeDocument/2006/relationships/hyperlink" Target="https://elj.se/produkt/dinner-style/" TargetMode="External"/><Relationship Id="rId4645" Type="http://schemas.openxmlformats.org/officeDocument/2006/relationships/hyperlink" Target="https://elj.se/produkt/skjutdorrskap-80x40x1075cm-gra/" TargetMode="External"/><Relationship Id="rId168" Type="http://schemas.openxmlformats.org/officeDocument/2006/relationships/hyperlink" Target="https://www.dropbox.com/sh/sv65qizmgk7osvw/AACgM7dO8tWMm7atGawHbRJ1a?dl=0" TargetMode="External"/><Relationship Id="rId3247" Type="http://schemas.openxmlformats.org/officeDocument/2006/relationships/hyperlink" Target="https://www.dropbox.com/sh/2sllzi30si2f2nd/AAAekzE1no2NEcQsuPJB74dta?dl=0" TargetMode="External"/><Relationship Id="rId3661" Type="http://schemas.openxmlformats.org/officeDocument/2006/relationships/hyperlink" Target="https://www.dropbox.com/sh/az6d0ehd5xlca16/AAAm79sSAQgEeQzzhgPIc_o8a?dl=0" TargetMode="External"/><Relationship Id="rId4712" Type="http://schemas.openxmlformats.org/officeDocument/2006/relationships/hyperlink" Target="https://www.dropbox.com/sh/0b3hjogrn2pcxkf/AADeytgNoUxvJyN1nF7eZwKCa?dl=0" TargetMode="External"/><Relationship Id="rId7868" Type="http://schemas.openxmlformats.org/officeDocument/2006/relationships/hyperlink" Target="https://elj.se/produkt/vittoria-stapelbar-stol-med-armstod/" TargetMode="External"/><Relationship Id="rId582" Type="http://schemas.openxmlformats.org/officeDocument/2006/relationships/hyperlink" Target="https://www.dropbox.com/sh/jl7kfxdh14e6ndg/AABG243KvERkIn1W0bMuxkLla?dl=0" TargetMode="External"/><Relationship Id="rId2263" Type="http://schemas.openxmlformats.org/officeDocument/2006/relationships/hyperlink" Target="https://elj.se/produkt/luna-a/" TargetMode="External"/><Relationship Id="rId3314" Type="http://schemas.openxmlformats.org/officeDocument/2006/relationships/hyperlink" Target="https://elj.se/produkt/dinner-style/" TargetMode="External"/><Relationship Id="rId6884" Type="http://schemas.openxmlformats.org/officeDocument/2006/relationships/hyperlink" Target="https://www.dropbox.com/sh/p4kldx8nh1f6hst/AADop4GhtOYRJKD89BeV5gwka?dl=0" TargetMode="External"/><Relationship Id="rId7935" Type="http://schemas.openxmlformats.org/officeDocument/2006/relationships/hyperlink" Target="https://elj.se/produkt/worker-gul/" TargetMode="External"/><Relationship Id="rId235" Type="http://schemas.openxmlformats.org/officeDocument/2006/relationships/hyperlink" Target="https://elj.se/produkt/stol-med-tygsits-plastrygg/" TargetMode="External"/><Relationship Id="rId2330" Type="http://schemas.openxmlformats.org/officeDocument/2006/relationships/hyperlink" Target="https://www.dropbox.com/sh/flwr9wkkjx994ez/AABFb1C5qQus11jqyANJBPCNa?dl=0" TargetMode="External"/><Relationship Id="rId5486" Type="http://schemas.openxmlformats.org/officeDocument/2006/relationships/hyperlink" Target="https://www.dropbox.com/sh/hmkw5v7getrv4wo/AAAXizK2bk6wSUECnrb9u4EPa?dl=0" TargetMode="External"/><Relationship Id="rId6537" Type="http://schemas.openxmlformats.org/officeDocument/2006/relationships/hyperlink" Target="https://elj.se/produkt/hoj-sankbart-skrivbord-eco/" TargetMode="External"/><Relationship Id="rId302" Type="http://schemas.openxmlformats.org/officeDocument/2006/relationships/hyperlink" Target="https://www.dropbox.com/sh/zp1s7w77ye50hn4/AAAkR8o0kaziK-R52BSa0fUqa?dl=0" TargetMode="External"/><Relationship Id="rId4088" Type="http://schemas.openxmlformats.org/officeDocument/2006/relationships/hyperlink" Target="https://elj.se/produkt/bordsskivor-ljudisolerade/" TargetMode="External"/><Relationship Id="rId5139" Type="http://schemas.openxmlformats.org/officeDocument/2006/relationships/hyperlink" Target="https://elj.se/produkt/skjutdorrskap-120x40x1075cm-gra/" TargetMode="External"/><Relationship Id="rId5553" Type="http://schemas.openxmlformats.org/officeDocument/2006/relationships/hyperlink" Target="https://elj.se/produkt/skjutdorrskap-80x40x72cm-ek/" TargetMode="External"/><Relationship Id="rId6951" Type="http://schemas.openxmlformats.org/officeDocument/2006/relationships/hyperlink" Target="https://elj.se/produkt/easy-hoj-sankbart-skrivbord/" TargetMode="External"/><Relationship Id="rId4155" Type="http://schemas.openxmlformats.org/officeDocument/2006/relationships/hyperlink" Target="https://elj.se/produkt/kongress-style/" TargetMode="External"/><Relationship Id="rId5206" Type="http://schemas.openxmlformats.org/officeDocument/2006/relationships/hyperlink" Target="https://www.dropbox.com/sh/7017f7lrt5bqa1o/AADoonsG47gFNZG6pG_WixX2a?dl=0" TargetMode="External"/><Relationship Id="rId6604" Type="http://schemas.openxmlformats.org/officeDocument/2006/relationships/hyperlink" Target="https://www.dropbox.com/sh/gi9efmzrv8acx27/AACQka9u-4j1ZmZqHbpPQt3Wa?dl=0" TargetMode="External"/><Relationship Id="rId1749" Type="http://schemas.openxmlformats.org/officeDocument/2006/relationships/hyperlink" Target="https://elj.se/produkt/skjutdorrskap-120x40x1075cm-gra/" TargetMode="External"/><Relationship Id="rId3171" Type="http://schemas.openxmlformats.org/officeDocument/2006/relationships/hyperlink" Target="https://elj.se/produkt/kongress-style/" TargetMode="External"/><Relationship Id="rId5620" Type="http://schemas.openxmlformats.org/officeDocument/2006/relationships/hyperlink" Target="https://www.dropbox.com/sh/0b3hjogrn2pcxkf/AADeytgNoUxvJyN1nF7eZwKCa?dl=0" TargetMode="External"/><Relationship Id="rId1816" Type="http://schemas.openxmlformats.org/officeDocument/2006/relationships/hyperlink" Target="https://www.dropbox.com/sh/zvocmb30t45s4yu/AACy-7-VPr_wPZLfYZRU2Rtfa?dl=0" TargetMode="External"/><Relationship Id="rId4222" Type="http://schemas.openxmlformats.org/officeDocument/2006/relationships/hyperlink" Target="https://www.dropbox.com/sh/us1x1lp52woicn1/AADquSXtIpFvlZGrUvYDSnf1a?dl=0" TargetMode="External"/><Relationship Id="rId7378" Type="http://schemas.openxmlformats.org/officeDocument/2006/relationships/hyperlink" Target="https://elj.se/produkt/konferensbord-style-large/" TargetMode="External"/><Relationship Id="rId7792" Type="http://schemas.openxmlformats.org/officeDocument/2006/relationships/hyperlink" Target="https://www.dropbox.com/scl/fo/aeu5oq33y3u75mv434vnr/h?rlkey=9b9ubi92ifl2iwkc3k14tr7l7&amp;dl=0" TargetMode="External"/><Relationship Id="rId8429" Type="http://schemas.openxmlformats.org/officeDocument/2006/relationships/hyperlink" Target="https://www.dropbox.com/sh/wpjrf51eljg9tv8/AAB8N7ciEutB7lkpOuGyJcHya?dl=0" TargetMode="External"/><Relationship Id="rId3988" Type="http://schemas.openxmlformats.org/officeDocument/2006/relationships/hyperlink" Target="https://www.dropbox.com/sh/v058ts93oigae8k/AAA5LjbP-NqE35g5wRWt7GDpa?dl=0" TargetMode="External"/><Relationship Id="rId6394" Type="http://schemas.openxmlformats.org/officeDocument/2006/relationships/hyperlink" Target="https://www.dropbox.com/sh/gi9efmzrv8acx27/AACQka9u-4j1ZmZqHbpPQt3Wa?dl=0" TargetMode="External"/><Relationship Id="rId7445" Type="http://schemas.openxmlformats.org/officeDocument/2006/relationships/hyperlink" Target="https://elj.se/produkt/tellus-basic-bord/" TargetMode="External"/><Relationship Id="rId6047" Type="http://schemas.openxmlformats.org/officeDocument/2006/relationships/hyperlink" Target="https://elj.se/produkt/skjutdorrskap-120x40x72cm-ek/" TargetMode="External"/><Relationship Id="rId6461" Type="http://schemas.openxmlformats.org/officeDocument/2006/relationships/hyperlink" Target="https://elj.se/produkt/hoj-sankbart-skrivbord-eco/" TargetMode="External"/><Relationship Id="rId7512" Type="http://schemas.openxmlformats.org/officeDocument/2006/relationships/hyperlink" Target="https://elj.se/produkt/tellus-basic-bord/" TargetMode="External"/><Relationship Id="rId976" Type="http://schemas.openxmlformats.org/officeDocument/2006/relationships/hyperlink" Target="https://www.dropbox.com/sh/0b3hjogrn2pcxkf/AADeytgNoUxvJyN1nF7eZwKCa?dl=0" TargetMode="External"/><Relationship Id="rId2657" Type="http://schemas.openxmlformats.org/officeDocument/2006/relationships/hyperlink" Target="https://elj.se/produkt/luna-u/" TargetMode="External"/><Relationship Id="rId5063" Type="http://schemas.openxmlformats.org/officeDocument/2006/relationships/hyperlink" Target="https://elj.se/produkt/skjutdorrskap-120x40x72cm-ek/" TargetMode="External"/><Relationship Id="rId6114" Type="http://schemas.openxmlformats.org/officeDocument/2006/relationships/hyperlink" Target="https://www.dropbox.com/sh/7017f7lrt5bqa1o/AADoonsG47gFNZG6pG_WixX2a?dl=0" TargetMode="External"/><Relationship Id="rId629" Type="http://schemas.openxmlformats.org/officeDocument/2006/relationships/hyperlink" Target="https://elj.se/produkt/stol-armstod-tygsits-plastrygg/" TargetMode="External"/><Relationship Id="rId1259" Type="http://schemas.openxmlformats.org/officeDocument/2006/relationships/hyperlink" Target="https://elj.se/produkt/skjutdorrskap-120x40x1075cm-gra/" TargetMode="External"/><Relationship Id="rId3708" Type="http://schemas.openxmlformats.org/officeDocument/2006/relationships/hyperlink" Target="https://elj.se/produkt/bankett/" TargetMode="External"/><Relationship Id="rId5130" Type="http://schemas.openxmlformats.org/officeDocument/2006/relationships/hyperlink" Target="https://www.dropbox.com/sh/e3a39ymh1c4lguq/AADKRUUWwHYqI3ZdM9oAp1O1a?dl=0" TargetMode="External"/><Relationship Id="rId8286" Type="http://schemas.openxmlformats.org/officeDocument/2006/relationships/hyperlink" Target="https://elj.se/produkt/up-down-ergo-2-motorer/" TargetMode="External"/><Relationship Id="rId1673" Type="http://schemas.openxmlformats.org/officeDocument/2006/relationships/hyperlink" Target="https://elj.se/produkt/skjutdorrskap-120x40x72cm-ek/" TargetMode="External"/><Relationship Id="rId2724" Type="http://schemas.openxmlformats.org/officeDocument/2006/relationships/hyperlink" Target="https://www.dropbox.com/sh/ubmpidc7fom4vxn/AADzIlUEj-DiQdfvxeH9zErga?dl=0" TargetMode="External"/><Relationship Id="rId1326" Type="http://schemas.openxmlformats.org/officeDocument/2006/relationships/hyperlink" Target="https://www.dropbox.com/sh/zvocmb30t45s4yu/AACy-7-VPr_wPZLfYZRU2Rtfa?dl=0" TargetMode="External"/><Relationship Id="rId1740" Type="http://schemas.openxmlformats.org/officeDocument/2006/relationships/hyperlink" Target="https://www.dropbox.com/sh/7017f7lrt5bqa1o/AADoonsG47gFNZG6pG_WixX2a?dl=0" TargetMode="External"/><Relationship Id="rId4896" Type="http://schemas.openxmlformats.org/officeDocument/2006/relationships/hyperlink" Target="https://www.dropbox.com/sh/nyqohliiierti5m/AAAWSTuM9K-k57wmqck6Q68Ma?dl=0" TargetMode="External"/><Relationship Id="rId5947" Type="http://schemas.openxmlformats.org/officeDocument/2006/relationships/hyperlink" Target="https://elj.se/produkt/skjutdorrskap-120x40x72cm-ek/" TargetMode="External"/><Relationship Id="rId8353" Type="http://schemas.openxmlformats.org/officeDocument/2006/relationships/hyperlink" Target="https://www.dropbox.com/scl/fo/hxha5wj8gq0sbumruse4g/AM5bXWZfUR_NOlm62OCBlgI?rlkey=bs1cdvagp9fkbp0vpvohp6s4a&amp;st=npiw1cb6&amp;dl=0" TargetMode="External"/><Relationship Id="rId32" Type="http://schemas.openxmlformats.org/officeDocument/2006/relationships/hyperlink" Target="https://www.dropbox.com/sh/mqadlu1lui5s1l5/AACzQ0oKJdNauVmMZpizuGhFa?dl=0" TargetMode="External"/><Relationship Id="rId3498" Type="http://schemas.openxmlformats.org/officeDocument/2006/relationships/hyperlink" Target="https://elj.se/produkt/dinner-style/" TargetMode="External"/><Relationship Id="rId4549" Type="http://schemas.openxmlformats.org/officeDocument/2006/relationships/hyperlink" Target="https://elj.se/produkt/skjutdorrskap-80x40x72cm-ek/" TargetMode="External"/><Relationship Id="rId4963" Type="http://schemas.openxmlformats.org/officeDocument/2006/relationships/hyperlink" Target="https://elj.se/produkt/skjutdorrskap-120x40x72-cm-vit/" TargetMode="External"/><Relationship Id="rId8006" Type="http://schemas.openxmlformats.org/officeDocument/2006/relationships/hyperlink" Target="https://www.dropbox.com/scl/fo/268ohgjb98tzh895e71gn/h?rlkey=owc4iag93pc52l9w1tn4vopta&amp;dl=0" TargetMode="External"/><Relationship Id="rId8420" Type="http://schemas.openxmlformats.org/officeDocument/2006/relationships/hyperlink" Target="https://elj.se/produkt/starko/" TargetMode="External"/><Relationship Id="rId3565" Type="http://schemas.openxmlformats.org/officeDocument/2006/relationships/hyperlink" Target="https://www.dropbox.com/sh/6v96lembtclqf68/AAAl3liGmwWQhH_25m7JySJwa?dl=0" TargetMode="External"/><Relationship Id="rId4616" Type="http://schemas.openxmlformats.org/officeDocument/2006/relationships/hyperlink" Target="https://www.dropbox.com/sh/703x5yziacj1w1l/AADlFsAIInX4az4TqL_RmOkqa?dl=0" TargetMode="External"/><Relationship Id="rId7022" Type="http://schemas.openxmlformats.org/officeDocument/2006/relationships/hyperlink" Target="https://www.dropbox.com/sh/p4kldx8nh1f6hst/AADop4GhtOYRJKD89BeV5gwka?dl=0" TargetMode="External"/><Relationship Id="rId486" Type="http://schemas.openxmlformats.org/officeDocument/2006/relationships/hyperlink" Target="https://www.dropbox.com/sh/0dm2ikmwlwef44j/AABC2bPA6C-yXDaqc-9YcnhLa?dl=0" TargetMode="External"/><Relationship Id="rId2167" Type="http://schemas.openxmlformats.org/officeDocument/2006/relationships/hyperlink" Target="https://elj.se/produkt/luna-a/" TargetMode="External"/><Relationship Id="rId2581" Type="http://schemas.openxmlformats.org/officeDocument/2006/relationships/hyperlink" Target="https://elj.se/produkt/luna-u/" TargetMode="External"/><Relationship Id="rId3218" Type="http://schemas.openxmlformats.org/officeDocument/2006/relationships/hyperlink" Target="https://elj.se/produkt/hornskivor/" TargetMode="External"/><Relationship Id="rId3632" Type="http://schemas.openxmlformats.org/officeDocument/2006/relationships/hyperlink" Target="https://elj.se/produkt/dinner-style/" TargetMode="External"/><Relationship Id="rId6788" Type="http://schemas.openxmlformats.org/officeDocument/2006/relationships/hyperlink" Target="https://www.dropbox.com/sh/p4kldx8nh1f6hst/AADop4GhtOYRJKD89BeV5gwka?dl=0" TargetMode="External"/><Relationship Id="rId139" Type="http://schemas.openxmlformats.org/officeDocument/2006/relationships/hyperlink" Target="https://elj.se/produkt/stapelbar-stol-i-plast/" TargetMode="External"/><Relationship Id="rId553" Type="http://schemas.openxmlformats.org/officeDocument/2006/relationships/hyperlink" Target="https://elj.se/produkt/stapelbar-stol-armstod/" TargetMode="External"/><Relationship Id="rId1183" Type="http://schemas.openxmlformats.org/officeDocument/2006/relationships/hyperlink" Target="https://elj.se/produkt/skjutdorrskap-120x40x72cm-ek/" TargetMode="External"/><Relationship Id="rId2234" Type="http://schemas.openxmlformats.org/officeDocument/2006/relationships/hyperlink" Target="https://www.dropbox.com/sh/i8zkuhv5m9jtqxi/AABtn6ElzwZg1ZhepQ8EuMV_a?dl=0" TargetMode="External"/><Relationship Id="rId7839" Type="http://schemas.openxmlformats.org/officeDocument/2006/relationships/hyperlink" Target="https://www.dropbox.com/scl/fo/t0v8glg75rcjkvxyf6teg/h?rlkey=jk67bozyxqhbu0q083dv7i313&amp;dl=0" TargetMode="External"/><Relationship Id="rId206" Type="http://schemas.openxmlformats.org/officeDocument/2006/relationships/hyperlink" Target="https://www.dropbox.com/sh/sv65qizmgk7osvw/AACgM7dO8tWMm7atGawHbRJ1a?dl=0" TargetMode="External"/><Relationship Id="rId6855" Type="http://schemas.openxmlformats.org/officeDocument/2006/relationships/hyperlink" Target="https://elj.se/produkt/easy-hoj-sankbart-skrivbord/" TargetMode="External"/><Relationship Id="rId7906" Type="http://schemas.openxmlformats.org/officeDocument/2006/relationships/hyperlink" Target="https://www.dropbox.com/scl/fo/t0v8glg75rcjkvxyf6teg/h?rlkey=jk67bozyxqhbu0q083dv7i313&amp;dl=0" TargetMode="External"/><Relationship Id="rId620" Type="http://schemas.openxmlformats.org/officeDocument/2006/relationships/hyperlink" Target="https://www.dropbox.com/sh/jl7kfxdh14e6ndg/AABG243KvERkIn1W0bMuxkLla?dl=0" TargetMode="External"/><Relationship Id="rId1250" Type="http://schemas.openxmlformats.org/officeDocument/2006/relationships/hyperlink" Target="https://www.dropbox.com/sh/e3a39ymh1c4lguq/AADKRUUWwHYqI3ZdM9oAp1O1a?dl=0" TargetMode="External"/><Relationship Id="rId2301" Type="http://schemas.openxmlformats.org/officeDocument/2006/relationships/hyperlink" Target="https://elj.se/produkt/luna-a/" TargetMode="External"/><Relationship Id="rId4059" Type="http://schemas.openxmlformats.org/officeDocument/2006/relationships/hyperlink" Target="https://elj.se/produkt/bordsskivor/" TargetMode="External"/><Relationship Id="rId5457" Type="http://schemas.openxmlformats.org/officeDocument/2006/relationships/hyperlink" Target="https://elj.se/produkt/skjutdorrskap-80x72cm-vit/" TargetMode="External"/><Relationship Id="rId5871" Type="http://schemas.openxmlformats.org/officeDocument/2006/relationships/hyperlink" Target="https://elj.se/produkt/skjutdorrskap-120x40x72-cm-vit/" TargetMode="External"/><Relationship Id="rId6508" Type="http://schemas.openxmlformats.org/officeDocument/2006/relationships/hyperlink" Target="https://www.dropbox.com/sh/gi9efmzrv8acx27/AACQka9u-4j1ZmZqHbpPQt3Wa?dl=0" TargetMode="External"/><Relationship Id="rId6922" Type="http://schemas.openxmlformats.org/officeDocument/2006/relationships/hyperlink" Target="https://www.dropbox.com/sh/p4kldx8nh1f6hst/AADop4GhtOYRJKD89BeV5gwka?dl=0" TargetMode="External"/><Relationship Id="rId4473" Type="http://schemas.openxmlformats.org/officeDocument/2006/relationships/hyperlink" Target="https://elj.se/produkt/skjutdorrskap-80x72cm-vit/" TargetMode="External"/><Relationship Id="rId5524" Type="http://schemas.openxmlformats.org/officeDocument/2006/relationships/hyperlink" Target="https://www.dropbox.com/sh/wwng6upn602ygcm/AADSxZChRZF6TvuD1KJpZCDla?dl=0" TargetMode="External"/><Relationship Id="rId3075" Type="http://schemas.openxmlformats.org/officeDocument/2006/relationships/hyperlink" Target="https://elj.se/produkt/kongress-style/" TargetMode="External"/><Relationship Id="rId4126" Type="http://schemas.openxmlformats.org/officeDocument/2006/relationships/hyperlink" Target="https://elj.se/produkt/vagn-rx/" TargetMode="External"/><Relationship Id="rId4540" Type="http://schemas.openxmlformats.org/officeDocument/2006/relationships/hyperlink" Target="https://www.dropbox.com/sh/nc4ku6lr557cmpg/AACPv1-mnKiwcRfBpdCKAz4oa?dl=0" TargetMode="External"/><Relationship Id="rId7696" Type="http://schemas.openxmlformats.org/officeDocument/2006/relationships/hyperlink" Target="https://elj.se/produkt/vittoria-stapelbar-stol/" TargetMode="External"/><Relationship Id="rId2091" Type="http://schemas.openxmlformats.org/officeDocument/2006/relationships/hyperlink" Target="https://elj.se/produkt/luna-a/" TargetMode="External"/><Relationship Id="rId3142" Type="http://schemas.openxmlformats.org/officeDocument/2006/relationships/hyperlink" Target="https://www.dropbox.com/sh/r9en3iuxihe1zo4/AAC58pc9UDBJuo3Aq7s_Un7ua?dl=0" TargetMode="External"/><Relationship Id="rId6298" Type="http://schemas.openxmlformats.org/officeDocument/2006/relationships/hyperlink" Target="https://www.dropbox.com/sh/zvocmb30t45s4yu/AACy-7-VPr_wPZLfYZRU2Rtfa?dl=0" TargetMode="External"/><Relationship Id="rId7349" Type="http://schemas.openxmlformats.org/officeDocument/2006/relationships/hyperlink" Target="https://elj.se/produkt/tellus-small/" TargetMode="External"/><Relationship Id="rId7763" Type="http://schemas.openxmlformats.org/officeDocument/2006/relationships/hyperlink" Target="https://elj.se/produkt/vittoria-stapelbar-stol/" TargetMode="External"/><Relationship Id="rId6365" Type="http://schemas.openxmlformats.org/officeDocument/2006/relationships/hyperlink" Target="https://elj.se/produkt/air-bar-75/" TargetMode="External"/><Relationship Id="rId7416" Type="http://schemas.openxmlformats.org/officeDocument/2006/relationships/hyperlink" Target="https://elj.se/produkt/tellus-basic-bord/" TargetMode="External"/><Relationship Id="rId130" Type="http://schemas.openxmlformats.org/officeDocument/2006/relationships/hyperlink" Target="https://www.dropbox.com/sh/sv65qizmgk7osvw/AACgM7dO8tWMm7atGawHbRJ1a?dl=0" TargetMode="External"/><Relationship Id="rId3959" Type="http://schemas.openxmlformats.org/officeDocument/2006/relationships/hyperlink" Target="https://www.dropbox.com/sh/v058ts93oigae8k/AAA5LjbP-NqE35g5wRWt7GDpa?dl=0" TargetMode="External"/><Relationship Id="rId5381" Type="http://schemas.openxmlformats.org/officeDocument/2006/relationships/hyperlink" Target="https://elj.se/produkt/skjutdorrskap-80x40x72cm-gra/" TargetMode="External"/><Relationship Id="rId6018" Type="http://schemas.openxmlformats.org/officeDocument/2006/relationships/hyperlink" Target="https://www.dropbox.com/sh/nyqohliiierti5m/AAAWSTuM9K-k57wmqck6Q68Ma?dl=0" TargetMode="External"/><Relationship Id="rId7830" Type="http://schemas.openxmlformats.org/officeDocument/2006/relationships/hyperlink" Target="https://elj.se/produkt/vittoria-stapelbar-stol-med-armstod/" TargetMode="External"/><Relationship Id="rId2975" Type="http://schemas.openxmlformats.org/officeDocument/2006/relationships/hyperlink" Target="https://elj.se/produkt/tellus-small/" TargetMode="External"/><Relationship Id="rId5034" Type="http://schemas.openxmlformats.org/officeDocument/2006/relationships/hyperlink" Target="https://www.dropbox.com/sh/s49nfz8affh8jrx/AADW8hrMFs6pbdpmtC8y6b0xa?dl=0" TargetMode="External"/><Relationship Id="rId6432" Type="http://schemas.openxmlformats.org/officeDocument/2006/relationships/hyperlink" Target="https://www.dropbox.com/sh/gi9efmzrv8acx27/AACQka9u-4j1ZmZqHbpPQt3Wa?dl=0" TargetMode="External"/><Relationship Id="rId947" Type="http://schemas.openxmlformats.org/officeDocument/2006/relationships/hyperlink" Target="https://elj.se/produkt/skjutdorrskap-80x40x72cm-ek/" TargetMode="External"/><Relationship Id="rId1577" Type="http://schemas.openxmlformats.org/officeDocument/2006/relationships/hyperlink" Target="https://elj.se/produkt/skjutdorrskap-80x40x1075cm-ek/" TargetMode="External"/><Relationship Id="rId1991" Type="http://schemas.openxmlformats.org/officeDocument/2006/relationships/hyperlink" Target="https://elj.se/produkt/stativ-med-fasta-ben-a-form/" TargetMode="External"/><Relationship Id="rId2628" Type="http://schemas.openxmlformats.org/officeDocument/2006/relationships/hyperlink" Target="https://www.dropbox.com/sh/2rt948mtsvqbtab/AAB3YDC8DRKwTBZbDYIrhVsxa?dl=0" TargetMode="External"/><Relationship Id="rId1644" Type="http://schemas.openxmlformats.org/officeDocument/2006/relationships/hyperlink" Target="https://www.dropbox.com/sh/nyqohliiierti5m/AAAWSTuM9K-k57wmqck6Q68Ma?dl=0" TargetMode="External"/><Relationship Id="rId4050" Type="http://schemas.openxmlformats.org/officeDocument/2006/relationships/hyperlink" Target="https://www.dropbox.com/sh/v058ts93oigae8k/AAA5LjbP-NqE35g5wRWt7GDpa?dl=0" TargetMode="External"/><Relationship Id="rId5101" Type="http://schemas.openxmlformats.org/officeDocument/2006/relationships/hyperlink" Target="https://elj.se/produkt/skjutdorrskap-120x40x1075cm-vit/" TargetMode="External"/><Relationship Id="rId8257" Type="http://schemas.openxmlformats.org/officeDocument/2006/relationships/hyperlink" Target="https://elj.se/produkt/up-down-ergo-2-motorer/" TargetMode="External"/><Relationship Id="rId1711" Type="http://schemas.openxmlformats.org/officeDocument/2006/relationships/hyperlink" Target="https://elj.se/produkt/skjutdorrskap-120x40x1075cm-vit/" TargetMode="External"/><Relationship Id="rId4867" Type="http://schemas.openxmlformats.org/officeDocument/2006/relationships/hyperlink" Target="https://elj.se/produkt/skjutdorrskap-120x40x72cm-gra/" TargetMode="External"/><Relationship Id="rId7273" Type="http://schemas.openxmlformats.org/officeDocument/2006/relationships/hyperlink" Target="https://elj.se/produkt/luna-a/" TargetMode="External"/><Relationship Id="rId8324" Type="http://schemas.openxmlformats.org/officeDocument/2006/relationships/hyperlink" Target="https://elj.se/produkt/up-down-ergo-2-motorer/" TargetMode="External"/><Relationship Id="rId3469" Type="http://schemas.openxmlformats.org/officeDocument/2006/relationships/hyperlink" Target="https://www.dropbox.com/sh/9b3wh0ilhnsjqz5/AABsX5w9Vm4vVME4vO_EmtZla?dl=0" TargetMode="External"/><Relationship Id="rId5918" Type="http://schemas.openxmlformats.org/officeDocument/2006/relationships/hyperlink" Target="https://www.dropbox.com/sh/s49nfz8affh8jrx/AADW8hrMFs6pbdpmtC8y6b0xa?dl=0" TargetMode="External"/><Relationship Id="rId7340" Type="http://schemas.openxmlformats.org/officeDocument/2006/relationships/hyperlink" Target="https://www.dropbox.com/sh/39vye4i7f9si68h/AABQ-ScTBP2lNeeybz4WOyeka?dl=0" TargetMode="External"/><Relationship Id="rId2485" Type="http://schemas.openxmlformats.org/officeDocument/2006/relationships/hyperlink" Target="https://elj.se/produkt/luna-u/" TargetMode="External"/><Relationship Id="rId3883" Type="http://schemas.openxmlformats.org/officeDocument/2006/relationships/hyperlink" Target="https://elj.se/produkt/inca/" TargetMode="External"/><Relationship Id="rId4934" Type="http://schemas.openxmlformats.org/officeDocument/2006/relationships/hyperlink" Target="https://www.dropbox.com/sh/s49nfz8affh8jrx/AADW8hrMFs6pbdpmtC8y6b0xa?dl=0" TargetMode="External"/><Relationship Id="rId457" Type="http://schemas.openxmlformats.org/officeDocument/2006/relationships/hyperlink" Target="https://elj.se/produkt/stapelbar-stol-armstod/" TargetMode="External"/><Relationship Id="rId1087" Type="http://schemas.openxmlformats.org/officeDocument/2006/relationships/hyperlink" Target="https://elj.se/produkt/skjutdorrskap-120x40x72-cm-vit/" TargetMode="External"/><Relationship Id="rId2138" Type="http://schemas.openxmlformats.org/officeDocument/2006/relationships/hyperlink" Target="https://www.dropbox.com/sh/udc3y9p8gy82qdf/AADpx9e01bEZFVMKZ8HlXy5wa?dl=0" TargetMode="External"/><Relationship Id="rId3536" Type="http://schemas.openxmlformats.org/officeDocument/2006/relationships/hyperlink" Target="https://elj.se/produkt/dinner-style/" TargetMode="External"/><Relationship Id="rId3950" Type="http://schemas.openxmlformats.org/officeDocument/2006/relationships/hyperlink" Target="https://elj.se/produkt/bordsskivor/" TargetMode="External"/><Relationship Id="rId871" Type="http://schemas.openxmlformats.org/officeDocument/2006/relationships/hyperlink" Target="https://elj.se/produkt/skjutdorrskap-80x40x72cm-gra/" TargetMode="External"/><Relationship Id="rId2552" Type="http://schemas.openxmlformats.org/officeDocument/2006/relationships/hyperlink" Target="https://www.dropbox.com/sh/hr08nq0lxv1b6ti/AADLSHUzDgZ3FhqmNGwgFfVVa?dl=0" TargetMode="External"/><Relationship Id="rId3603" Type="http://schemas.openxmlformats.org/officeDocument/2006/relationships/hyperlink" Target="https://www.dropbox.com/sh/6sw65costinm9zx/AAAc6ncl3POBEd5m7HpvBXcWa?dl=0" TargetMode="External"/><Relationship Id="rId6759" Type="http://schemas.openxmlformats.org/officeDocument/2006/relationships/hyperlink" Target="https://elj.se/produkt/easy-hoj-sankbart-skrivbord/" TargetMode="External"/><Relationship Id="rId524" Type="http://schemas.openxmlformats.org/officeDocument/2006/relationships/hyperlink" Target="https://www.dropbox.com/sh/0dm2ikmwlwef44j/AABC2bPA6C-yXDaqc-9YcnhLa?dl=0" TargetMode="External"/><Relationship Id="rId1154" Type="http://schemas.openxmlformats.org/officeDocument/2006/relationships/hyperlink" Target="https://www.dropbox.com/sh/nyqohliiierti5m/AAAWSTuM9K-k57wmqck6Q68Ma?dl=0" TargetMode="External"/><Relationship Id="rId2205" Type="http://schemas.openxmlformats.org/officeDocument/2006/relationships/hyperlink" Target="https://elj.se/produkt/luna-a/" TargetMode="External"/><Relationship Id="rId5775" Type="http://schemas.openxmlformats.org/officeDocument/2006/relationships/hyperlink" Target="https://elj.se/produkt/skjutdorrskap-80x40x1075cm-gra/" TargetMode="External"/><Relationship Id="rId6826" Type="http://schemas.openxmlformats.org/officeDocument/2006/relationships/hyperlink" Target="https://www.dropbox.com/sh/p4kldx8nh1f6hst/AADop4GhtOYRJKD89BeV5gwka?dl=0" TargetMode="External"/><Relationship Id="rId8181" Type="http://schemas.openxmlformats.org/officeDocument/2006/relationships/hyperlink" Target="https://elj.se/produkt/dinner-style/" TargetMode="External"/><Relationship Id="rId1221" Type="http://schemas.openxmlformats.org/officeDocument/2006/relationships/hyperlink" Target="https://elj.se/produkt/skjutdorrskap-120x40x1075cm-vit/" TargetMode="External"/><Relationship Id="rId4377" Type="http://schemas.openxmlformats.org/officeDocument/2006/relationships/hyperlink" Target="https://elj.se/produkt/skjutdorrskap-80x40x72cm-gra/" TargetMode="External"/><Relationship Id="rId4791" Type="http://schemas.openxmlformats.org/officeDocument/2006/relationships/hyperlink" Target="https://elj.se/produkt/skjutdorrskap-80x40x1075cm-ek/" TargetMode="External"/><Relationship Id="rId5428" Type="http://schemas.openxmlformats.org/officeDocument/2006/relationships/hyperlink" Target="https://www.dropbox.com/sh/nc4ku6lr557cmpg/AACPv1-mnKiwcRfBpdCKAz4oa?dl=0" TargetMode="External"/><Relationship Id="rId5842" Type="http://schemas.openxmlformats.org/officeDocument/2006/relationships/hyperlink" Target="https://www.dropbox.com/sh/cpgylgc7qrgej9d/AACsdnBZJP4WRsnmdW0nuFCta?dl=0" TargetMode="External"/><Relationship Id="rId3393" Type="http://schemas.openxmlformats.org/officeDocument/2006/relationships/hyperlink" Target="https://www.dropbox.com/sh/rl40dgo5nedodkd/AAClU3i7PDM6VpxtD6V2FJI9a?dl=0" TargetMode="External"/><Relationship Id="rId4444" Type="http://schemas.openxmlformats.org/officeDocument/2006/relationships/hyperlink" Target="https://www.dropbox.com/sh/nc4ku6lr557cmpg/AACPv1-mnKiwcRfBpdCKAz4oa?dl=0" TargetMode="External"/><Relationship Id="rId3046" Type="http://schemas.openxmlformats.org/officeDocument/2006/relationships/hyperlink" Target="https://www.dropbox.com/sh/r9en3iuxihe1zo4/AAC58pc9UDBJuo3Aq7s_Un7ua?dl=0" TargetMode="External"/><Relationship Id="rId3460" Type="http://schemas.openxmlformats.org/officeDocument/2006/relationships/hyperlink" Target="https://elj.se/produkt/dinner-style/" TargetMode="External"/><Relationship Id="rId381" Type="http://schemas.openxmlformats.org/officeDocument/2006/relationships/hyperlink" Target="https://elj.se/produkt/tygkladd-stol-fyrbensstativ/" TargetMode="External"/><Relationship Id="rId2062" Type="http://schemas.openxmlformats.org/officeDocument/2006/relationships/hyperlink" Target="https://www.dropbox.com/sh/c1uapnio6rhrvmj/AAAMv68z1K9vVP--pXflFcLNa?dl=0" TargetMode="External"/><Relationship Id="rId3113" Type="http://schemas.openxmlformats.org/officeDocument/2006/relationships/hyperlink" Target="https://elj.se/produkt/kongress-style/" TargetMode="External"/><Relationship Id="rId4511" Type="http://schemas.openxmlformats.org/officeDocument/2006/relationships/hyperlink" Target="https://elj.se/produkt/skjutdorrskap-80x40x72cm-gra/" TargetMode="External"/><Relationship Id="rId6269" Type="http://schemas.openxmlformats.org/officeDocument/2006/relationships/hyperlink" Target="https://elj.se/produkt/skjutdorrskap-120x40x1075cm-gra/" TargetMode="External"/><Relationship Id="rId7667" Type="http://schemas.openxmlformats.org/officeDocument/2006/relationships/hyperlink" Target="https://www.dropbox.com/scl/fo/aeu5oq33y3u75mv434vnr/h?rlkey=9b9ubi92ifl2iwkc3k14tr7l7&amp;dl=0" TargetMode="External"/><Relationship Id="rId6683" Type="http://schemas.openxmlformats.org/officeDocument/2006/relationships/hyperlink" Target="https://elj.se/produkt/hoj-sankbart-skrivbord-eco/" TargetMode="External"/><Relationship Id="rId7734" Type="http://schemas.openxmlformats.org/officeDocument/2006/relationships/hyperlink" Target="https://elj.se/produkt/vittoria-stapelbar-stol/" TargetMode="External"/><Relationship Id="rId2879" Type="http://schemas.openxmlformats.org/officeDocument/2006/relationships/hyperlink" Target="https://elj.se/produkt/tellus-small/" TargetMode="External"/><Relationship Id="rId5285" Type="http://schemas.openxmlformats.org/officeDocument/2006/relationships/hyperlink" Target="https://elj.se/produkt/skjutdorrskap-120x40x107cm-ek/" TargetMode="External"/><Relationship Id="rId6336" Type="http://schemas.openxmlformats.org/officeDocument/2006/relationships/hyperlink" Target="https://elj.se/produkt/sockel-till-skap-80-cm/" TargetMode="External"/><Relationship Id="rId6750" Type="http://schemas.openxmlformats.org/officeDocument/2006/relationships/hyperlink" Target="https://www.dropbox.com/sh/p4kldx8nh1f6hst/AADop4GhtOYRJKD89BeV5gwka?dl=0" TargetMode="External"/><Relationship Id="rId7801" Type="http://schemas.openxmlformats.org/officeDocument/2006/relationships/hyperlink" Target="https://www.dropbox.com/scl/fo/aeu5oq33y3u75mv434vnr/h?rlkey=9b9ubi92ifl2iwkc3k14tr7l7&amp;dl=0" TargetMode="External"/><Relationship Id="rId101" Type="http://schemas.openxmlformats.org/officeDocument/2006/relationships/hyperlink" Target="https://elj.se/produkt/stapelbar-stol-i-plast/" TargetMode="External"/><Relationship Id="rId1895" Type="http://schemas.openxmlformats.org/officeDocument/2006/relationships/hyperlink" Target="https://elj.se/produkt/starko/" TargetMode="External"/><Relationship Id="rId2946" Type="http://schemas.openxmlformats.org/officeDocument/2006/relationships/hyperlink" Target="https://www.dropbox.com/sh/b9n22cn166iddze/AACONdo4wDL_l-oeq68AFJvha?dl=0" TargetMode="External"/><Relationship Id="rId5352" Type="http://schemas.openxmlformats.org/officeDocument/2006/relationships/hyperlink" Target="https://www.dropbox.com/sh/hmkw5v7getrv4wo/AAAXizK2bk6wSUECnrb9u4EPa?dl=0" TargetMode="External"/><Relationship Id="rId6403" Type="http://schemas.openxmlformats.org/officeDocument/2006/relationships/hyperlink" Target="https://elj.se/produkt/hoj-sankbart-skrivbord-eco/" TargetMode="External"/><Relationship Id="rId918" Type="http://schemas.openxmlformats.org/officeDocument/2006/relationships/hyperlink" Target="https://www.dropbox.com/sh/nc4ku6lr557cmpg/AACPv1-mnKiwcRfBpdCKAz4oa?dl=0" TargetMode="External"/><Relationship Id="rId1548" Type="http://schemas.openxmlformats.org/officeDocument/2006/relationships/hyperlink" Target="https://www.dropbox.com/sh/6zl5ensgqypk86w/AABXGMQJ4zwmKzN_NuBLRv8ca?dl=0" TargetMode="External"/><Relationship Id="rId5005" Type="http://schemas.openxmlformats.org/officeDocument/2006/relationships/hyperlink" Target="https://elj.se/produkt/skjutdorrskap-120x40x72cm-gra/" TargetMode="External"/><Relationship Id="rId8575" Type="http://schemas.openxmlformats.org/officeDocument/2006/relationships/hyperlink" Target="https://www.dropbox.com/scl/fo/bjpx5l385bvalhmim1caf/ALhi8gpudPDrYEQFM8nwvdo?rlkey=o1eq2ae8cbhoyyz5hjioj5h9c&amp;dl=0" TargetMode="External"/><Relationship Id="rId1962" Type="http://schemas.openxmlformats.org/officeDocument/2006/relationships/hyperlink" Target="https://www.dropbox.com/sh/6khawmozvjd96wf/AAAgL2K7GtN5a4APpRjNO_Dya?dl=0" TargetMode="External"/><Relationship Id="rId4021" Type="http://schemas.openxmlformats.org/officeDocument/2006/relationships/hyperlink" Target="https://elj.se/produkt/bordsskivor/" TargetMode="External"/><Relationship Id="rId7177" Type="http://schemas.openxmlformats.org/officeDocument/2006/relationships/hyperlink" Target="https://elj.se/produkt/premium-bord-med-2-motorer/" TargetMode="External"/><Relationship Id="rId7591" Type="http://schemas.openxmlformats.org/officeDocument/2006/relationships/hyperlink" Target="https://elj.se/produkt/tellus-basic-bord/" TargetMode="External"/><Relationship Id="rId8228" Type="http://schemas.openxmlformats.org/officeDocument/2006/relationships/hyperlink" Target="https://elj.se/produkt/tellus-bord-large/" TargetMode="External"/><Relationship Id="rId1615" Type="http://schemas.openxmlformats.org/officeDocument/2006/relationships/hyperlink" Target="https://elj.se/produkt/skjutdorrskap-120x40x72-cm-vit/" TargetMode="External"/><Relationship Id="rId6193" Type="http://schemas.openxmlformats.org/officeDocument/2006/relationships/hyperlink" Target="https://elj.se/produkt/skjutdorrskap-120x40x107cm-ek/" TargetMode="External"/><Relationship Id="rId7244" Type="http://schemas.openxmlformats.org/officeDocument/2006/relationships/hyperlink" Target="https://www.dropbox.com/sh/i8zkuhv5m9jtqxi/AABtn6ElzwZg1ZhepQ8EuMV_a?dl=0" TargetMode="External"/><Relationship Id="rId3787" Type="http://schemas.openxmlformats.org/officeDocument/2006/relationships/hyperlink" Target="https://elj.se/produkt/flip-runda/" TargetMode="External"/><Relationship Id="rId4838" Type="http://schemas.openxmlformats.org/officeDocument/2006/relationships/hyperlink" Target="https://www.dropbox.com/sh/cpgylgc7qrgej9d/AACsdnBZJP4WRsnmdW0nuFCta?dl=0" TargetMode="External"/><Relationship Id="rId2389" Type="http://schemas.openxmlformats.org/officeDocument/2006/relationships/hyperlink" Target="https://elj.se/produkt/luna-a/" TargetMode="External"/><Relationship Id="rId3854" Type="http://schemas.openxmlformats.org/officeDocument/2006/relationships/hyperlink" Target="https://www.dropbox.com/sh/rm9trbjllnupir0/AADH6_jxT7cwZO65qWZusI29a?dl=0" TargetMode="External"/><Relationship Id="rId4905" Type="http://schemas.openxmlformats.org/officeDocument/2006/relationships/hyperlink" Target="https://elj.se/produkt/skjutdorrskap-120x40x72cm-gra/" TargetMode="External"/><Relationship Id="rId6260" Type="http://schemas.openxmlformats.org/officeDocument/2006/relationships/hyperlink" Target="https://www.dropbox.com/sh/e3a39ymh1c4lguq/AADKRUUWwHYqI3ZdM9oAp1O1a?dl=0" TargetMode="External"/><Relationship Id="rId7311" Type="http://schemas.openxmlformats.org/officeDocument/2006/relationships/hyperlink" Target="https://elj.se/produkt/luna-u/" TargetMode="External"/><Relationship Id="rId775" Type="http://schemas.openxmlformats.org/officeDocument/2006/relationships/hyperlink" Target="https://elj.se/produkt/tygkladd-stapelbar-stol-med-armstod/" TargetMode="External"/><Relationship Id="rId2456" Type="http://schemas.openxmlformats.org/officeDocument/2006/relationships/hyperlink" Target="https://www.dropbox.com/sh/e1pjxt3vak8i58e/AAD0VznD1oXvPAPbS82oGZiIa?dl=0" TargetMode="External"/><Relationship Id="rId2870" Type="http://schemas.openxmlformats.org/officeDocument/2006/relationships/hyperlink" Target="https://www.dropbox.com/sh/fj5zs5t97l5p7h6/AAC6bNwVhNqGOchKUSJyaLc6a?dl=0" TargetMode="External"/><Relationship Id="rId3507" Type="http://schemas.openxmlformats.org/officeDocument/2006/relationships/hyperlink" Target="https://www.dropbox.com/sh/us1x1lp52woicn1/AADquSXtIpFvlZGrUvYDSnf1a?dl=0" TargetMode="External"/><Relationship Id="rId3921" Type="http://schemas.openxmlformats.org/officeDocument/2006/relationships/hyperlink" Target="https://elj.se/produkt/starkostativ/" TargetMode="External"/><Relationship Id="rId428" Type="http://schemas.openxmlformats.org/officeDocument/2006/relationships/hyperlink" Target="https://www.dropbox.com/sh/1t5gedzll91wq7z/AADwFyOYSmbU_EPYEn0z2QZba?dl=0" TargetMode="External"/><Relationship Id="rId842" Type="http://schemas.openxmlformats.org/officeDocument/2006/relationships/hyperlink" Target="https://www.dropbox.com/sh/hmkw5v7getrv4wo/AAAXizK2bk6wSUECnrb9u4EPa?dl=0" TargetMode="External"/><Relationship Id="rId1058" Type="http://schemas.openxmlformats.org/officeDocument/2006/relationships/hyperlink" Target="https://www.dropbox.com/sh/6zl5ensgqypk86w/AABXGMQJ4zwmKzN_NuBLRv8ca?dl=0" TargetMode="External"/><Relationship Id="rId1472" Type="http://schemas.openxmlformats.org/officeDocument/2006/relationships/hyperlink" Target="https://www.dropbox.com/sh/0b3hjogrn2pcxkf/AADeytgNoUxvJyN1nF7eZwKCa?dl=0" TargetMode="External"/><Relationship Id="rId2109" Type="http://schemas.openxmlformats.org/officeDocument/2006/relationships/hyperlink" Target="https://elj.se/produkt/luna-a/" TargetMode="External"/><Relationship Id="rId2523" Type="http://schemas.openxmlformats.org/officeDocument/2006/relationships/hyperlink" Target="https://elj.se/produkt/luna-u/" TargetMode="External"/><Relationship Id="rId5679" Type="http://schemas.openxmlformats.org/officeDocument/2006/relationships/hyperlink" Target="https://elj.se/produkt/skjutdorrskap-80x40x1075cm-ek/" TargetMode="External"/><Relationship Id="rId8085" Type="http://schemas.openxmlformats.org/officeDocument/2006/relationships/hyperlink" Target="https://elj.se/produkt/rep-flatat-rostfritt/" TargetMode="External"/><Relationship Id="rId1125" Type="http://schemas.openxmlformats.org/officeDocument/2006/relationships/hyperlink" Target="https://elj.se/produkt/skjutdorrskap-120x40x72cm-gra/" TargetMode="External"/><Relationship Id="rId4695" Type="http://schemas.openxmlformats.org/officeDocument/2006/relationships/hyperlink" Target="https://elj.se/produkt/skjutdorrskap-80x40x1075cm-ek/" TargetMode="External"/><Relationship Id="rId8152" Type="http://schemas.openxmlformats.org/officeDocument/2006/relationships/hyperlink" Target="https://elj.se/produkt/up-down-ergo-stativ-med-2-motorer/" TargetMode="External"/><Relationship Id="rId3297" Type="http://schemas.openxmlformats.org/officeDocument/2006/relationships/hyperlink" Target="https://www.dropbox.com/sh/f1xjs274n1uzpjg/AACa0SID_1FEk-7nRQsYGydda?dl=0" TargetMode="External"/><Relationship Id="rId4348" Type="http://schemas.openxmlformats.org/officeDocument/2006/relationships/hyperlink" Target="https://www.dropbox.com/sh/hmkw5v7getrv4wo/AAAXizK2bk6wSUECnrb9u4EPa?dl=0" TargetMode="External"/><Relationship Id="rId5746" Type="http://schemas.openxmlformats.org/officeDocument/2006/relationships/hyperlink" Target="https://www.dropbox.com/sh/0b3hjogrn2pcxkf/AADeytgNoUxvJyN1nF7eZwKCa?dl=0" TargetMode="External"/><Relationship Id="rId4762" Type="http://schemas.openxmlformats.org/officeDocument/2006/relationships/hyperlink" Target="https://www.dropbox.com/sh/703x5yziacj1w1l/AADlFsAIInX4az4TqL_RmOkqa?dl=0" TargetMode="External"/><Relationship Id="rId5813" Type="http://schemas.openxmlformats.org/officeDocument/2006/relationships/hyperlink" Target="https://elj.se/produkt/skjutdorrskap-80x40x1075cm-ek/" TargetMode="External"/><Relationship Id="rId285" Type="http://schemas.openxmlformats.org/officeDocument/2006/relationships/hyperlink" Target="https://elj.se/produkt/stol-med-tygsits-plastrygg/" TargetMode="External"/><Relationship Id="rId3364" Type="http://schemas.openxmlformats.org/officeDocument/2006/relationships/hyperlink" Target="https://elj.se/produkt/dinner-style/" TargetMode="External"/><Relationship Id="rId4415" Type="http://schemas.openxmlformats.org/officeDocument/2006/relationships/hyperlink" Target="https://elj.se/produkt/skjutdorrskap-80x40x72cm-ek/" TargetMode="External"/><Relationship Id="rId7985" Type="http://schemas.openxmlformats.org/officeDocument/2006/relationships/hyperlink" Target="https://www.dropbox.com/sh/rdbyb4w1nxskote/AADDV3LEupu-YxSo2PVrQGD8a?dl=0" TargetMode="External"/><Relationship Id="rId2380" Type="http://schemas.openxmlformats.org/officeDocument/2006/relationships/hyperlink" Target="https://www.dropbox.com/sh/2euuxoorzla72ho/AACIFqVVvzGdYw9mMyTqjVlva?dl=0" TargetMode="External"/><Relationship Id="rId3017" Type="http://schemas.openxmlformats.org/officeDocument/2006/relationships/hyperlink" Target="https://elj.se/produkt/tellus-small/" TargetMode="External"/><Relationship Id="rId3431" Type="http://schemas.openxmlformats.org/officeDocument/2006/relationships/hyperlink" Target="https://www.dropbox.com/sh/7ventufayimm2g3/AAD8T6y5FSCL_rWTm7NdK9SDa?dl=0" TargetMode="External"/><Relationship Id="rId6587" Type="http://schemas.openxmlformats.org/officeDocument/2006/relationships/hyperlink" Target="https://elj.se/produkt/hoj-sankbart-skrivbord-eco/" TargetMode="External"/><Relationship Id="rId7638" Type="http://schemas.openxmlformats.org/officeDocument/2006/relationships/hyperlink" Target="https://elj.se/produkt/vittoria-stapelbar-stol/" TargetMode="External"/><Relationship Id="rId352" Type="http://schemas.openxmlformats.org/officeDocument/2006/relationships/hyperlink" Target="https://www.dropbox.com/sh/1t5gedzll91wq7z/AADwFyOYSmbU_EPYEn0z2QZba?dl=0" TargetMode="External"/><Relationship Id="rId2033" Type="http://schemas.openxmlformats.org/officeDocument/2006/relationships/hyperlink" Target="https://elj.se/produkt/stativ-med-fasta-ben-u-form/" TargetMode="External"/><Relationship Id="rId5189" Type="http://schemas.openxmlformats.org/officeDocument/2006/relationships/hyperlink" Target="https://elj.se/produkt/skjutdorrskap-120x40x107cm-ek/" TargetMode="External"/><Relationship Id="rId6654" Type="http://schemas.openxmlformats.org/officeDocument/2006/relationships/hyperlink" Target="https://www.dropbox.com/sh/gi9efmzrv8acx27/AACQka9u-4j1ZmZqHbpPQt3Wa?dl=0" TargetMode="External"/><Relationship Id="rId7705" Type="http://schemas.openxmlformats.org/officeDocument/2006/relationships/hyperlink" Target="https://www.dropbox.com/scl/fo/aeu5oq33y3u75mv434vnr/h?rlkey=9b9ubi92ifl2iwkc3k14tr7l7&amp;dl=0" TargetMode="External"/><Relationship Id="rId1799" Type="http://schemas.openxmlformats.org/officeDocument/2006/relationships/hyperlink" Target="https://elj.se/produkt/skjutdorrskap-120x40x107cm-ek/" TargetMode="External"/><Relationship Id="rId2100" Type="http://schemas.openxmlformats.org/officeDocument/2006/relationships/hyperlink" Target="https://www.dropbox.com/sh/ne1lxvdsut27qhb/AAAc4J8JdtOChqbG5Yb_v1k0a?dl=0" TargetMode="External"/><Relationship Id="rId5256" Type="http://schemas.openxmlformats.org/officeDocument/2006/relationships/hyperlink" Target="https://www.dropbox.com/sh/e3a39ymh1c4lguq/AADKRUUWwHYqI3ZdM9oAp1O1a?dl=0" TargetMode="External"/><Relationship Id="rId5670" Type="http://schemas.openxmlformats.org/officeDocument/2006/relationships/hyperlink" Target="https://www.dropbox.com/sh/6zl5ensgqypk86w/AABXGMQJ4zwmKzN_NuBLRv8ca?dl=0" TargetMode="External"/><Relationship Id="rId6307" Type="http://schemas.openxmlformats.org/officeDocument/2006/relationships/hyperlink" Target="https://elj.se/produkt/skjutdorrskap-120x40x107cm-ek/" TargetMode="External"/><Relationship Id="rId4272" Type="http://schemas.openxmlformats.org/officeDocument/2006/relationships/hyperlink" Target="https://www.dropbox.com/sh/2r0tmapanxejo9l/AABpJ0AVsGfogFV3UXJE01dua?dl=0" TargetMode="External"/><Relationship Id="rId5323" Type="http://schemas.openxmlformats.org/officeDocument/2006/relationships/hyperlink" Target="https://elj.se/produkt/skjutdorrskap-120x40x107cm-ek/" TargetMode="External"/><Relationship Id="rId6721" Type="http://schemas.openxmlformats.org/officeDocument/2006/relationships/hyperlink" Target="https://elj.se/produkt/hoj-sankbart-skrivbord-eco/" TargetMode="External"/><Relationship Id="rId8479" Type="http://schemas.openxmlformats.org/officeDocument/2006/relationships/hyperlink" Target="https://elj.se/produkt/studio-bord-70-cm-skiva/" TargetMode="External"/><Relationship Id="rId1866" Type="http://schemas.openxmlformats.org/officeDocument/2006/relationships/hyperlink" Target="https://elj.se/produkt/starko/" TargetMode="External"/><Relationship Id="rId2917" Type="http://schemas.openxmlformats.org/officeDocument/2006/relationships/hyperlink" Target="https://elj.se/produkt/tellus-small/" TargetMode="External"/><Relationship Id="rId1519" Type="http://schemas.openxmlformats.org/officeDocument/2006/relationships/hyperlink" Target="https://elj.se/produkt/skjutdorrskap-80x40x1075cm-gra/" TargetMode="External"/><Relationship Id="rId1933" Type="http://schemas.openxmlformats.org/officeDocument/2006/relationships/hyperlink" Target="https://elj.se/produkt/stativ-med-fasta-ben-a-form/" TargetMode="External"/><Relationship Id="rId6097" Type="http://schemas.openxmlformats.org/officeDocument/2006/relationships/hyperlink" Target="https://elj.se/produkt/skjutdorrskap-120x40x1075cm-vit/" TargetMode="External"/><Relationship Id="rId7495" Type="http://schemas.openxmlformats.org/officeDocument/2006/relationships/hyperlink" Target="https://elj.se/produkt/tellus-basic-bord/" TargetMode="External"/><Relationship Id="rId8546" Type="http://schemas.openxmlformats.org/officeDocument/2006/relationships/hyperlink" Target="https://www.dropbox.com/sh/v058ts93oigae8k/AAA5LjbP-NqE35g5wRWt7GDpa?dl=0" TargetMode="External"/><Relationship Id="rId7148" Type="http://schemas.openxmlformats.org/officeDocument/2006/relationships/hyperlink" Target="https://elj.se/produkt/bordsskarm-kortsida-gra-premium/" TargetMode="External"/><Relationship Id="rId7562" Type="http://schemas.openxmlformats.org/officeDocument/2006/relationships/hyperlink" Target="https://elj.se/produkt/tellus-basic-bord/" TargetMode="External"/><Relationship Id="rId3758" Type="http://schemas.openxmlformats.org/officeDocument/2006/relationships/hyperlink" Target="https://elj.se/produkt/examen/" TargetMode="External"/><Relationship Id="rId4809" Type="http://schemas.openxmlformats.org/officeDocument/2006/relationships/hyperlink" Target="https://elj.se/produkt/skjutdorrskap-80x40x1075cm-ek/" TargetMode="External"/><Relationship Id="rId6164" Type="http://schemas.openxmlformats.org/officeDocument/2006/relationships/hyperlink" Target="https://www.dropbox.com/sh/e3a39ymh1c4lguq/AADKRUUWwHYqI3ZdM9oAp1O1a?dl=0" TargetMode="External"/><Relationship Id="rId7215" Type="http://schemas.openxmlformats.org/officeDocument/2006/relationships/hyperlink" Target="https://elj.se/produkt/luna-a/" TargetMode="External"/><Relationship Id="rId679" Type="http://schemas.openxmlformats.org/officeDocument/2006/relationships/hyperlink" Target="https://elj.se/produkt/stol-armstod-tygsits-plastrygg/" TargetMode="External"/><Relationship Id="rId2774" Type="http://schemas.openxmlformats.org/officeDocument/2006/relationships/hyperlink" Target="https://www.dropbox.com/sh/94u403eh07qabxb/AAD13jWYOZZTyI2-MocZpY9La?dl=0" TargetMode="External"/><Relationship Id="rId5180" Type="http://schemas.openxmlformats.org/officeDocument/2006/relationships/hyperlink" Target="https://www.dropbox.com/sh/zvocmb30t45s4yu/AACy-7-VPr_wPZLfYZRU2Rtfa?dl=0" TargetMode="External"/><Relationship Id="rId6231" Type="http://schemas.openxmlformats.org/officeDocument/2006/relationships/hyperlink" Target="https://elj.se/produkt/skjutdorrskap-120x40x1075cm-vit/" TargetMode="External"/><Relationship Id="rId746" Type="http://schemas.openxmlformats.org/officeDocument/2006/relationships/hyperlink" Target="https://www.dropbox.com/sh/bezypgyx9nk7w60/AADLRewGUNRnfLEdrIMmPbywa?dl=0" TargetMode="External"/><Relationship Id="rId1376" Type="http://schemas.openxmlformats.org/officeDocument/2006/relationships/hyperlink" Target="https://www.dropbox.com/sh/wwng6upn602ygcm/AADSxZChRZF6TvuD1KJpZCDla?dl=0" TargetMode="External"/><Relationship Id="rId2427" Type="http://schemas.openxmlformats.org/officeDocument/2006/relationships/hyperlink" Target="https://elj.se/produkt/luna-a/" TargetMode="External"/><Relationship Id="rId3825" Type="http://schemas.openxmlformats.org/officeDocument/2006/relationships/hyperlink" Target="https://elj.se/produkt/oktober-new-classic/" TargetMode="External"/><Relationship Id="rId1029" Type="http://schemas.openxmlformats.org/officeDocument/2006/relationships/hyperlink" Target="https://elj.se/produkt/skjutdorrskap-80x40x1075cm-gra/" TargetMode="External"/><Relationship Id="rId1790" Type="http://schemas.openxmlformats.org/officeDocument/2006/relationships/hyperlink" Target="https://www.dropbox.com/sh/e3a39ymh1c4lguq/AADKRUUWwHYqI3ZdM9oAp1O1a?dl=0" TargetMode="External"/><Relationship Id="rId2841" Type="http://schemas.openxmlformats.org/officeDocument/2006/relationships/hyperlink" Target="https://elj.se/produkt/tellus-small/" TargetMode="External"/><Relationship Id="rId5997" Type="http://schemas.openxmlformats.org/officeDocument/2006/relationships/hyperlink" Target="https://elj.se/produkt/skjutdorrskap-120x40x72-cm-vit/" TargetMode="External"/><Relationship Id="rId8056" Type="http://schemas.openxmlformats.org/officeDocument/2006/relationships/hyperlink" Target="https://www.dropbox.com/sh/v058ts93oigae8k/AAA5LjbP-NqE35g5wRWt7GDpa?dl=0" TargetMode="External"/><Relationship Id="rId82" Type="http://schemas.openxmlformats.org/officeDocument/2006/relationships/hyperlink" Target="https://www.dropbox.com/sh/sv65qizmgk7osvw/AACgM7dO8tWMm7atGawHbRJ1a?dl=0" TargetMode="External"/><Relationship Id="rId813" Type="http://schemas.openxmlformats.org/officeDocument/2006/relationships/hyperlink" Target="https://elj.se/produkt/hurts-basic-41x50x51-urban-oak/" TargetMode="External"/><Relationship Id="rId1443" Type="http://schemas.openxmlformats.org/officeDocument/2006/relationships/hyperlink" Target="https://elj.se/produkt/skjutdorrskap-80x40x72cm-ek/" TargetMode="External"/><Relationship Id="rId4599" Type="http://schemas.openxmlformats.org/officeDocument/2006/relationships/hyperlink" Target="https://elj.se/produkt/skjutdorrskap-80x40x107-5cm-vit/" TargetMode="External"/><Relationship Id="rId7072" Type="http://schemas.openxmlformats.org/officeDocument/2006/relationships/hyperlink" Target="https://www.dropbox.com/sh/p4kldx8nh1f6hst/AADop4GhtOYRJKD89BeV5gwka?dl=0" TargetMode="External"/><Relationship Id="rId8470" Type="http://schemas.openxmlformats.org/officeDocument/2006/relationships/hyperlink" Target="https://elj.se/produkt/studio-bord-60cm-skiva/" TargetMode="External"/><Relationship Id="rId1510" Type="http://schemas.openxmlformats.org/officeDocument/2006/relationships/hyperlink" Target="https://www.dropbox.com/sh/703x5yziacj1w1l/AADlFsAIInX4az4TqL_RmOkqa?dl=0" TargetMode="External"/><Relationship Id="rId4666" Type="http://schemas.openxmlformats.org/officeDocument/2006/relationships/hyperlink" Target="https://www.dropbox.com/sh/6zl5ensgqypk86w/AABXGMQJ4zwmKzN_NuBLRv8ca?dl=0" TargetMode="External"/><Relationship Id="rId5717" Type="http://schemas.openxmlformats.org/officeDocument/2006/relationships/hyperlink" Target="https://elj.se/produkt/skjutdorrskap-80x40x107-5cm-vit/" TargetMode="External"/><Relationship Id="rId8123" Type="http://schemas.openxmlformats.org/officeDocument/2006/relationships/hyperlink" Target="https://elj.se/produkt/bordsskivor/" TargetMode="External"/><Relationship Id="rId3268" Type="http://schemas.openxmlformats.org/officeDocument/2006/relationships/hyperlink" Target="https://elj.se/produkt/dinner-style/" TargetMode="External"/><Relationship Id="rId3682" Type="http://schemas.openxmlformats.org/officeDocument/2006/relationships/hyperlink" Target="https://elj.se/produkt/party/" TargetMode="External"/><Relationship Id="rId4319" Type="http://schemas.openxmlformats.org/officeDocument/2006/relationships/hyperlink" Target="https://elj.se/produkt/skjutdorrskap-80x72cm-vit/" TargetMode="External"/><Relationship Id="rId4733" Type="http://schemas.openxmlformats.org/officeDocument/2006/relationships/hyperlink" Target="https://elj.se/produkt/skjutdorrskap-80x40x107-5cm-vit/" TargetMode="External"/><Relationship Id="rId7889" Type="http://schemas.openxmlformats.org/officeDocument/2006/relationships/hyperlink" Target="https://www.dropbox.com/scl/fo/t0v8glg75rcjkvxyf6teg/h?rlkey=jk67bozyxqhbu0q083dv7i313&amp;dl=0" TargetMode="External"/><Relationship Id="rId189" Type="http://schemas.openxmlformats.org/officeDocument/2006/relationships/hyperlink" Target="https://elj.se/produkt/stapelbar-stol-i-plast/" TargetMode="External"/><Relationship Id="rId2284" Type="http://schemas.openxmlformats.org/officeDocument/2006/relationships/hyperlink" Target="https://www.dropbox.com/sh/6una0pd70x9tim2/AAAXDP9pTMDIK5rZuFm_nFqsa?dl=0" TargetMode="External"/><Relationship Id="rId3335" Type="http://schemas.openxmlformats.org/officeDocument/2006/relationships/hyperlink" Target="https://www.dropbox.com/sh/2c6frdnl7bhswsr/AAB5CDbOI8HxOv85dn_F1iTua?dl=0" TargetMode="External"/><Relationship Id="rId256" Type="http://schemas.openxmlformats.org/officeDocument/2006/relationships/hyperlink" Target="https://www.dropbox.com/sh/zp1s7w77ye50hn4/AAAkR8o0kaziK-R52BSa0fUqa?dl=0" TargetMode="External"/><Relationship Id="rId670" Type="http://schemas.openxmlformats.org/officeDocument/2006/relationships/hyperlink" Target="https://www.dropbox.com/sh/jl7kfxdh14e6ndg/AABG243KvERkIn1W0bMuxkLla?dl=0" TargetMode="External"/><Relationship Id="rId2351" Type="http://schemas.openxmlformats.org/officeDocument/2006/relationships/hyperlink" Target="https://elj.se/produkt/luna-a/" TargetMode="External"/><Relationship Id="rId3402" Type="http://schemas.openxmlformats.org/officeDocument/2006/relationships/hyperlink" Target="https://elj.se/produkt/dinner-style/" TargetMode="External"/><Relationship Id="rId4800" Type="http://schemas.openxmlformats.org/officeDocument/2006/relationships/hyperlink" Target="https://www.dropbox.com/sh/6zl5ensgqypk86w/AABXGMQJ4zwmKzN_NuBLRv8ca?dl=0" TargetMode="External"/><Relationship Id="rId6558" Type="http://schemas.openxmlformats.org/officeDocument/2006/relationships/hyperlink" Target="https://www.dropbox.com/sh/gi9efmzrv8acx27/AACQka9u-4j1ZmZqHbpPQt3Wa?dl=0" TargetMode="External"/><Relationship Id="rId7956" Type="http://schemas.openxmlformats.org/officeDocument/2006/relationships/hyperlink" Target="https://www.dropbox.com/sh/to0rq6kz3nb74w3/AADgbvvKcv1PPFgEogrkcLMBa?dl=0" TargetMode="External"/><Relationship Id="rId323" Type="http://schemas.openxmlformats.org/officeDocument/2006/relationships/hyperlink" Target="https://elj.se/produkt/stol-med-tygsits-plastrygg/" TargetMode="External"/><Relationship Id="rId2004" Type="http://schemas.openxmlformats.org/officeDocument/2006/relationships/hyperlink" Target="https://www.dropbox.com/sh/c1uapnio6rhrvmj/AAAMv68z1K9vVP--pXflFcLNa?dl=0" TargetMode="External"/><Relationship Id="rId6972" Type="http://schemas.openxmlformats.org/officeDocument/2006/relationships/hyperlink" Target="https://www.dropbox.com/sh/p4kldx8nh1f6hst/AADop4GhtOYRJKD89BeV5gwka?dl=0" TargetMode="External"/><Relationship Id="rId7609" Type="http://schemas.openxmlformats.org/officeDocument/2006/relationships/hyperlink" Target="https://elj.se/produkt/tellus-basic-bord/" TargetMode="External"/><Relationship Id="rId4176" Type="http://schemas.openxmlformats.org/officeDocument/2006/relationships/hyperlink" Target="https://www.dropbox.com/sh/r9en3iuxihe1zo4/AAC58pc9UDBJuo3Aq7s_Un7ua?dl=0" TargetMode="External"/><Relationship Id="rId5574" Type="http://schemas.openxmlformats.org/officeDocument/2006/relationships/hyperlink" Target="https://www.dropbox.com/sh/nc4ku6lr557cmpg/AACPv1-mnKiwcRfBpdCKAz4oa?dl=0" TargetMode="External"/><Relationship Id="rId6625" Type="http://schemas.openxmlformats.org/officeDocument/2006/relationships/hyperlink" Target="https://elj.se/produkt/hoj-sankbart-skrivbord-eco/" TargetMode="External"/><Relationship Id="rId1020" Type="http://schemas.openxmlformats.org/officeDocument/2006/relationships/hyperlink" Target="https://www.dropbox.com/sh/703x5yziacj1w1l/AADlFsAIInX4az4TqL_RmOkqa?dl=0" TargetMode="External"/><Relationship Id="rId4590" Type="http://schemas.openxmlformats.org/officeDocument/2006/relationships/hyperlink" Target="https://www.dropbox.com/sh/0b3hjogrn2pcxkf/AADeytgNoUxvJyN1nF7eZwKCa?dl=0" TargetMode="External"/><Relationship Id="rId5227" Type="http://schemas.openxmlformats.org/officeDocument/2006/relationships/hyperlink" Target="https://elj.se/produkt/skjutdorrskap-120x40x1075cm-vit/" TargetMode="External"/><Relationship Id="rId5641" Type="http://schemas.openxmlformats.org/officeDocument/2006/relationships/hyperlink" Target="https://elj.se/produkt/skjutdorrskap-80x40x1075cm-gra/" TargetMode="External"/><Relationship Id="rId1837" Type="http://schemas.openxmlformats.org/officeDocument/2006/relationships/hyperlink" Target="https://elj.se/produkt/benstativ-i-metall-80cm/" TargetMode="External"/><Relationship Id="rId3192" Type="http://schemas.openxmlformats.org/officeDocument/2006/relationships/hyperlink" Target="https://www.dropbox.com/sh/r9en3iuxihe1zo4/AAC58pc9UDBJuo3Aq7s_Un7ua?dl=0" TargetMode="External"/><Relationship Id="rId4243" Type="http://schemas.openxmlformats.org/officeDocument/2006/relationships/hyperlink" Target="https://elj.se/produkt/smart/" TargetMode="External"/><Relationship Id="rId7399" Type="http://schemas.openxmlformats.org/officeDocument/2006/relationships/hyperlink" Target="https://elj.se/produkt/sky-o105-runt-cafebord/" TargetMode="External"/><Relationship Id="rId4310" Type="http://schemas.openxmlformats.org/officeDocument/2006/relationships/hyperlink" Target="https://www.dropbox.com/sh/qtce1igiqr6j5o3/AAD42FQiYw7bY8IxXbV1DA2Za?dl=0" TargetMode="External"/><Relationship Id="rId7466" Type="http://schemas.openxmlformats.org/officeDocument/2006/relationships/hyperlink" Target="https://elj.se/produkt/tellus-basic-bord/" TargetMode="External"/><Relationship Id="rId7880" Type="http://schemas.openxmlformats.org/officeDocument/2006/relationships/hyperlink" Target="https://elj.se/produkt/vittoria-stapelbar-stol-med-armstod/" TargetMode="External"/><Relationship Id="rId8517" Type="http://schemas.openxmlformats.org/officeDocument/2006/relationships/hyperlink" Target="https://elj.se/produkt/studio-bord-80-cm-skiva/" TargetMode="External"/><Relationship Id="rId180" Type="http://schemas.openxmlformats.org/officeDocument/2006/relationships/hyperlink" Target="https://www.dropbox.com/sh/sv65qizmgk7osvw/AACgM7dO8tWMm7atGawHbRJ1a?dl=0" TargetMode="External"/><Relationship Id="rId1904" Type="http://schemas.openxmlformats.org/officeDocument/2006/relationships/hyperlink" Target="https://elj.se/produkt/starko/" TargetMode="External"/><Relationship Id="rId6068" Type="http://schemas.openxmlformats.org/officeDocument/2006/relationships/hyperlink" Target="https://www.dropbox.com/sh/s49nfz8affh8jrx/AADW8hrMFs6pbdpmtC8y6b0xa?dl=0" TargetMode="External"/><Relationship Id="rId6482" Type="http://schemas.openxmlformats.org/officeDocument/2006/relationships/hyperlink" Target="https://www.dropbox.com/sh/gi9efmzrv8acx27/AACQka9u-4j1ZmZqHbpPQt3Wa?dl=0" TargetMode="External"/><Relationship Id="rId7119" Type="http://schemas.openxmlformats.org/officeDocument/2006/relationships/hyperlink" Target="https://www.dropbox.com/sh/p5mfa6grrji88kk/AABjXlj1dyNipAJLc6VEOsnOa?dl=0" TargetMode="External"/><Relationship Id="rId7533" Type="http://schemas.openxmlformats.org/officeDocument/2006/relationships/hyperlink" Target="https://elj.se/produkt/tellus-basic-bord/" TargetMode="External"/><Relationship Id="rId5084" Type="http://schemas.openxmlformats.org/officeDocument/2006/relationships/hyperlink" Target="https://www.dropbox.com/sh/7017f7lrt5bqa1o/AADoonsG47gFNZG6pG_WixX2a?dl=0" TargetMode="External"/><Relationship Id="rId6135" Type="http://schemas.openxmlformats.org/officeDocument/2006/relationships/hyperlink" Target="https://elj.se/produkt/skjutdorrskap-120x40x1075cm-gra/" TargetMode="External"/><Relationship Id="rId997" Type="http://schemas.openxmlformats.org/officeDocument/2006/relationships/hyperlink" Target="https://elj.se/produkt/skjutdorrskap-80x40x1075cm-gra/" TargetMode="External"/><Relationship Id="rId2678" Type="http://schemas.openxmlformats.org/officeDocument/2006/relationships/hyperlink" Target="https://www.dropbox.com/sh/c4o6d4kt9i38pdb/AAChpRa1hlL9w2MCxqcU1ro6a?dl=0" TargetMode="External"/><Relationship Id="rId3729" Type="http://schemas.openxmlformats.org/officeDocument/2006/relationships/hyperlink" Target="https://www.dropbox.com/sh/i3rcd3mxxhlgdep/AAAJjO2R-3lgMCRYaPg2oQsCa?dl=0" TargetMode="External"/><Relationship Id="rId5151" Type="http://schemas.openxmlformats.org/officeDocument/2006/relationships/hyperlink" Target="https://elj.se/produkt/skjutdorrskap-120x40x1075cm-gra/" TargetMode="External"/><Relationship Id="rId7600" Type="http://schemas.openxmlformats.org/officeDocument/2006/relationships/hyperlink" Target="https://elj.se/produkt/tellus-basic-bord/" TargetMode="External"/><Relationship Id="rId1694" Type="http://schemas.openxmlformats.org/officeDocument/2006/relationships/hyperlink" Target="https://www.dropbox.com/sh/s49nfz8affh8jrx/AADW8hrMFs6pbdpmtC8y6b0xa?dl=0" TargetMode="External"/><Relationship Id="rId2745" Type="http://schemas.openxmlformats.org/officeDocument/2006/relationships/hyperlink" Target="https://elj.se/produkt/luna-u/" TargetMode="External"/><Relationship Id="rId6202" Type="http://schemas.openxmlformats.org/officeDocument/2006/relationships/hyperlink" Target="https://www.dropbox.com/sh/zvocmb30t45s4yu/AACy-7-VPr_wPZLfYZRU2Rtfa?dl=0" TargetMode="External"/><Relationship Id="rId717" Type="http://schemas.openxmlformats.org/officeDocument/2006/relationships/hyperlink" Target="https://elj.se/produkt/tygkladd-stapelbar-stol-med-armstod/" TargetMode="External"/><Relationship Id="rId1347" Type="http://schemas.openxmlformats.org/officeDocument/2006/relationships/hyperlink" Target="https://elj.se/produkt/skjutdorrskap-80x72cm-vit/" TargetMode="External"/><Relationship Id="rId1761" Type="http://schemas.openxmlformats.org/officeDocument/2006/relationships/hyperlink" Target="https://elj.se/produkt/skjutdorrskap-120x40x1075cm-gra/" TargetMode="External"/><Relationship Id="rId2812" Type="http://schemas.openxmlformats.org/officeDocument/2006/relationships/hyperlink" Target="https://www.dropbox.com/sh/39vye4i7f9si68h/AABQ-ScTBP2lNeeybz4WOyeka?dl=0" TargetMode="External"/><Relationship Id="rId5968" Type="http://schemas.openxmlformats.org/officeDocument/2006/relationships/hyperlink" Target="https://www.dropbox.com/sh/cpgylgc7qrgej9d/AACsdnBZJP4WRsnmdW0nuFCta?dl=0" TargetMode="External"/><Relationship Id="rId8374" Type="http://schemas.openxmlformats.org/officeDocument/2006/relationships/hyperlink" Target="https://elj.se/produkt/forvaringslada-easy/" TargetMode="External"/><Relationship Id="rId53" Type="http://schemas.openxmlformats.org/officeDocument/2006/relationships/hyperlink" Target="https://elj.se/produkt/petra-stol-med-tyg/" TargetMode="External"/><Relationship Id="rId1414" Type="http://schemas.openxmlformats.org/officeDocument/2006/relationships/hyperlink" Target="https://www.dropbox.com/sh/nc4ku6lr557cmpg/AACPv1-mnKiwcRfBpdCKAz4oa?dl=0" TargetMode="External"/><Relationship Id="rId4984" Type="http://schemas.openxmlformats.org/officeDocument/2006/relationships/hyperlink" Target="https://www.dropbox.com/sh/cpgylgc7qrgej9d/AACsdnBZJP4WRsnmdW0nuFCta?dl=0" TargetMode="External"/><Relationship Id="rId7390" Type="http://schemas.openxmlformats.org/officeDocument/2006/relationships/hyperlink" Target="https://www.dropbox.com/sh/io8kh5orh0ohz1l/AADYmzZ40IQun3K6MQSumd1aa?dl=0" TargetMode="External"/><Relationship Id="rId8027" Type="http://schemas.openxmlformats.org/officeDocument/2006/relationships/hyperlink" Target="https://www.dropbox.com/scl/fo/w8klwepguq6bfgnogay06/h?rlkey=20hc3mi9ca3aggkhd4r8bqrqa&amp;dl=0" TargetMode="External"/><Relationship Id="rId8441" Type="http://schemas.openxmlformats.org/officeDocument/2006/relationships/hyperlink" Target="https://elj.se/produkt/studio-bord-80-cm-skiva/" TargetMode="External"/><Relationship Id="rId3586" Type="http://schemas.openxmlformats.org/officeDocument/2006/relationships/hyperlink" Target="https://elj.se/produkt/dinner-style/" TargetMode="External"/><Relationship Id="rId4637" Type="http://schemas.openxmlformats.org/officeDocument/2006/relationships/hyperlink" Target="https://elj.se/produkt/skjutdorrskap-80x40x1075cm-gra/" TargetMode="External"/><Relationship Id="rId7043" Type="http://schemas.openxmlformats.org/officeDocument/2006/relationships/hyperlink" Target="https://elj.se/produkt/easy-hoj-sankbart-skrivbord/" TargetMode="External"/><Relationship Id="rId2188" Type="http://schemas.openxmlformats.org/officeDocument/2006/relationships/hyperlink" Target="https://www.dropbox.com/sh/jr50uahsvpfery1/AAATSTeL8I_-qlsTrVNSwPjda?dl=0" TargetMode="External"/><Relationship Id="rId3239" Type="http://schemas.openxmlformats.org/officeDocument/2006/relationships/hyperlink" Target="https://www.dropbox.com/sh/2sllzi30si2f2nd/AAAekzE1no2NEcQsuPJB74dta?dl=0" TargetMode="External"/><Relationship Id="rId7110" Type="http://schemas.openxmlformats.org/officeDocument/2006/relationships/hyperlink" Target="https://elj.se/produkt/monitorarm-1-skarm/" TargetMode="External"/><Relationship Id="rId574" Type="http://schemas.openxmlformats.org/officeDocument/2006/relationships/hyperlink" Target="https://www.dropbox.com/sh/0dm2ikmwlwef44j/AABC2bPA6C-yXDaqc-9YcnhLa?dl=0" TargetMode="External"/><Relationship Id="rId2255" Type="http://schemas.openxmlformats.org/officeDocument/2006/relationships/hyperlink" Target="https://elj.se/produkt/luna-a/" TargetMode="External"/><Relationship Id="rId3653" Type="http://schemas.openxmlformats.org/officeDocument/2006/relationships/hyperlink" Target="https://www.dropbox.com/sh/az6d0ehd5xlca16/AAAm79sSAQgEeQzzhgPIc_o8a?dl=0" TargetMode="External"/><Relationship Id="rId4704" Type="http://schemas.openxmlformats.org/officeDocument/2006/relationships/hyperlink" Target="https://www.dropbox.com/sh/0b3hjogrn2pcxkf/AADeytgNoUxvJyN1nF7eZwKCa?dl=0" TargetMode="External"/><Relationship Id="rId227" Type="http://schemas.openxmlformats.org/officeDocument/2006/relationships/hyperlink" Target="https://elj.se/produkt/stol-med-tygsits-plastrygg/" TargetMode="External"/><Relationship Id="rId3306" Type="http://schemas.openxmlformats.org/officeDocument/2006/relationships/hyperlink" Target="https://elj.se/produkt/dinner-style/" TargetMode="External"/><Relationship Id="rId3720" Type="http://schemas.openxmlformats.org/officeDocument/2006/relationships/hyperlink" Target="https://elj.se/produkt/bankett-style/" TargetMode="External"/><Relationship Id="rId6876" Type="http://schemas.openxmlformats.org/officeDocument/2006/relationships/hyperlink" Target="https://www.dropbox.com/sh/p4kldx8nh1f6hst/AADop4GhtOYRJKD89BeV5gwka?dl=0" TargetMode="External"/><Relationship Id="rId7927" Type="http://schemas.openxmlformats.org/officeDocument/2006/relationships/hyperlink" Target="https://elj.se/produkt/entrematta-gra/" TargetMode="External"/><Relationship Id="rId641" Type="http://schemas.openxmlformats.org/officeDocument/2006/relationships/hyperlink" Target="https://elj.se/produkt/stol-armstod-tygsits-plastrygg/" TargetMode="External"/><Relationship Id="rId1271" Type="http://schemas.openxmlformats.org/officeDocument/2006/relationships/hyperlink" Target="https://elj.se/produkt/skjutdorrskap-120x40x1075cm-gra/" TargetMode="External"/><Relationship Id="rId2322" Type="http://schemas.openxmlformats.org/officeDocument/2006/relationships/hyperlink" Target="https://www.dropbox.com/sh/6m6hzkyedgyvnlm/AADdzHdA9nDLa230O7ads9sLa?dl=0" TargetMode="External"/><Relationship Id="rId5478" Type="http://schemas.openxmlformats.org/officeDocument/2006/relationships/hyperlink" Target="https://www.dropbox.com/sh/hmkw5v7getrv4wo/AAAXizK2bk6wSUECnrb9u4EPa?dl=0" TargetMode="External"/><Relationship Id="rId5892" Type="http://schemas.openxmlformats.org/officeDocument/2006/relationships/hyperlink" Target="https://www.dropbox.com/sh/nyqohliiierti5m/AAAWSTuM9K-k57wmqck6Q68Ma?dl=0" TargetMode="External"/><Relationship Id="rId6529" Type="http://schemas.openxmlformats.org/officeDocument/2006/relationships/hyperlink" Target="https://elj.se/produkt/hoj-sankbart-skrivbord-eco/" TargetMode="External"/><Relationship Id="rId6943" Type="http://schemas.openxmlformats.org/officeDocument/2006/relationships/hyperlink" Target="https://elj.se/produkt/easy-hoj-sankbart-skrivbord/" TargetMode="External"/><Relationship Id="rId4494" Type="http://schemas.openxmlformats.org/officeDocument/2006/relationships/hyperlink" Target="https://www.dropbox.com/sh/wwng6upn602ygcm/AADSxZChRZF6TvuD1KJpZCDla?dl=0" TargetMode="External"/><Relationship Id="rId5545" Type="http://schemas.openxmlformats.org/officeDocument/2006/relationships/hyperlink" Target="https://elj.se/produkt/skjutdorrskap-80x40x72cm-ek/" TargetMode="External"/><Relationship Id="rId3096" Type="http://schemas.openxmlformats.org/officeDocument/2006/relationships/hyperlink" Target="https://www.dropbox.com/sh/r9en3iuxihe1zo4/AAC58pc9UDBJuo3Aq7s_Un7ua?dl=0" TargetMode="External"/><Relationship Id="rId4147" Type="http://schemas.openxmlformats.org/officeDocument/2006/relationships/hyperlink" Target="https://elj.se/produkt/kongress-style/" TargetMode="External"/><Relationship Id="rId4561" Type="http://schemas.openxmlformats.org/officeDocument/2006/relationships/hyperlink" Target="https://elj.se/produkt/skjutdorrskap-80x40x72cm-ek/" TargetMode="External"/><Relationship Id="rId5612" Type="http://schemas.openxmlformats.org/officeDocument/2006/relationships/hyperlink" Target="https://www.dropbox.com/sh/0b3hjogrn2pcxkf/AADeytgNoUxvJyN1nF7eZwKCa?dl=0" TargetMode="External"/><Relationship Id="rId3163" Type="http://schemas.openxmlformats.org/officeDocument/2006/relationships/hyperlink" Target="https://elj.se/produkt/kongress-style/" TargetMode="External"/><Relationship Id="rId4214" Type="http://schemas.openxmlformats.org/officeDocument/2006/relationships/hyperlink" Target="https://www.dropbox.com/sh/9b3wh0ilhnsjqz5/AABsX5w9Vm4vVME4vO_EmtZla?dl=0" TargetMode="External"/><Relationship Id="rId1808" Type="http://schemas.openxmlformats.org/officeDocument/2006/relationships/hyperlink" Target="https://www.dropbox.com/sh/zvocmb30t45s4yu/AACy-7-VPr_wPZLfYZRU2Rtfa?dl=0" TargetMode="External"/><Relationship Id="rId6386" Type="http://schemas.openxmlformats.org/officeDocument/2006/relationships/hyperlink" Target="https://www.dropbox.com/sh/gi9efmzrv8acx27/AACQka9u-4j1ZmZqHbpPQt3Wa?dl=0" TargetMode="External"/><Relationship Id="rId7784" Type="http://schemas.openxmlformats.org/officeDocument/2006/relationships/hyperlink" Target="https://www.dropbox.com/scl/fo/aeu5oq33y3u75mv434vnr/h?rlkey=9b9ubi92ifl2iwkc3k14tr7l7&amp;dl=0" TargetMode="External"/><Relationship Id="rId151" Type="http://schemas.openxmlformats.org/officeDocument/2006/relationships/hyperlink" Target="https://elj.se/produkt/stapelbar-stol-i-plast/" TargetMode="External"/><Relationship Id="rId3230" Type="http://schemas.openxmlformats.org/officeDocument/2006/relationships/hyperlink" Target="https://elj.se/produkt/hornskivor/" TargetMode="External"/><Relationship Id="rId6039" Type="http://schemas.openxmlformats.org/officeDocument/2006/relationships/hyperlink" Target="https://elj.se/produkt/skjutdorrskap-120x40x72cm-gra/" TargetMode="External"/><Relationship Id="rId7437" Type="http://schemas.openxmlformats.org/officeDocument/2006/relationships/hyperlink" Target="https://elj.se/produkt/tellus-basic-bord/" TargetMode="External"/><Relationship Id="rId7851" Type="http://schemas.openxmlformats.org/officeDocument/2006/relationships/hyperlink" Target="https://www.dropbox.com/scl/fo/t0v8glg75rcjkvxyf6teg/h?rlkey=jk67bozyxqhbu0q083dv7i313&amp;dl=0" TargetMode="External"/><Relationship Id="rId2996" Type="http://schemas.openxmlformats.org/officeDocument/2006/relationships/hyperlink" Target="https://www.dropbox.com/sh/f5ezzcd6vnty3fb/AADfQOPUx1Dy6ZrI226nZgWZa?dl=0" TargetMode="External"/><Relationship Id="rId6453" Type="http://schemas.openxmlformats.org/officeDocument/2006/relationships/hyperlink" Target="https://elj.se/produkt/hoj-sankbart-skrivbord-eco/" TargetMode="External"/><Relationship Id="rId7504" Type="http://schemas.openxmlformats.org/officeDocument/2006/relationships/hyperlink" Target="https://elj.se/produkt/tellus-basic-bord/" TargetMode="External"/><Relationship Id="rId968" Type="http://schemas.openxmlformats.org/officeDocument/2006/relationships/hyperlink" Target="https://www.dropbox.com/sh/0b3hjogrn2pcxkf/AADeytgNoUxvJyN1nF7eZwKCa?dl=0" TargetMode="External"/><Relationship Id="rId1598" Type="http://schemas.openxmlformats.org/officeDocument/2006/relationships/hyperlink" Target="https://www.dropbox.com/sh/cpgylgc7qrgej9d/AACsdnBZJP4WRsnmdW0nuFCta?dl=0" TargetMode="External"/><Relationship Id="rId2649" Type="http://schemas.openxmlformats.org/officeDocument/2006/relationships/hyperlink" Target="https://elj.se/produkt/luna-u/" TargetMode="External"/><Relationship Id="rId5055" Type="http://schemas.openxmlformats.org/officeDocument/2006/relationships/hyperlink" Target="https://elj.se/produkt/skjutdorrskap-120x40x72cm-ek/" TargetMode="External"/><Relationship Id="rId6106" Type="http://schemas.openxmlformats.org/officeDocument/2006/relationships/hyperlink" Target="https://www.dropbox.com/sh/7017f7lrt5bqa1o/AADoonsG47gFNZG6pG_WixX2a?dl=0" TargetMode="External"/><Relationship Id="rId6520" Type="http://schemas.openxmlformats.org/officeDocument/2006/relationships/hyperlink" Target="https://www.dropbox.com/sh/gi9efmzrv8acx27/AACQka9u-4j1ZmZqHbpPQt3Wa?dl=0" TargetMode="External"/><Relationship Id="rId1665" Type="http://schemas.openxmlformats.org/officeDocument/2006/relationships/hyperlink" Target="https://elj.se/produkt/skjutdorrskap-120x40x72cm-ek/" TargetMode="External"/><Relationship Id="rId2716" Type="http://schemas.openxmlformats.org/officeDocument/2006/relationships/hyperlink" Target="https://www.dropbox.com/sh/xbz3pkms1nljaem/AABBDQNgQYEXW4ps5vhpuwBMa?dl=0" TargetMode="External"/><Relationship Id="rId4071" Type="http://schemas.openxmlformats.org/officeDocument/2006/relationships/hyperlink" Target="https://elj.se/produkt/bordsskivor/" TargetMode="External"/><Relationship Id="rId5122" Type="http://schemas.openxmlformats.org/officeDocument/2006/relationships/hyperlink" Target="https://www.dropbox.com/sh/e3a39ymh1c4lguq/AADKRUUWwHYqI3ZdM9oAp1O1a?dl=0" TargetMode="External"/><Relationship Id="rId8278" Type="http://schemas.openxmlformats.org/officeDocument/2006/relationships/hyperlink" Target="https://elj.se/produkt/up-down-ergo-2-motorer/" TargetMode="External"/><Relationship Id="rId1318" Type="http://schemas.openxmlformats.org/officeDocument/2006/relationships/hyperlink" Target="https://www.dropbox.com/sh/zvocmb30t45s4yu/AACy-7-VPr_wPZLfYZRU2Rtfa?dl=0" TargetMode="External"/><Relationship Id="rId7294" Type="http://schemas.openxmlformats.org/officeDocument/2006/relationships/hyperlink" Target="https://www.dropbox.com/sh/hr08nq0lxv1b6ti/AADLSHUzDgZ3FhqmNGwgFfVVa?dl=0" TargetMode="External"/><Relationship Id="rId8345" Type="http://schemas.openxmlformats.org/officeDocument/2006/relationships/hyperlink" Target="https://www.dropbox.com/scl/fo/7u2cnlkls73rrypt0glsc/APDb3bx8qNTXLZDMGValrec?rlkey=6ni8n5i9rec2nlczx9mklu1r1&amp;st=p39bwa6p&amp;dl=0" TargetMode="External"/><Relationship Id="rId1732" Type="http://schemas.openxmlformats.org/officeDocument/2006/relationships/hyperlink" Target="https://www.dropbox.com/sh/7017f7lrt5bqa1o/AADoonsG47gFNZG6pG_WixX2a?dl=0" TargetMode="External"/><Relationship Id="rId4888" Type="http://schemas.openxmlformats.org/officeDocument/2006/relationships/hyperlink" Target="https://www.dropbox.com/sh/nyqohliiierti5m/AAAWSTuM9K-k57wmqck6Q68Ma?dl=0" TargetMode="External"/><Relationship Id="rId5939" Type="http://schemas.openxmlformats.org/officeDocument/2006/relationships/hyperlink" Target="https://elj.se/produkt/skjutdorrskap-120x40x72cm-ek/" TargetMode="External"/><Relationship Id="rId7361" Type="http://schemas.openxmlformats.org/officeDocument/2006/relationships/hyperlink" Target="https://elj.se/produkt/tellus-small/" TargetMode="External"/><Relationship Id="rId24" Type="http://schemas.openxmlformats.org/officeDocument/2006/relationships/hyperlink" Target="https://elj.se/produkt/nantes-kontorsstol/" TargetMode="External"/><Relationship Id="rId4955" Type="http://schemas.openxmlformats.org/officeDocument/2006/relationships/hyperlink" Target="https://elj.se/produkt/skjutdorrskap-120x40x72-cm-vit/" TargetMode="External"/><Relationship Id="rId7014" Type="http://schemas.openxmlformats.org/officeDocument/2006/relationships/hyperlink" Target="https://www.dropbox.com/sh/p4kldx8nh1f6hst/AADop4GhtOYRJKD89BeV5gwka?dl=0" TargetMode="External"/><Relationship Id="rId8412" Type="http://schemas.openxmlformats.org/officeDocument/2006/relationships/hyperlink" Target="https://elj.se/produkt/starko/" TargetMode="External"/><Relationship Id="rId3557" Type="http://schemas.openxmlformats.org/officeDocument/2006/relationships/hyperlink" Target="https://www.dropbox.com/sh/6v96lembtclqf68/AAAl3liGmwWQhH_25m7JySJwa?dl=0" TargetMode="External"/><Relationship Id="rId3971" Type="http://schemas.openxmlformats.org/officeDocument/2006/relationships/hyperlink" Target="https://www.dropbox.com/sh/v058ts93oigae8k/AAA5LjbP-NqE35g5wRWt7GDpa?dl=0" TargetMode="External"/><Relationship Id="rId4608" Type="http://schemas.openxmlformats.org/officeDocument/2006/relationships/hyperlink" Target="https://www.dropbox.com/sh/0b3hjogrn2pcxkf/AADeytgNoUxvJyN1nF7eZwKCa?dl=0" TargetMode="External"/><Relationship Id="rId478" Type="http://schemas.openxmlformats.org/officeDocument/2006/relationships/hyperlink" Target="https://www.dropbox.com/sh/0dm2ikmwlwef44j/AABC2bPA6C-yXDaqc-9YcnhLa?dl=0" TargetMode="External"/><Relationship Id="rId892" Type="http://schemas.openxmlformats.org/officeDocument/2006/relationships/hyperlink" Target="https://www.dropbox.com/sh/wwng6upn602ygcm/AADSxZChRZF6TvuD1KJpZCDla?dl=0" TargetMode="External"/><Relationship Id="rId2159" Type="http://schemas.openxmlformats.org/officeDocument/2006/relationships/hyperlink" Target="https://elj.se/produkt/luna-a/" TargetMode="External"/><Relationship Id="rId2573" Type="http://schemas.openxmlformats.org/officeDocument/2006/relationships/hyperlink" Target="https://elj.se/produkt/luna-u/" TargetMode="External"/><Relationship Id="rId3624" Type="http://schemas.openxmlformats.org/officeDocument/2006/relationships/hyperlink" Target="https://elj.se/produkt/dinner-style/" TargetMode="External"/><Relationship Id="rId6030" Type="http://schemas.openxmlformats.org/officeDocument/2006/relationships/hyperlink" Target="https://www.dropbox.com/sh/nyqohliiierti5m/AAAWSTuM9K-k57wmqck6Q68Ma?dl=0" TargetMode="External"/><Relationship Id="rId545" Type="http://schemas.openxmlformats.org/officeDocument/2006/relationships/hyperlink" Target="https://elj.se/produkt/stapelbar-stol-armstod/" TargetMode="External"/><Relationship Id="rId1175" Type="http://schemas.openxmlformats.org/officeDocument/2006/relationships/hyperlink" Target="https://elj.se/produkt/skjutdorrskap-120x40x72cm-ek/" TargetMode="External"/><Relationship Id="rId2226" Type="http://schemas.openxmlformats.org/officeDocument/2006/relationships/hyperlink" Target="https://www.dropbox.com/sh/i8zkuhv5m9jtqxi/AABtn6ElzwZg1ZhepQ8EuMV_a?dl=0" TargetMode="External"/><Relationship Id="rId2640" Type="http://schemas.openxmlformats.org/officeDocument/2006/relationships/hyperlink" Target="https://www.dropbox.com/sh/2rt948mtsvqbtab/AAB3YDC8DRKwTBZbDYIrhVsxa?dl=0" TargetMode="External"/><Relationship Id="rId5796" Type="http://schemas.openxmlformats.org/officeDocument/2006/relationships/hyperlink" Target="https://www.dropbox.com/sh/6zl5ensgqypk86w/AABXGMQJ4zwmKzN_NuBLRv8ca?dl=0" TargetMode="External"/><Relationship Id="rId6847" Type="http://schemas.openxmlformats.org/officeDocument/2006/relationships/hyperlink" Target="https://elj.se/produkt/easy-hoj-sankbart-skrivbord/" TargetMode="External"/><Relationship Id="rId612" Type="http://schemas.openxmlformats.org/officeDocument/2006/relationships/hyperlink" Target="https://www.dropbox.com/sh/jl7kfxdh14e6ndg/AABG243KvERkIn1W0bMuxkLla?dl=0" TargetMode="External"/><Relationship Id="rId1242" Type="http://schemas.openxmlformats.org/officeDocument/2006/relationships/hyperlink" Target="https://www.dropbox.com/sh/7017f7lrt5bqa1o/AADoonsG47gFNZG6pG_WixX2a?dl=0" TargetMode="External"/><Relationship Id="rId4398" Type="http://schemas.openxmlformats.org/officeDocument/2006/relationships/hyperlink" Target="https://www.dropbox.com/sh/wwng6upn602ygcm/AADSxZChRZF6TvuD1KJpZCDla?dl=0" TargetMode="External"/><Relationship Id="rId5449" Type="http://schemas.openxmlformats.org/officeDocument/2006/relationships/hyperlink" Target="https://elj.se/produkt/skjutdorrskap-80x40x72cm-ek/" TargetMode="External"/><Relationship Id="rId4465" Type="http://schemas.openxmlformats.org/officeDocument/2006/relationships/hyperlink" Target="https://elj.se/produkt/skjutdorrskap-80x72cm-vit/" TargetMode="External"/><Relationship Id="rId5863" Type="http://schemas.openxmlformats.org/officeDocument/2006/relationships/hyperlink" Target="https://elj.se/produkt/skjutdorrskap-120x40x72-cm-vit/" TargetMode="External"/><Relationship Id="rId6914" Type="http://schemas.openxmlformats.org/officeDocument/2006/relationships/hyperlink" Target="https://www.dropbox.com/sh/p4kldx8nh1f6hst/AADop4GhtOYRJKD89BeV5gwka?dl=0" TargetMode="External"/><Relationship Id="rId3067" Type="http://schemas.openxmlformats.org/officeDocument/2006/relationships/hyperlink" Target="https://elj.se/produkt/kongress-style/" TargetMode="External"/><Relationship Id="rId4118" Type="http://schemas.openxmlformats.org/officeDocument/2006/relationships/hyperlink" Target="https://elj.se/produkt/vagn-till-bord/" TargetMode="External"/><Relationship Id="rId5516" Type="http://schemas.openxmlformats.org/officeDocument/2006/relationships/hyperlink" Target="https://www.dropbox.com/sh/wwng6upn602ygcm/AADSxZChRZF6TvuD1KJpZCDla?dl=0" TargetMode="External"/><Relationship Id="rId5930" Type="http://schemas.openxmlformats.org/officeDocument/2006/relationships/hyperlink" Target="https://www.dropbox.com/sh/s49nfz8affh8jrx/AADW8hrMFs6pbdpmtC8y6b0xa?dl=0" TargetMode="External"/><Relationship Id="rId3481" Type="http://schemas.openxmlformats.org/officeDocument/2006/relationships/hyperlink" Target="https://www.dropbox.com/sh/9b3wh0ilhnsjqz5/AABsX5w9Vm4vVME4vO_EmtZla?dl=0" TargetMode="External"/><Relationship Id="rId4532" Type="http://schemas.openxmlformats.org/officeDocument/2006/relationships/hyperlink" Target="https://www.dropbox.com/sh/nc4ku6lr557cmpg/AACPv1-mnKiwcRfBpdCKAz4oa?dl=0" TargetMode="External"/><Relationship Id="rId7688" Type="http://schemas.openxmlformats.org/officeDocument/2006/relationships/hyperlink" Target="https://elj.se/produkt/vittoria-stapelbar-stol/" TargetMode="External"/><Relationship Id="rId2083" Type="http://schemas.openxmlformats.org/officeDocument/2006/relationships/hyperlink" Target="https://elj.se/produkt/luna-a/" TargetMode="External"/><Relationship Id="rId3134" Type="http://schemas.openxmlformats.org/officeDocument/2006/relationships/hyperlink" Target="https://www.dropbox.com/sh/r9en3iuxihe1zo4/AAC58pc9UDBJuo3Aq7s_Un7ua?dl=0" TargetMode="External"/><Relationship Id="rId7755" Type="http://schemas.openxmlformats.org/officeDocument/2006/relationships/hyperlink" Target="https://www.dropbox.com/scl/fo/aeu5oq33y3u75mv434vnr/h?rlkey=9b9ubi92ifl2iwkc3k14tr7l7&amp;dl=0" TargetMode="External"/><Relationship Id="rId2150" Type="http://schemas.openxmlformats.org/officeDocument/2006/relationships/hyperlink" Target="https://www.dropbox.com/sh/oy5ed3d2p7guye5/AAD7HrYKSARcmjhdqHwtSYXPa?dl=0" TargetMode="External"/><Relationship Id="rId3201" Type="http://schemas.openxmlformats.org/officeDocument/2006/relationships/hyperlink" Target="https://elj.se/produkt/kongress-style/" TargetMode="External"/><Relationship Id="rId6357" Type="http://schemas.openxmlformats.org/officeDocument/2006/relationships/hyperlink" Target="https://elj.se/produkt/air-xl-stapelbar-fatolj/" TargetMode="External"/><Relationship Id="rId6771" Type="http://schemas.openxmlformats.org/officeDocument/2006/relationships/hyperlink" Target="https://elj.se/produkt/easy-hoj-sankbart-skrivbord/" TargetMode="External"/><Relationship Id="rId7408" Type="http://schemas.openxmlformats.org/officeDocument/2006/relationships/hyperlink" Target="https://elj.se/produkt/tellus-basic-bord/" TargetMode="External"/><Relationship Id="rId7822" Type="http://schemas.openxmlformats.org/officeDocument/2006/relationships/hyperlink" Target="https://www.dropbox.com/scl/fo/t0v8glg75rcjkvxyf6teg/h?rlkey=jk67bozyxqhbu0q083dv7i313&amp;dl=0" TargetMode="External"/><Relationship Id="rId122" Type="http://schemas.openxmlformats.org/officeDocument/2006/relationships/hyperlink" Target="https://www.dropbox.com/sh/sv65qizmgk7osvw/AACgM7dO8tWMm7atGawHbRJ1a?dl=0" TargetMode="External"/><Relationship Id="rId5373" Type="http://schemas.openxmlformats.org/officeDocument/2006/relationships/hyperlink" Target="https://elj.se/produkt/skjutdorrskap-80x40x72cm-gra/" TargetMode="External"/><Relationship Id="rId6424" Type="http://schemas.openxmlformats.org/officeDocument/2006/relationships/hyperlink" Target="https://www.dropbox.com/sh/gi9efmzrv8acx27/AACQka9u-4j1ZmZqHbpPQt3Wa?dl=0" TargetMode="External"/><Relationship Id="rId1569" Type="http://schemas.openxmlformats.org/officeDocument/2006/relationships/hyperlink" Target="https://elj.se/produkt/skjutdorrskap-80x40x1075cm-ek/" TargetMode="External"/><Relationship Id="rId2967" Type="http://schemas.openxmlformats.org/officeDocument/2006/relationships/hyperlink" Target="https://elj.se/produkt/tellus-small/" TargetMode="External"/><Relationship Id="rId5026" Type="http://schemas.openxmlformats.org/officeDocument/2006/relationships/hyperlink" Target="https://www.dropbox.com/sh/nyqohliiierti5m/AAAWSTuM9K-k57wmqck6Q68Ma?dl=0" TargetMode="External"/><Relationship Id="rId5440" Type="http://schemas.openxmlformats.org/officeDocument/2006/relationships/hyperlink" Target="https://www.dropbox.com/sh/nc4ku6lr557cmpg/AACPv1-mnKiwcRfBpdCKAz4oa?dl=0" TargetMode="External"/><Relationship Id="rId8596" Type="http://schemas.openxmlformats.org/officeDocument/2006/relationships/hyperlink" Target="https://www.dropbox.com/scl/fo/0nifvirjo8krc65l0n4ox/AECERGwnRARwMKsKJCD3Yw0?rlkey=7w6to2wl03qk4fid4l56b4hnt&amp;st=pqd64h6v&amp;dl=0" TargetMode="External"/><Relationship Id="rId939" Type="http://schemas.openxmlformats.org/officeDocument/2006/relationships/hyperlink" Target="https://elj.se/produkt/skjutdorrskap-80x40x72cm-ek/" TargetMode="External"/><Relationship Id="rId1983" Type="http://schemas.openxmlformats.org/officeDocument/2006/relationships/hyperlink" Target="https://elj.se/produkt/stativ-med-fasta-ben-a-form/" TargetMode="External"/><Relationship Id="rId4042" Type="http://schemas.openxmlformats.org/officeDocument/2006/relationships/hyperlink" Target="https://www.dropbox.com/sh/v058ts93oigae8k/AAA5LjbP-NqE35g5wRWt7GDpa?dl=0" TargetMode="External"/><Relationship Id="rId7198" Type="http://schemas.openxmlformats.org/officeDocument/2006/relationships/hyperlink" Target="https://www.dropbox.com/sh/j7rf0wldgwe4ued/AABUdR_zP18Ktv6QrRK2kMNqa?dl=0" TargetMode="External"/><Relationship Id="rId8249" Type="http://schemas.openxmlformats.org/officeDocument/2006/relationships/hyperlink" Target="https://www.dropbox.com/scl/fo/oe3yvy3i0n4ew147tqaxy/ALfLU2NR30wflB2qWC4aavw?rlkey=n3kga61cmlhabphqsl5gc76rk&amp;dl=0" TargetMode="External"/><Relationship Id="rId1636" Type="http://schemas.openxmlformats.org/officeDocument/2006/relationships/hyperlink" Target="https://www.dropbox.com/sh/nyqohliiierti5m/AAAWSTuM9K-k57wmqck6Q68Ma?dl=0" TargetMode="External"/><Relationship Id="rId1703" Type="http://schemas.openxmlformats.org/officeDocument/2006/relationships/hyperlink" Target="https://elj.se/produkt/skjutdorrskap-120x40x72cm-ek/" TargetMode="External"/><Relationship Id="rId4859" Type="http://schemas.openxmlformats.org/officeDocument/2006/relationships/hyperlink" Target="https://elj.se/produkt/skjutdorrskap-120x40x72-cm-vit/" TargetMode="External"/><Relationship Id="rId7265" Type="http://schemas.openxmlformats.org/officeDocument/2006/relationships/hyperlink" Target="https://elj.se/produkt/luna-a/" TargetMode="External"/><Relationship Id="rId8316" Type="http://schemas.openxmlformats.org/officeDocument/2006/relationships/hyperlink" Target="https://elj.se/produkt/up-down-ergo-2-motorer/" TargetMode="External"/><Relationship Id="rId3875" Type="http://schemas.openxmlformats.org/officeDocument/2006/relationships/hyperlink" Target="https://elj.se/produkt/rx002/" TargetMode="External"/><Relationship Id="rId4926" Type="http://schemas.openxmlformats.org/officeDocument/2006/relationships/hyperlink" Target="https://www.dropbox.com/sh/s49nfz8affh8jrx/AADW8hrMFs6pbdpmtC8y6b0xa?dl=0" TargetMode="External"/><Relationship Id="rId6281" Type="http://schemas.openxmlformats.org/officeDocument/2006/relationships/hyperlink" Target="https://elj.se/produkt/skjutdorrskap-120x40x1075cm-gra/" TargetMode="External"/><Relationship Id="rId7332" Type="http://schemas.openxmlformats.org/officeDocument/2006/relationships/hyperlink" Target="https://www.dropbox.com/sh/94u403eh07qabxb/AAD13jWYOZZTyI2-MocZpY9La?dl=0" TargetMode="External"/><Relationship Id="rId796" Type="http://schemas.openxmlformats.org/officeDocument/2006/relationships/hyperlink" Target="https://www.dropbox.com/sh/bezypgyx9nk7w60/AADLRewGUNRnfLEdrIMmPbywa?dl=0" TargetMode="External"/><Relationship Id="rId2477" Type="http://schemas.openxmlformats.org/officeDocument/2006/relationships/hyperlink" Target="https://elj.se/produkt/luna-u/" TargetMode="External"/><Relationship Id="rId3528" Type="http://schemas.openxmlformats.org/officeDocument/2006/relationships/hyperlink" Target="https://elj.se/produkt/dinner-style/" TargetMode="External"/><Relationship Id="rId449" Type="http://schemas.openxmlformats.org/officeDocument/2006/relationships/hyperlink" Target="https://elj.se/produkt/stapelbar-stol-armstod/" TargetMode="External"/><Relationship Id="rId863" Type="http://schemas.openxmlformats.org/officeDocument/2006/relationships/hyperlink" Target="https://elj.se/produkt/skjutdorrskap-80x72cm-vit/" TargetMode="External"/><Relationship Id="rId1079" Type="http://schemas.openxmlformats.org/officeDocument/2006/relationships/hyperlink" Target="https://elj.se/produkt/skjutdorrskap-120x40x72-cm-vit/" TargetMode="External"/><Relationship Id="rId1493" Type="http://schemas.openxmlformats.org/officeDocument/2006/relationships/hyperlink" Target="https://elj.se/produkt/skjutdorrskap-80x40x107-5cm-vit/" TargetMode="External"/><Relationship Id="rId2544" Type="http://schemas.openxmlformats.org/officeDocument/2006/relationships/hyperlink" Target="https://www.dropbox.com/sh/hr08nq0lxv1b6ti/AADLSHUzDgZ3FhqmNGwgFfVVa?dl=0" TargetMode="External"/><Relationship Id="rId2891" Type="http://schemas.openxmlformats.org/officeDocument/2006/relationships/hyperlink" Target="https://elj.se/produkt/tellus-small/" TargetMode="External"/><Relationship Id="rId3942" Type="http://schemas.openxmlformats.org/officeDocument/2006/relationships/hyperlink" Target="https://elj.se/produkt/bordsskivor/" TargetMode="External"/><Relationship Id="rId6001" Type="http://schemas.openxmlformats.org/officeDocument/2006/relationships/hyperlink" Target="https://elj.se/produkt/skjutdorrskap-120x40x72cm-gra/" TargetMode="External"/><Relationship Id="rId516" Type="http://schemas.openxmlformats.org/officeDocument/2006/relationships/hyperlink" Target="https://www.dropbox.com/sh/0dm2ikmwlwef44j/AABC2bPA6C-yXDaqc-9YcnhLa?dl=0" TargetMode="External"/><Relationship Id="rId1146" Type="http://schemas.openxmlformats.org/officeDocument/2006/relationships/hyperlink" Target="https://www.dropbox.com/sh/nyqohliiierti5m/AAAWSTuM9K-k57wmqck6Q68Ma?dl=0" TargetMode="External"/><Relationship Id="rId8173" Type="http://schemas.openxmlformats.org/officeDocument/2006/relationships/hyperlink" Target="https://elj.se/produkt/dinner-style/" TargetMode="External"/><Relationship Id="rId930" Type="http://schemas.openxmlformats.org/officeDocument/2006/relationships/hyperlink" Target="https://www.dropbox.com/sh/nc4ku6lr557cmpg/AACPv1-mnKiwcRfBpdCKAz4oa?dl=0" TargetMode="External"/><Relationship Id="rId1560" Type="http://schemas.openxmlformats.org/officeDocument/2006/relationships/hyperlink" Target="https://www.dropbox.com/sh/6zl5ensgqypk86w/AABXGMQJ4zwmKzN_NuBLRv8ca?dl=0" TargetMode="External"/><Relationship Id="rId2611" Type="http://schemas.openxmlformats.org/officeDocument/2006/relationships/hyperlink" Target="https://elj.se/produkt/luna-u/" TargetMode="External"/><Relationship Id="rId5767" Type="http://schemas.openxmlformats.org/officeDocument/2006/relationships/hyperlink" Target="https://elj.se/produkt/skjutdorrskap-80x40x1075cm-gra/" TargetMode="External"/><Relationship Id="rId6818" Type="http://schemas.openxmlformats.org/officeDocument/2006/relationships/hyperlink" Target="https://www.dropbox.com/sh/p4kldx8nh1f6hst/AADop4GhtOYRJKD89BeV5gwka?dl=0" TargetMode="External"/><Relationship Id="rId1213" Type="http://schemas.openxmlformats.org/officeDocument/2006/relationships/hyperlink" Target="https://elj.se/produkt/skjutdorrskap-120x40x1075cm-vit/" TargetMode="External"/><Relationship Id="rId4369" Type="http://schemas.openxmlformats.org/officeDocument/2006/relationships/hyperlink" Target="https://elj.se/produkt/skjutdorrskap-80x40x72cm-gra/" TargetMode="External"/><Relationship Id="rId4783" Type="http://schemas.openxmlformats.org/officeDocument/2006/relationships/hyperlink" Target="https://elj.se/produkt/skjutdorrskap-80x40x1075cm-ek/" TargetMode="External"/><Relationship Id="rId5834" Type="http://schemas.openxmlformats.org/officeDocument/2006/relationships/hyperlink" Target="https://www.dropbox.com/sh/cpgylgc7qrgej9d/AACsdnBZJP4WRsnmdW0nuFCta?dl=0" TargetMode="External"/><Relationship Id="rId8240" Type="http://schemas.openxmlformats.org/officeDocument/2006/relationships/hyperlink" Target="https://www.dropbox.com/scl/fo/lwnxxfsfd56yuifhzxa5w/AKRIG_tIOOKWy7xIxJ3dzKo?rlkey=082v8w6o79uak6hpua0s8we70&amp;dl=0" TargetMode="External"/><Relationship Id="rId3385" Type="http://schemas.openxmlformats.org/officeDocument/2006/relationships/hyperlink" Target="https://www.dropbox.com/sh/rl40dgo5nedodkd/AAClU3i7PDM6VpxtD6V2FJI9a?dl=0" TargetMode="External"/><Relationship Id="rId4436" Type="http://schemas.openxmlformats.org/officeDocument/2006/relationships/hyperlink" Target="https://www.dropbox.com/sh/nc4ku6lr557cmpg/AACPv1-mnKiwcRfBpdCKAz4oa?dl=0" TargetMode="External"/><Relationship Id="rId4850" Type="http://schemas.openxmlformats.org/officeDocument/2006/relationships/hyperlink" Target="https://www.dropbox.com/sh/cpgylgc7qrgej9d/AACsdnBZJP4WRsnmdW0nuFCta?dl=0" TargetMode="External"/><Relationship Id="rId5901" Type="http://schemas.openxmlformats.org/officeDocument/2006/relationships/hyperlink" Target="https://elj.se/produkt/skjutdorrskap-120x40x72cm-gra/" TargetMode="External"/><Relationship Id="rId3038" Type="http://schemas.openxmlformats.org/officeDocument/2006/relationships/hyperlink" Target="https://www.dropbox.com/sh/r9en3iuxihe1zo4/AAC58pc9UDBJuo3Aq7s_Un7ua?dl=0" TargetMode="External"/><Relationship Id="rId3452" Type="http://schemas.openxmlformats.org/officeDocument/2006/relationships/hyperlink" Target="https://elj.se/produkt/dinner-style/" TargetMode="External"/><Relationship Id="rId4503" Type="http://schemas.openxmlformats.org/officeDocument/2006/relationships/hyperlink" Target="https://elj.se/produkt/skjutdorrskap-80x40x72cm-gra/" TargetMode="External"/><Relationship Id="rId7659" Type="http://schemas.openxmlformats.org/officeDocument/2006/relationships/hyperlink" Target="https://www.dropbox.com/scl/fo/aeu5oq33y3u75mv434vnr/h?rlkey=9b9ubi92ifl2iwkc3k14tr7l7&amp;dl=0" TargetMode="External"/><Relationship Id="rId373" Type="http://schemas.openxmlformats.org/officeDocument/2006/relationships/hyperlink" Target="https://elj.se/produkt/tygkladd-stol-fyrbensstativ/" TargetMode="External"/><Relationship Id="rId2054" Type="http://schemas.openxmlformats.org/officeDocument/2006/relationships/hyperlink" Target="https://www.dropbox.com/sh/c1uapnio6rhrvmj/AAAMv68z1K9vVP--pXflFcLNa?dl=0" TargetMode="External"/><Relationship Id="rId3105" Type="http://schemas.openxmlformats.org/officeDocument/2006/relationships/hyperlink" Target="https://elj.se/produkt/kongress-style/" TargetMode="External"/><Relationship Id="rId6675" Type="http://schemas.openxmlformats.org/officeDocument/2006/relationships/hyperlink" Target="https://elj.se/produkt/hoj-sankbart-skrivbord-eco/" TargetMode="External"/><Relationship Id="rId440" Type="http://schemas.openxmlformats.org/officeDocument/2006/relationships/hyperlink" Target="https://www.dropbox.com/sh/0dm2ikmwlwef44j/AABC2bPA6C-yXDaqc-9YcnhLa?dl=0" TargetMode="External"/><Relationship Id="rId1070" Type="http://schemas.openxmlformats.org/officeDocument/2006/relationships/hyperlink" Target="https://www.dropbox.com/sh/6zl5ensgqypk86w/AABXGMQJ4zwmKzN_NuBLRv8ca?dl=0" TargetMode="External"/><Relationship Id="rId2121" Type="http://schemas.openxmlformats.org/officeDocument/2006/relationships/hyperlink" Target="https://elj.se/produkt/luna-a/" TargetMode="External"/><Relationship Id="rId5277" Type="http://schemas.openxmlformats.org/officeDocument/2006/relationships/hyperlink" Target="https://elj.se/produkt/skjutdorrskap-120x40x1075cm-gra/" TargetMode="External"/><Relationship Id="rId6328" Type="http://schemas.openxmlformats.org/officeDocument/2006/relationships/hyperlink" Target="https://www.dropbox.com/sh/zvocmb30t45s4yu/AACy-7-VPr_wPZLfYZRU2Rtfa?dl=0" TargetMode="External"/><Relationship Id="rId7726" Type="http://schemas.openxmlformats.org/officeDocument/2006/relationships/hyperlink" Target="https://elj.se/produkt/vittoria-stapelbar-stol/" TargetMode="External"/><Relationship Id="rId5691" Type="http://schemas.openxmlformats.org/officeDocument/2006/relationships/hyperlink" Target="https://elj.se/produkt/skjutdorrskap-80x40x1075cm-ek/" TargetMode="External"/><Relationship Id="rId6742" Type="http://schemas.openxmlformats.org/officeDocument/2006/relationships/hyperlink" Target="https://www.dropbox.com/sh/p4kldx8nh1f6hst/AADop4GhtOYRJKD89BeV5gwka?dl=0" TargetMode="External"/><Relationship Id="rId1887" Type="http://schemas.openxmlformats.org/officeDocument/2006/relationships/hyperlink" Target="https://elj.se/produkt/starko/" TargetMode="External"/><Relationship Id="rId2938" Type="http://schemas.openxmlformats.org/officeDocument/2006/relationships/hyperlink" Target="https://www.dropbox.com/sh/b9n22cn166iddze/AACONdo4wDL_l-oeq68AFJvha?dl=0" TargetMode="External"/><Relationship Id="rId4293" Type="http://schemas.openxmlformats.org/officeDocument/2006/relationships/hyperlink" Target="https://elj.se/produkt/sky-folding-table-o60/" TargetMode="External"/><Relationship Id="rId5344" Type="http://schemas.openxmlformats.org/officeDocument/2006/relationships/hyperlink" Target="https://www.dropbox.com/sh/hmkw5v7getrv4wo/AAAXizK2bk6wSUECnrb9u4EPa?dl=0" TargetMode="External"/><Relationship Id="rId1954" Type="http://schemas.openxmlformats.org/officeDocument/2006/relationships/hyperlink" Target="https://www.dropbox.com/sh/6khawmozvjd96wf/AAAgL2K7GtN5a4APpRjNO_Dya?dl=0" TargetMode="External"/><Relationship Id="rId4360" Type="http://schemas.openxmlformats.org/officeDocument/2006/relationships/hyperlink" Target="https://www.dropbox.com/sh/hmkw5v7getrv4wo/AAAXizK2bk6wSUECnrb9u4EPa?dl=0" TargetMode="External"/><Relationship Id="rId5411" Type="http://schemas.openxmlformats.org/officeDocument/2006/relationships/hyperlink" Target="https://elj.se/produkt/skjutdorrskap-80x40x72cm-ek/" TargetMode="External"/><Relationship Id="rId8567" Type="http://schemas.openxmlformats.org/officeDocument/2006/relationships/hyperlink" Target="https://www.dropbox.com/scl/fo/oqp12ggg0ewpilb4adzby/AMx_-0TodLau-AlX3eH1vPM?rlkey=1mzfkyouvmb7482e2q1oe4msf&amp;st=mrrkz372&amp;dl=0" TargetMode="External"/><Relationship Id="rId1607" Type="http://schemas.openxmlformats.org/officeDocument/2006/relationships/hyperlink" Target="https://elj.se/produkt/skjutdorrskap-120x40x72-cm-vit/" TargetMode="External"/><Relationship Id="rId4013" Type="http://schemas.openxmlformats.org/officeDocument/2006/relationships/hyperlink" Target="https://elj.se/produkt/bordsskivor/" TargetMode="External"/><Relationship Id="rId7169" Type="http://schemas.openxmlformats.org/officeDocument/2006/relationships/hyperlink" Target="https://www.dropbox.com/sh/aljq9o67sk6i6hk/AABGczwO5bqROeeekIrYkthaa?dl=0" TargetMode="External"/><Relationship Id="rId7583" Type="http://schemas.openxmlformats.org/officeDocument/2006/relationships/hyperlink" Target="https://elj.se/produkt/tellus-basic-bord/" TargetMode="External"/><Relationship Id="rId3779" Type="http://schemas.openxmlformats.org/officeDocument/2006/relationships/hyperlink" Target="https://www.dropbox.com/sh/wn48uyo9sqx24do/AAB6bmLdJtR9IPIafDLLh1a-a?dl=0" TargetMode="External"/><Relationship Id="rId6185" Type="http://schemas.openxmlformats.org/officeDocument/2006/relationships/hyperlink" Target="https://elj.se/produkt/skjutdorrskap-120x40x107cm-ek/" TargetMode="External"/><Relationship Id="rId7236" Type="http://schemas.openxmlformats.org/officeDocument/2006/relationships/hyperlink" Target="https://www.dropbox.com/sh/jr50uahsvpfery1/AAATSTeL8I_-qlsTrVNSwPjda?dl=0" TargetMode="External"/><Relationship Id="rId7650" Type="http://schemas.openxmlformats.org/officeDocument/2006/relationships/hyperlink" Target="https://elj.se/produkt/vittoria-stapelbar-stol/" TargetMode="External"/><Relationship Id="rId6252" Type="http://schemas.openxmlformats.org/officeDocument/2006/relationships/hyperlink" Target="https://www.dropbox.com/sh/e3a39ymh1c4lguq/AADKRUUWwHYqI3ZdM9oAp1O1a?dl=0" TargetMode="External"/><Relationship Id="rId7303" Type="http://schemas.openxmlformats.org/officeDocument/2006/relationships/hyperlink" Target="https://elj.se/produkt/luna-u/" TargetMode="External"/><Relationship Id="rId1397" Type="http://schemas.openxmlformats.org/officeDocument/2006/relationships/hyperlink" Target="https://elj.se/produkt/skjutdorrskap-80x40x72cm-gra/" TargetMode="External"/><Relationship Id="rId2795" Type="http://schemas.openxmlformats.org/officeDocument/2006/relationships/hyperlink" Target="https://elj.se/produkt/stativ-i-t-form-tellus-small/" TargetMode="External"/><Relationship Id="rId3846" Type="http://schemas.openxmlformats.org/officeDocument/2006/relationships/hyperlink" Target="https://www.dropbox.com/sh/mjehivq91piptnv/AAANU-G2xvv2nsScOSLF7eqta?dl=0" TargetMode="External"/><Relationship Id="rId767" Type="http://schemas.openxmlformats.org/officeDocument/2006/relationships/hyperlink" Target="https://elj.se/produkt/tygkladd-stapelbar-stol-med-armstod/" TargetMode="External"/><Relationship Id="rId2448" Type="http://schemas.openxmlformats.org/officeDocument/2006/relationships/hyperlink" Target="https://www.dropbox.com/sh/e1pjxt3vak8i58e/AAD0VznD1oXvPAPbS82oGZiIa?dl=0" TargetMode="External"/><Relationship Id="rId2862" Type="http://schemas.openxmlformats.org/officeDocument/2006/relationships/hyperlink" Target="https://www.dropbox.com/sh/fj5zs5t97l5p7h6/AAC6bNwVhNqGOchKUSJyaLc6a?dl=0" TargetMode="External"/><Relationship Id="rId3913" Type="http://schemas.openxmlformats.org/officeDocument/2006/relationships/hyperlink" Target="https://elj.se/produkt/kopplingsbeslag/" TargetMode="External"/><Relationship Id="rId8077" Type="http://schemas.openxmlformats.org/officeDocument/2006/relationships/hyperlink" Target="https://elj.se/produkt/rep-sammetsklatt-massing/" TargetMode="External"/><Relationship Id="rId834" Type="http://schemas.openxmlformats.org/officeDocument/2006/relationships/hyperlink" Target="https://www.dropbox.com/sh/hmkw5v7getrv4wo/AAAXizK2bk6wSUECnrb9u4EPa?dl=0" TargetMode="External"/><Relationship Id="rId1464" Type="http://schemas.openxmlformats.org/officeDocument/2006/relationships/hyperlink" Target="https://www.dropbox.com/sh/0b3hjogrn2pcxkf/AADeytgNoUxvJyN1nF7eZwKCa?dl=0" TargetMode="External"/><Relationship Id="rId2515" Type="http://schemas.openxmlformats.org/officeDocument/2006/relationships/hyperlink" Target="https://elj.se/produkt/luna-u/" TargetMode="External"/><Relationship Id="rId8491" Type="http://schemas.openxmlformats.org/officeDocument/2006/relationships/hyperlink" Target="https://elj.se/produkt/studio-bord-70-cm-skiva/" TargetMode="External"/><Relationship Id="rId901" Type="http://schemas.openxmlformats.org/officeDocument/2006/relationships/hyperlink" Target="https://elj.se/produkt/skjutdorrskap-80x40x72cm-gra/" TargetMode="External"/><Relationship Id="rId1117" Type="http://schemas.openxmlformats.org/officeDocument/2006/relationships/hyperlink" Target="https://elj.se/produkt/skjutdorrskap-120x40x72-cm-vit/" TargetMode="External"/><Relationship Id="rId1531" Type="http://schemas.openxmlformats.org/officeDocument/2006/relationships/hyperlink" Target="https://elj.se/produkt/skjutdorrskap-80x40x1075cm-gra/" TargetMode="External"/><Relationship Id="rId4687" Type="http://schemas.openxmlformats.org/officeDocument/2006/relationships/hyperlink" Target="https://elj.se/produkt/skjutdorrskap-80x40x1075cm-ek/" TargetMode="External"/><Relationship Id="rId5738" Type="http://schemas.openxmlformats.org/officeDocument/2006/relationships/hyperlink" Target="https://www.dropbox.com/sh/0b3hjogrn2pcxkf/AADeytgNoUxvJyN1nF7eZwKCa?dl=0" TargetMode="External"/><Relationship Id="rId7093" Type="http://schemas.openxmlformats.org/officeDocument/2006/relationships/hyperlink" Target="https://elj.se/produkt/easy-hoj-sankbart-skrivbord/" TargetMode="External"/><Relationship Id="rId8144" Type="http://schemas.openxmlformats.org/officeDocument/2006/relationships/hyperlink" Target="https://www.dropbox.com/scl/fo/okpki9amzbzk5y0pxws44/ANkEXa78jboDxtoO6xKWXZ4?rlkey=brnmequt6uywpkrqu8r0lqev0&amp;dl=0" TargetMode="External"/><Relationship Id="rId3289" Type="http://schemas.openxmlformats.org/officeDocument/2006/relationships/hyperlink" Target="https://www.dropbox.com/sh/f1xjs274n1uzpjg/AACa0SID_1FEk-7nRQsYGydda?dl=0" TargetMode="External"/><Relationship Id="rId4754" Type="http://schemas.openxmlformats.org/officeDocument/2006/relationships/hyperlink" Target="https://www.dropbox.com/sh/703x5yziacj1w1l/AADlFsAIInX4az4TqL_RmOkqa?dl=0" TargetMode="External"/><Relationship Id="rId7160" Type="http://schemas.openxmlformats.org/officeDocument/2006/relationships/hyperlink" Target="https://elj.se/produkt/bordsskarm-kortsida-gra-basic/" TargetMode="External"/><Relationship Id="rId8211" Type="http://schemas.openxmlformats.org/officeDocument/2006/relationships/hyperlink" Target="https://elj.se/produkt/dinner-style/" TargetMode="External"/><Relationship Id="rId3356" Type="http://schemas.openxmlformats.org/officeDocument/2006/relationships/hyperlink" Target="https://elj.se/produkt/dinner-style/" TargetMode="External"/><Relationship Id="rId4407" Type="http://schemas.openxmlformats.org/officeDocument/2006/relationships/hyperlink" Target="https://elj.se/produkt/skjutdorrskap-80x40x72cm-ek/" TargetMode="External"/><Relationship Id="rId5805" Type="http://schemas.openxmlformats.org/officeDocument/2006/relationships/hyperlink" Target="https://elj.se/produkt/skjutdorrskap-80x40x1075cm-ek/" TargetMode="External"/><Relationship Id="rId277" Type="http://schemas.openxmlformats.org/officeDocument/2006/relationships/hyperlink" Target="https://elj.se/produkt/stol-med-tygsits-plastrygg/" TargetMode="External"/><Relationship Id="rId3009" Type="http://schemas.openxmlformats.org/officeDocument/2006/relationships/hyperlink" Target="https://elj.se/produkt/tellus-small/" TargetMode="External"/><Relationship Id="rId3770" Type="http://schemas.openxmlformats.org/officeDocument/2006/relationships/hyperlink" Target="https://elj.se/produkt/examen/" TargetMode="External"/><Relationship Id="rId4821" Type="http://schemas.openxmlformats.org/officeDocument/2006/relationships/hyperlink" Target="https://elj.se/produkt/skjutdorrskap-80x40x1075cm-ek/" TargetMode="External"/><Relationship Id="rId7977" Type="http://schemas.openxmlformats.org/officeDocument/2006/relationships/hyperlink" Target="https://www.dropbox.com/scl/fo/npgasg21fgq5v2d5zi78q/h?rlkey=x7j7ccenw3rfqjome49eu60m1&amp;dl=0" TargetMode="External"/><Relationship Id="rId344" Type="http://schemas.openxmlformats.org/officeDocument/2006/relationships/hyperlink" Target="https://www.dropbox.com/sh/1t5gedzll91wq7z/AADwFyOYSmbU_EPYEn0z2QZba?dl=0" TargetMode="External"/><Relationship Id="rId691" Type="http://schemas.openxmlformats.org/officeDocument/2006/relationships/hyperlink" Target="https://elj.se/produkt/stol-armstod-tygsits-plastrygg/" TargetMode="External"/><Relationship Id="rId2025" Type="http://schemas.openxmlformats.org/officeDocument/2006/relationships/hyperlink" Target="https://elj.se/produkt/stativ-med-fasta-ben-u-form/" TargetMode="External"/><Relationship Id="rId2372" Type="http://schemas.openxmlformats.org/officeDocument/2006/relationships/hyperlink" Target="https://www.dropbox.com/sh/2euuxoorzla72ho/AACIFqVVvzGdYw9mMyTqjVlva?dl=0" TargetMode="External"/><Relationship Id="rId3423" Type="http://schemas.openxmlformats.org/officeDocument/2006/relationships/hyperlink" Target="https://www.dropbox.com/sh/7ventufayimm2g3/AAD8T6y5FSCL_rWTm7NdK9SDa?dl=0" TargetMode="External"/><Relationship Id="rId6579" Type="http://schemas.openxmlformats.org/officeDocument/2006/relationships/hyperlink" Target="https://elj.se/produkt/hoj-sankbart-skrivbord-eco/" TargetMode="External"/><Relationship Id="rId6993" Type="http://schemas.openxmlformats.org/officeDocument/2006/relationships/hyperlink" Target="https://elj.se/produkt/easy-hoj-sankbart-skrivbord/" TargetMode="External"/><Relationship Id="rId5595" Type="http://schemas.openxmlformats.org/officeDocument/2006/relationships/hyperlink" Target="https://elj.se/produkt/skjutdorrskap-80x40x107-5cm-vit/" TargetMode="External"/><Relationship Id="rId6646" Type="http://schemas.openxmlformats.org/officeDocument/2006/relationships/hyperlink" Target="https://www.dropbox.com/sh/gi9efmzrv8acx27/AACQka9u-4j1ZmZqHbpPQt3Wa?dl=0" TargetMode="External"/><Relationship Id="rId411" Type="http://schemas.openxmlformats.org/officeDocument/2006/relationships/hyperlink" Target="https://elj.se/produkt/tygkladd-stol-fyrbensstativ/" TargetMode="External"/><Relationship Id="rId1041" Type="http://schemas.openxmlformats.org/officeDocument/2006/relationships/hyperlink" Target="https://elj.se/produkt/skjutdorrskap-80x40x1075cm-ek/" TargetMode="External"/><Relationship Id="rId4197" Type="http://schemas.openxmlformats.org/officeDocument/2006/relationships/hyperlink" Target="https://elj.se/produkt/dinner-style/" TargetMode="External"/><Relationship Id="rId5248" Type="http://schemas.openxmlformats.org/officeDocument/2006/relationships/hyperlink" Target="https://www.dropbox.com/sh/e3a39ymh1c4lguq/AADKRUUWwHYqI3ZdM9oAp1O1a?dl=0" TargetMode="External"/><Relationship Id="rId5662" Type="http://schemas.openxmlformats.org/officeDocument/2006/relationships/hyperlink" Target="https://www.dropbox.com/sh/703x5yziacj1w1l/AADlFsAIInX4az4TqL_RmOkqa?dl=0" TargetMode="External"/><Relationship Id="rId6713" Type="http://schemas.openxmlformats.org/officeDocument/2006/relationships/hyperlink" Target="https://elj.se/produkt/hoj-sankbart-skrivbord-eco/" TargetMode="External"/><Relationship Id="rId1858" Type="http://schemas.openxmlformats.org/officeDocument/2006/relationships/hyperlink" Target="https://elj.se/produkt/starko/" TargetMode="External"/><Relationship Id="rId4264" Type="http://schemas.openxmlformats.org/officeDocument/2006/relationships/hyperlink" Target="https://www.dropbox.com/sh/2r0tmapanxejo9l/AABpJ0AVsGfogFV3UXJE01dua?dl=0" TargetMode="External"/><Relationship Id="rId5315" Type="http://schemas.openxmlformats.org/officeDocument/2006/relationships/hyperlink" Target="https://elj.se/produkt/skjutdorrskap-120x40x107cm-ek/" TargetMode="External"/><Relationship Id="rId2909" Type="http://schemas.openxmlformats.org/officeDocument/2006/relationships/hyperlink" Target="https://elj.se/produkt/tellus-small/" TargetMode="External"/><Relationship Id="rId3280" Type="http://schemas.openxmlformats.org/officeDocument/2006/relationships/hyperlink" Target="https://elj.se/produkt/dinner-style/" TargetMode="External"/><Relationship Id="rId4331" Type="http://schemas.openxmlformats.org/officeDocument/2006/relationships/hyperlink" Target="https://elj.se/produkt/skjutdorrskap-80x72cm-vit/" TargetMode="External"/><Relationship Id="rId7487" Type="http://schemas.openxmlformats.org/officeDocument/2006/relationships/hyperlink" Target="https://elj.se/produkt/tellus-basic-bord/" TargetMode="External"/><Relationship Id="rId8538" Type="http://schemas.openxmlformats.org/officeDocument/2006/relationships/hyperlink" Target="https://elj.se/produkt/studio-bord-120-cm-skiva/" TargetMode="External"/><Relationship Id="rId1925" Type="http://schemas.openxmlformats.org/officeDocument/2006/relationships/hyperlink" Target="https://elj.se/produkt/starko/" TargetMode="External"/><Relationship Id="rId6089" Type="http://schemas.openxmlformats.org/officeDocument/2006/relationships/hyperlink" Target="https://elj.se/produkt/skjutdorrskap-120x40x1075cm-vit/" TargetMode="External"/><Relationship Id="rId6156" Type="http://schemas.openxmlformats.org/officeDocument/2006/relationships/hyperlink" Target="https://www.dropbox.com/sh/e3a39ymh1c4lguq/AADKRUUWwHYqI3ZdM9oAp1O1a?dl=0" TargetMode="External"/><Relationship Id="rId7554" Type="http://schemas.openxmlformats.org/officeDocument/2006/relationships/hyperlink" Target="https://elj.se/produkt/tellus-basic-bord/" TargetMode="External"/><Relationship Id="rId8605" Type="http://schemas.openxmlformats.org/officeDocument/2006/relationships/hyperlink" Target="https://elj.se/produkt/vaggkassett-plastskal/" TargetMode="External"/><Relationship Id="rId2699" Type="http://schemas.openxmlformats.org/officeDocument/2006/relationships/hyperlink" Target="https://elj.se/produkt/luna-u/" TargetMode="External"/><Relationship Id="rId3000" Type="http://schemas.openxmlformats.org/officeDocument/2006/relationships/hyperlink" Target="https://www.dropbox.com/sh/f5ezzcd6vnty3fb/AADfQOPUx1Dy6ZrI226nZgWZa?dl=0" TargetMode="External"/><Relationship Id="rId6570" Type="http://schemas.openxmlformats.org/officeDocument/2006/relationships/hyperlink" Target="https://www.dropbox.com/sh/gi9efmzrv8acx27/AACQka9u-4j1ZmZqHbpPQt3Wa?dl=0" TargetMode="External"/><Relationship Id="rId7207" Type="http://schemas.openxmlformats.org/officeDocument/2006/relationships/hyperlink" Target="https://www.dropbox.com/sh/c806ckegq3uvia2/AACio0bn_6GZ0VGi0lD4r-Vea?dl=0" TargetMode="External"/><Relationship Id="rId7621" Type="http://schemas.openxmlformats.org/officeDocument/2006/relationships/hyperlink" Target="https://elj.se/produkt/tellus-basic-bord/" TargetMode="External"/><Relationship Id="rId2766" Type="http://schemas.openxmlformats.org/officeDocument/2006/relationships/hyperlink" Target="https://www.dropbox.com/sh/94u403eh07qabxb/AAD13jWYOZZTyI2-MocZpY9La?dl=0" TargetMode="External"/><Relationship Id="rId3817" Type="http://schemas.openxmlformats.org/officeDocument/2006/relationships/hyperlink" Target="https://elj.se/produkt/berlin-bankset-premium/" TargetMode="External"/><Relationship Id="rId5172" Type="http://schemas.openxmlformats.org/officeDocument/2006/relationships/hyperlink" Target="https://www.dropbox.com/sh/zvocmb30t45s4yu/AACy-7-VPr_wPZLfYZRU2Rtfa?dl=0" TargetMode="External"/><Relationship Id="rId6223" Type="http://schemas.openxmlformats.org/officeDocument/2006/relationships/hyperlink" Target="https://elj.se/produkt/skjutdorrskap-120x40x1075cm-vit/" TargetMode="External"/><Relationship Id="rId738" Type="http://schemas.openxmlformats.org/officeDocument/2006/relationships/hyperlink" Target="https://www.dropbox.com/sh/bezypgyx9nk7w60/AADLRewGUNRnfLEdrIMmPbywa?dl=0" TargetMode="External"/><Relationship Id="rId1368" Type="http://schemas.openxmlformats.org/officeDocument/2006/relationships/hyperlink" Target="https://www.dropbox.com/sh/hmkw5v7getrv4wo/AAAXizK2bk6wSUECnrb9u4EPa?dl=0" TargetMode="External"/><Relationship Id="rId1782" Type="http://schemas.openxmlformats.org/officeDocument/2006/relationships/hyperlink" Target="https://www.dropbox.com/sh/e3a39ymh1c4lguq/AADKRUUWwHYqI3ZdM9oAp1O1a?dl=0" TargetMode="External"/><Relationship Id="rId2419" Type="http://schemas.openxmlformats.org/officeDocument/2006/relationships/hyperlink" Target="https://elj.se/produkt/luna-a/" TargetMode="External"/><Relationship Id="rId2833" Type="http://schemas.openxmlformats.org/officeDocument/2006/relationships/hyperlink" Target="https://elj.se/produkt/tellus-small/" TargetMode="External"/><Relationship Id="rId5989" Type="http://schemas.openxmlformats.org/officeDocument/2006/relationships/hyperlink" Target="https://elj.se/produkt/skjutdorrskap-120x40x72-cm-vit/" TargetMode="External"/><Relationship Id="rId8395" Type="http://schemas.openxmlformats.org/officeDocument/2006/relationships/hyperlink" Target="https://www.dropbox.com/scl/fo/ec6go5dfzrznf865kq354/APDXziknnHGi7kkt8u82QtY?rlkey=yxmu02g2gxot11rqh1gtcqyag&amp;st=kv0237in&amp;dl=0" TargetMode="External"/><Relationship Id="rId74" Type="http://schemas.openxmlformats.org/officeDocument/2006/relationships/hyperlink" Target="https://www.dropbox.com/sh/sv65qizmgk7osvw/AACgM7dO8tWMm7atGawHbRJ1a?dl=0" TargetMode="External"/><Relationship Id="rId805" Type="http://schemas.openxmlformats.org/officeDocument/2006/relationships/hyperlink" Target="https://elj.se/produkt/hurts-basic-41x50x51-gra/" TargetMode="External"/><Relationship Id="rId1435" Type="http://schemas.openxmlformats.org/officeDocument/2006/relationships/hyperlink" Target="https://elj.se/produkt/skjutdorrskap-80x40x72cm-ek/" TargetMode="External"/><Relationship Id="rId8048" Type="http://schemas.openxmlformats.org/officeDocument/2006/relationships/hyperlink" Target="https://www.dropbox.com/sh/v058ts93oigae8k/AAA5LjbP-NqE35g5wRWt7GDpa?dl=0" TargetMode="External"/><Relationship Id="rId8462" Type="http://schemas.openxmlformats.org/officeDocument/2006/relationships/hyperlink" Target="https://elj.se/produkt/studio-bord-60cm-skiva/" TargetMode="External"/><Relationship Id="rId2900" Type="http://schemas.openxmlformats.org/officeDocument/2006/relationships/hyperlink" Target="https://www.dropbox.com/sh/ho64twa7xl4m022/AAA3Hln25KRQ6TQDf3RV2QtCa?dl=0" TargetMode="External"/><Relationship Id="rId7064" Type="http://schemas.openxmlformats.org/officeDocument/2006/relationships/hyperlink" Target="https://www.dropbox.com/sh/p4kldx8nh1f6hst/AADop4GhtOYRJKD89BeV5gwka?dl=0" TargetMode="External"/><Relationship Id="rId8115" Type="http://schemas.openxmlformats.org/officeDocument/2006/relationships/hyperlink" Target="https://www.dropbox.com/sh/l08qxa8zonjyjhb/AABnJvLuowgeYMZvsCC23vS8a?dl=0" TargetMode="External"/><Relationship Id="rId1502" Type="http://schemas.openxmlformats.org/officeDocument/2006/relationships/hyperlink" Target="https://www.dropbox.com/sh/703x5yziacj1w1l/AADlFsAIInX4az4TqL_RmOkqa?dl=0" TargetMode="External"/><Relationship Id="rId4658" Type="http://schemas.openxmlformats.org/officeDocument/2006/relationships/hyperlink" Target="https://www.dropbox.com/sh/6zl5ensgqypk86w/AABXGMQJ4zwmKzN_NuBLRv8ca?dl=0" TargetMode="External"/><Relationship Id="rId5709" Type="http://schemas.openxmlformats.org/officeDocument/2006/relationships/hyperlink" Target="https://elj.se/produkt/skjutdorrskap-80x40x107-5cm-vit/" TargetMode="External"/><Relationship Id="rId6080" Type="http://schemas.openxmlformats.org/officeDocument/2006/relationships/hyperlink" Target="https://www.dropbox.com/sh/s49nfz8affh8jrx/AADW8hrMFs6pbdpmtC8y6b0xa?dl=0" TargetMode="External"/><Relationship Id="rId7131" Type="http://schemas.openxmlformats.org/officeDocument/2006/relationships/hyperlink" Target="https://www.dropbox.com/sh/p5mfa6grrji88kk/AABjXlj1dyNipAJLc6VEOsnOa?dl=0" TargetMode="External"/><Relationship Id="rId3674" Type="http://schemas.openxmlformats.org/officeDocument/2006/relationships/hyperlink" Target="https://elj.se/produkt/half/" TargetMode="External"/><Relationship Id="rId4725" Type="http://schemas.openxmlformats.org/officeDocument/2006/relationships/hyperlink" Target="https://elj.se/produkt/skjutdorrskap-80x40x107-5cm-vit/" TargetMode="External"/><Relationship Id="rId595" Type="http://schemas.openxmlformats.org/officeDocument/2006/relationships/hyperlink" Target="https://elj.se/produkt/stol-armstod-tygsits-plastrygg/" TargetMode="External"/><Relationship Id="rId2276" Type="http://schemas.openxmlformats.org/officeDocument/2006/relationships/hyperlink" Target="https://www.dropbox.com/sh/6una0pd70x9tim2/AAAXDP9pTMDIK5rZuFm_nFqsa?dl=0" TargetMode="External"/><Relationship Id="rId2690" Type="http://schemas.openxmlformats.org/officeDocument/2006/relationships/hyperlink" Target="https://www.dropbox.com/sh/xbz3pkms1nljaem/AABBDQNgQYEXW4ps5vhpuwBMa?dl=0" TargetMode="External"/><Relationship Id="rId3327" Type="http://schemas.openxmlformats.org/officeDocument/2006/relationships/hyperlink" Target="https://www.dropbox.com/sh/2c6frdnl7bhswsr/AAB5CDbOI8HxOv85dn_F1iTua?dl=0" TargetMode="External"/><Relationship Id="rId3741" Type="http://schemas.openxmlformats.org/officeDocument/2006/relationships/hyperlink" Target="https://www.dropbox.com/sh/i3rcd3mxxhlgdep/AAAJjO2R-3lgMCRYaPg2oQsCa?dl=0" TargetMode="External"/><Relationship Id="rId6897" Type="http://schemas.openxmlformats.org/officeDocument/2006/relationships/hyperlink" Target="https://elj.se/produkt/easy-hoj-sankbart-skrivbord/" TargetMode="External"/><Relationship Id="rId7948" Type="http://schemas.openxmlformats.org/officeDocument/2006/relationships/hyperlink" Target="https://elj.se/produkt/vaggfaste-band/" TargetMode="External"/><Relationship Id="rId248" Type="http://schemas.openxmlformats.org/officeDocument/2006/relationships/hyperlink" Target="https://www.dropbox.com/sh/zp1s7w77ye50hn4/AAAkR8o0kaziK-R52BSa0fUqa?dl=0" TargetMode="External"/><Relationship Id="rId662" Type="http://schemas.openxmlformats.org/officeDocument/2006/relationships/hyperlink" Target="https://www.dropbox.com/sh/jl7kfxdh14e6ndg/AABG243KvERkIn1W0bMuxkLla?dl=0" TargetMode="External"/><Relationship Id="rId1292" Type="http://schemas.openxmlformats.org/officeDocument/2006/relationships/hyperlink" Target="https://www.dropbox.com/sh/zvocmb30t45s4yu/AACy-7-VPr_wPZLfYZRU2Rtfa?dl=0" TargetMode="External"/><Relationship Id="rId2343" Type="http://schemas.openxmlformats.org/officeDocument/2006/relationships/hyperlink" Target="https://elj.se/produkt/luna-a/" TargetMode="External"/><Relationship Id="rId5499" Type="http://schemas.openxmlformats.org/officeDocument/2006/relationships/hyperlink" Target="https://elj.se/produkt/skjutdorrskap-80x40x72cm-gra/" TargetMode="External"/><Relationship Id="rId6964" Type="http://schemas.openxmlformats.org/officeDocument/2006/relationships/hyperlink" Target="https://www.dropbox.com/sh/p4kldx8nh1f6hst/AADop4GhtOYRJKD89BeV5gwka?dl=0" TargetMode="External"/><Relationship Id="rId315" Type="http://schemas.openxmlformats.org/officeDocument/2006/relationships/hyperlink" Target="https://elj.se/produkt/stol-med-tygsits-plastrygg/" TargetMode="External"/><Relationship Id="rId2410" Type="http://schemas.openxmlformats.org/officeDocument/2006/relationships/hyperlink" Target="https://www.dropbox.com/sh/u49n8j0iz0p6pjy/AADEaCOfQ3t04weBxMrfSokMa?dl=0" TargetMode="External"/><Relationship Id="rId5566" Type="http://schemas.openxmlformats.org/officeDocument/2006/relationships/hyperlink" Target="https://www.dropbox.com/sh/nc4ku6lr557cmpg/AACPv1-mnKiwcRfBpdCKAz4oa?dl=0" TargetMode="External"/><Relationship Id="rId6617" Type="http://schemas.openxmlformats.org/officeDocument/2006/relationships/hyperlink" Target="https://elj.se/produkt/hoj-sankbart-skrivbord-eco/" TargetMode="External"/><Relationship Id="rId1012" Type="http://schemas.openxmlformats.org/officeDocument/2006/relationships/hyperlink" Target="https://www.dropbox.com/sh/703x5yziacj1w1l/AADlFsAIInX4az4TqL_RmOkqa?dl=0" TargetMode="External"/><Relationship Id="rId4168" Type="http://schemas.openxmlformats.org/officeDocument/2006/relationships/hyperlink" Target="https://www.dropbox.com/sh/r9en3iuxihe1zo4/AAC58pc9UDBJuo3Aq7s_Un7ua?dl=0" TargetMode="External"/><Relationship Id="rId5219" Type="http://schemas.openxmlformats.org/officeDocument/2006/relationships/hyperlink" Target="https://elj.se/produkt/skjutdorrskap-120x40x1075cm-vit/" TargetMode="External"/><Relationship Id="rId5980" Type="http://schemas.openxmlformats.org/officeDocument/2006/relationships/hyperlink" Target="https://www.dropbox.com/sh/cpgylgc7qrgej9d/AACsdnBZJP4WRsnmdW0nuFCta?dl=0" TargetMode="External"/><Relationship Id="rId3184" Type="http://schemas.openxmlformats.org/officeDocument/2006/relationships/hyperlink" Target="https://www.dropbox.com/sh/r9en3iuxihe1zo4/AAC58pc9UDBJuo3Aq7s_Un7ua?dl=0" TargetMode="External"/><Relationship Id="rId4235" Type="http://schemas.openxmlformats.org/officeDocument/2006/relationships/hyperlink" Target="https://elj.se/produkt/dinner-style/" TargetMode="External"/><Relationship Id="rId4582" Type="http://schemas.openxmlformats.org/officeDocument/2006/relationships/hyperlink" Target="https://www.dropbox.com/sh/0b3hjogrn2pcxkf/AADeytgNoUxvJyN1nF7eZwKCa?dl=0" TargetMode="External"/><Relationship Id="rId5633" Type="http://schemas.openxmlformats.org/officeDocument/2006/relationships/hyperlink" Target="https://elj.se/produkt/skjutdorrskap-80x40x1075cm-gra/" TargetMode="External"/><Relationship Id="rId1829" Type="http://schemas.openxmlformats.org/officeDocument/2006/relationships/hyperlink" Target="https://elj.se/produkt/skjutdorrskap-120x40x107cm-ek/" TargetMode="External"/><Relationship Id="rId5700" Type="http://schemas.openxmlformats.org/officeDocument/2006/relationships/hyperlink" Target="https://www.dropbox.com/sh/6zl5ensgqypk86w/AABXGMQJ4zwmKzN_NuBLRv8ca?dl=0" TargetMode="External"/><Relationship Id="rId3251" Type="http://schemas.openxmlformats.org/officeDocument/2006/relationships/hyperlink" Target="https://www.dropbox.com/sh/2sllzi30si2f2nd/AAAekzE1no2NEcQsuPJB74dta?dl=0" TargetMode="External"/><Relationship Id="rId4302" Type="http://schemas.openxmlformats.org/officeDocument/2006/relationships/hyperlink" Target="https://elj.se/produkt/sky-folding-table-o60/" TargetMode="External"/><Relationship Id="rId7458" Type="http://schemas.openxmlformats.org/officeDocument/2006/relationships/hyperlink" Target="https://elj.se/produkt/tellus-basic-bord/" TargetMode="External"/><Relationship Id="rId7872" Type="http://schemas.openxmlformats.org/officeDocument/2006/relationships/hyperlink" Target="https://elj.se/produkt/vittoria-stapelbar-stol-med-armstod/" TargetMode="External"/><Relationship Id="rId8509" Type="http://schemas.openxmlformats.org/officeDocument/2006/relationships/hyperlink" Target="https://elj.se/produkt/studio-bord-80-cm-skiva/" TargetMode="External"/><Relationship Id="rId172" Type="http://schemas.openxmlformats.org/officeDocument/2006/relationships/hyperlink" Target="https://www.dropbox.com/sh/sv65qizmgk7osvw/AACgM7dO8tWMm7atGawHbRJ1a?dl=0" TargetMode="External"/><Relationship Id="rId6474" Type="http://schemas.openxmlformats.org/officeDocument/2006/relationships/hyperlink" Target="https://www.dropbox.com/sh/gi9efmzrv8acx27/AACQka9u-4j1ZmZqHbpPQt3Wa?dl=0" TargetMode="External"/><Relationship Id="rId7525" Type="http://schemas.openxmlformats.org/officeDocument/2006/relationships/hyperlink" Target="https://elj.se/produkt/tellus-basic-bord/" TargetMode="External"/><Relationship Id="rId989" Type="http://schemas.openxmlformats.org/officeDocument/2006/relationships/hyperlink" Target="https://elj.se/produkt/skjutdorrskap-80x40x107-5cm-vit/" TargetMode="External"/><Relationship Id="rId5076" Type="http://schemas.openxmlformats.org/officeDocument/2006/relationships/hyperlink" Target="https://www.dropbox.com/sh/7017f7lrt5bqa1o/AADoonsG47gFNZG6pG_WixX2a?dl=0" TargetMode="External"/><Relationship Id="rId5490" Type="http://schemas.openxmlformats.org/officeDocument/2006/relationships/hyperlink" Target="https://www.dropbox.com/sh/hmkw5v7getrv4wo/AAAXizK2bk6wSUECnrb9u4EPa?dl=0" TargetMode="External"/><Relationship Id="rId6127" Type="http://schemas.openxmlformats.org/officeDocument/2006/relationships/hyperlink" Target="https://elj.se/produkt/skjutdorrskap-120x40x1075cm-gra/" TargetMode="External"/><Relationship Id="rId6541" Type="http://schemas.openxmlformats.org/officeDocument/2006/relationships/hyperlink" Target="https://elj.se/produkt/hoj-sankbart-skrivbord-eco/" TargetMode="External"/><Relationship Id="rId1686" Type="http://schemas.openxmlformats.org/officeDocument/2006/relationships/hyperlink" Target="https://www.dropbox.com/sh/s49nfz8affh8jrx/AADW8hrMFs6pbdpmtC8y6b0xa?dl=0" TargetMode="External"/><Relationship Id="rId4092" Type="http://schemas.openxmlformats.org/officeDocument/2006/relationships/hyperlink" Target="https://www.dropbox.com/sh/d6kh9g70a00tyn3/AADGyHe0HCYV1ZLpKB3s-AeEa?dl=0" TargetMode="External"/><Relationship Id="rId5143" Type="http://schemas.openxmlformats.org/officeDocument/2006/relationships/hyperlink" Target="https://elj.se/produkt/skjutdorrskap-120x40x1075cm-gra/" TargetMode="External"/><Relationship Id="rId8299" Type="http://schemas.openxmlformats.org/officeDocument/2006/relationships/hyperlink" Target="https://elj.se/produkt/up-down-ergo-2-motorer/" TargetMode="External"/><Relationship Id="rId1339" Type="http://schemas.openxmlformats.org/officeDocument/2006/relationships/hyperlink" Target="https://elj.se/produkt/skjutdorrskap-80x72cm-vit/" TargetMode="External"/><Relationship Id="rId2737" Type="http://schemas.openxmlformats.org/officeDocument/2006/relationships/hyperlink" Target="https://elj.se/produkt/luna-u/" TargetMode="External"/><Relationship Id="rId5210" Type="http://schemas.openxmlformats.org/officeDocument/2006/relationships/hyperlink" Target="https://www.dropbox.com/sh/7017f7lrt5bqa1o/AADoonsG47gFNZG6pG_WixX2a?dl=0" TargetMode="External"/><Relationship Id="rId8366" Type="http://schemas.openxmlformats.org/officeDocument/2006/relationships/hyperlink" Target="https://elj.se/produkt/bordsskarm-kortsida-gra-basic/" TargetMode="External"/><Relationship Id="rId709" Type="http://schemas.openxmlformats.org/officeDocument/2006/relationships/hyperlink" Target="https://elj.se/produkt/tygkladd-stapelbar-stol-med-armstod/" TargetMode="External"/><Relationship Id="rId1753" Type="http://schemas.openxmlformats.org/officeDocument/2006/relationships/hyperlink" Target="https://elj.se/produkt/skjutdorrskap-120x40x1075cm-gra/" TargetMode="External"/><Relationship Id="rId2804" Type="http://schemas.openxmlformats.org/officeDocument/2006/relationships/hyperlink" Target="https://www.dropbox.com/sh/fhsdpdyae0mcjen/AABchPxPaOPejDLVqOpFkvQOa?dl=0" TargetMode="External"/><Relationship Id="rId8019" Type="http://schemas.openxmlformats.org/officeDocument/2006/relationships/hyperlink" Target="https://www.dropbox.com/scl/fo/3yqvjeyasoxo1retau2b4/h?rlkey=5m1nvahhjslf25qz2su7y46up&amp;dl=0" TargetMode="External"/><Relationship Id="rId45" Type="http://schemas.openxmlformats.org/officeDocument/2006/relationships/hyperlink" Target="https://elj.se/produkt/upis1/" TargetMode="External"/><Relationship Id="rId1406" Type="http://schemas.openxmlformats.org/officeDocument/2006/relationships/hyperlink" Target="https://www.dropbox.com/sh/wwng6upn602ygcm/AADSxZChRZF6TvuD1KJpZCDla?dl=0" TargetMode="External"/><Relationship Id="rId1820" Type="http://schemas.openxmlformats.org/officeDocument/2006/relationships/hyperlink" Target="https://www.dropbox.com/sh/zvocmb30t45s4yu/AACy-7-VPr_wPZLfYZRU2Rtfa?dl=0" TargetMode="External"/><Relationship Id="rId4976" Type="http://schemas.openxmlformats.org/officeDocument/2006/relationships/hyperlink" Target="https://www.dropbox.com/sh/cpgylgc7qrgej9d/AACsdnBZJP4WRsnmdW0nuFCta?dl=0" TargetMode="External"/><Relationship Id="rId7382" Type="http://schemas.openxmlformats.org/officeDocument/2006/relationships/hyperlink" Target="https://elj.se/produkt/konferensbord-style-large/" TargetMode="External"/><Relationship Id="rId8433" Type="http://schemas.openxmlformats.org/officeDocument/2006/relationships/hyperlink" Target="https://www.dropbox.com/sh/wpjrf51eljg9tv8/AAB8N7ciEutB7lkpOuGyJcHya?dl=0" TargetMode="External"/><Relationship Id="rId3578" Type="http://schemas.openxmlformats.org/officeDocument/2006/relationships/hyperlink" Target="https://elj.se/produkt/dinner-style/" TargetMode="External"/><Relationship Id="rId3992" Type="http://schemas.openxmlformats.org/officeDocument/2006/relationships/hyperlink" Target="https://www.dropbox.com/sh/v058ts93oigae8k/AAA5LjbP-NqE35g5wRWt7GDpa?dl=0" TargetMode="External"/><Relationship Id="rId4629" Type="http://schemas.openxmlformats.org/officeDocument/2006/relationships/hyperlink" Target="https://elj.se/produkt/skjutdorrskap-80x40x1075cm-gra/" TargetMode="External"/><Relationship Id="rId7035" Type="http://schemas.openxmlformats.org/officeDocument/2006/relationships/hyperlink" Target="https://elj.se/produkt/easy-hoj-sankbart-skrivbord/" TargetMode="External"/><Relationship Id="rId8500" Type="http://schemas.openxmlformats.org/officeDocument/2006/relationships/hyperlink" Target="https://elj.se/produkt/studio-bord-70-cm-skiva/" TargetMode="External"/><Relationship Id="rId499" Type="http://schemas.openxmlformats.org/officeDocument/2006/relationships/hyperlink" Target="https://elj.se/produkt/stapelbar-stol-armstod/" TargetMode="External"/><Relationship Id="rId2594" Type="http://schemas.openxmlformats.org/officeDocument/2006/relationships/hyperlink" Target="https://www.dropbox.com/sh/ku1wkxd5qhc6q73/AAB519yktdrq1D2Bo1ophlrFa?dl=0" TargetMode="External"/><Relationship Id="rId3645" Type="http://schemas.openxmlformats.org/officeDocument/2006/relationships/hyperlink" Target="https://www.dropbox.com/sh/az6d0ehd5xlca16/AAAm79sSAQgEeQzzhgPIc_o8a?dl=0" TargetMode="External"/><Relationship Id="rId6051" Type="http://schemas.openxmlformats.org/officeDocument/2006/relationships/hyperlink" Target="https://elj.se/produkt/skjutdorrskap-120x40x72cm-ek/" TargetMode="External"/><Relationship Id="rId7102" Type="http://schemas.openxmlformats.org/officeDocument/2006/relationships/hyperlink" Target="https://elj.se/produkt/skrivbordslada-vit/" TargetMode="External"/><Relationship Id="rId566" Type="http://schemas.openxmlformats.org/officeDocument/2006/relationships/hyperlink" Target="https://www.dropbox.com/sh/0dm2ikmwlwef44j/AABC2bPA6C-yXDaqc-9YcnhLa?dl=0" TargetMode="External"/><Relationship Id="rId1196" Type="http://schemas.openxmlformats.org/officeDocument/2006/relationships/hyperlink" Target="https://www.dropbox.com/sh/s49nfz8affh8jrx/AADW8hrMFs6pbdpmtC8y6b0xa?dl=0" TargetMode="External"/><Relationship Id="rId2247" Type="http://schemas.openxmlformats.org/officeDocument/2006/relationships/hyperlink" Target="https://elj.se/produkt/luna-a/" TargetMode="External"/><Relationship Id="rId219" Type="http://schemas.openxmlformats.org/officeDocument/2006/relationships/hyperlink" Target="https://elj.se/produkt/stol-med-tygsits-plastrygg/" TargetMode="External"/><Relationship Id="rId633" Type="http://schemas.openxmlformats.org/officeDocument/2006/relationships/hyperlink" Target="https://elj.se/produkt/stol-armstod-tygsits-plastrygg/" TargetMode="External"/><Relationship Id="rId980" Type="http://schemas.openxmlformats.org/officeDocument/2006/relationships/hyperlink" Target="https://www.dropbox.com/sh/0b3hjogrn2pcxkf/AADeytgNoUxvJyN1nF7eZwKCa?dl=0" TargetMode="External"/><Relationship Id="rId1263" Type="http://schemas.openxmlformats.org/officeDocument/2006/relationships/hyperlink" Target="https://elj.se/produkt/skjutdorrskap-120x40x1075cm-gra/" TargetMode="External"/><Relationship Id="rId2314" Type="http://schemas.openxmlformats.org/officeDocument/2006/relationships/hyperlink" Target="https://www.dropbox.com/sh/6m6hzkyedgyvnlm/AADdzHdA9nDLa230O7ads9sLa?dl=0" TargetMode="External"/><Relationship Id="rId2661" Type="http://schemas.openxmlformats.org/officeDocument/2006/relationships/hyperlink" Target="https://elj.se/produkt/luna-u/" TargetMode="External"/><Relationship Id="rId3712" Type="http://schemas.openxmlformats.org/officeDocument/2006/relationships/hyperlink" Target="https://elj.se/produkt/bankett/" TargetMode="External"/><Relationship Id="rId6868" Type="http://schemas.openxmlformats.org/officeDocument/2006/relationships/hyperlink" Target="https://www.dropbox.com/sh/p4kldx8nh1f6hst/AADop4GhtOYRJKD89BeV5gwka?dl=0" TargetMode="External"/><Relationship Id="rId7919" Type="http://schemas.openxmlformats.org/officeDocument/2006/relationships/hyperlink" Target="https://elj.se/produkt/cafe-runda/" TargetMode="External"/><Relationship Id="rId8290" Type="http://schemas.openxmlformats.org/officeDocument/2006/relationships/hyperlink" Target="https://elj.se/produkt/up-down-ergo-2-motorer/" TargetMode="External"/><Relationship Id="rId5884" Type="http://schemas.openxmlformats.org/officeDocument/2006/relationships/hyperlink" Target="https://www.dropbox.com/sh/nyqohliiierti5m/AAAWSTuM9K-k57wmqck6Q68Ma?dl=0" TargetMode="External"/><Relationship Id="rId6935" Type="http://schemas.openxmlformats.org/officeDocument/2006/relationships/hyperlink" Target="https://elj.se/produkt/easy-hoj-sankbart-skrivbord/" TargetMode="External"/><Relationship Id="rId700" Type="http://schemas.openxmlformats.org/officeDocument/2006/relationships/hyperlink" Target="https://www.dropbox.com/sh/jl7kfxdh14e6ndg/AABG243KvERkIn1W0bMuxkLla?dl=0" TargetMode="External"/><Relationship Id="rId1330" Type="http://schemas.openxmlformats.org/officeDocument/2006/relationships/hyperlink" Target="https://www.dropbox.com/sh/hmkw5v7getrv4wo/AAAXizK2bk6wSUECnrb9u4EPa?dl=0" TargetMode="External"/><Relationship Id="rId3088" Type="http://schemas.openxmlformats.org/officeDocument/2006/relationships/hyperlink" Target="https://www.dropbox.com/sh/r9en3iuxihe1zo4/AAC58pc9UDBJuo3Aq7s_Un7ua?dl=0" TargetMode="External"/><Relationship Id="rId4486" Type="http://schemas.openxmlformats.org/officeDocument/2006/relationships/hyperlink" Target="https://www.dropbox.com/sh/hmkw5v7getrv4wo/AAAXizK2bk6wSUECnrb9u4EPa?dl=0" TargetMode="External"/><Relationship Id="rId5537" Type="http://schemas.openxmlformats.org/officeDocument/2006/relationships/hyperlink" Target="https://elj.se/produkt/skjutdorrskap-80x40x72cm-ek/" TargetMode="External"/><Relationship Id="rId5951" Type="http://schemas.openxmlformats.org/officeDocument/2006/relationships/hyperlink" Target="https://elj.se/produkt/skjutdorrskap-120x40x72cm-ek/" TargetMode="External"/><Relationship Id="rId4139" Type="http://schemas.openxmlformats.org/officeDocument/2006/relationships/hyperlink" Target="https://www.dropbox.com/sh/vg8t0p9fn5h1f91/AAB5mFjP6reuTOeceTD150L1a?dl=0" TargetMode="External"/><Relationship Id="rId4553" Type="http://schemas.openxmlformats.org/officeDocument/2006/relationships/hyperlink" Target="https://elj.se/produkt/skjutdorrskap-80x40x72cm-ek/" TargetMode="External"/><Relationship Id="rId5604" Type="http://schemas.openxmlformats.org/officeDocument/2006/relationships/hyperlink" Target="https://www.dropbox.com/sh/0b3hjogrn2pcxkf/AADeytgNoUxvJyN1nF7eZwKCa?dl=0" TargetMode="External"/><Relationship Id="rId8010" Type="http://schemas.openxmlformats.org/officeDocument/2006/relationships/hyperlink" Target="https://www.dropbox.com/scl/fo/occdz9e42ls1n23olw25f/h?rlkey=vamb8tgfn06wu442zlgxfwatr&amp;dl=0" TargetMode="External"/><Relationship Id="rId3155" Type="http://schemas.openxmlformats.org/officeDocument/2006/relationships/hyperlink" Target="https://elj.se/produkt/kongress-style/" TargetMode="External"/><Relationship Id="rId4206" Type="http://schemas.openxmlformats.org/officeDocument/2006/relationships/hyperlink" Target="https://www.dropbox.com/sh/7ventufayimm2g3/AAD8T6y5FSCL_rWTm7NdK9SDa?dl=0" TargetMode="External"/><Relationship Id="rId4620" Type="http://schemas.openxmlformats.org/officeDocument/2006/relationships/hyperlink" Target="https://www.dropbox.com/sh/703x5yziacj1w1l/AADlFsAIInX4az4TqL_RmOkqa?dl=0" TargetMode="External"/><Relationship Id="rId7776" Type="http://schemas.openxmlformats.org/officeDocument/2006/relationships/hyperlink" Target="https://elj.se/produkt/vittoria-stapelbar-stol/" TargetMode="External"/><Relationship Id="rId490" Type="http://schemas.openxmlformats.org/officeDocument/2006/relationships/hyperlink" Target="https://www.dropbox.com/sh/0dm2ikmwlwef44j/AABC2bPA6C-yXDaqc-9YcnhLa?dl=0" TargetMode="External"/><Relationship Id="rId2171" Type="http://schemas.openxmlformats.org/officeDocument/2006/relationships/hyperlink" Target="https://elj.se/produkt/luna-a/" TargetMode="External"/><Relationship Id="rId3222" Type="http://schemas.openxmlformats.org/officeDocument/2006/relationships/hyperlink" Target="https://elj.se/produkt/andskivor/" TargetMode="External"/><Relationship Id="rId6378" Type="http://schemas.openxmlformats.org/officeDocument/2006/relationships/hyperlink" Target="https://www.dropbox.com/sh/glqnnpc8482tkva/AADlDHKBubSHtSzQR5pZGenia?dl=0" TargetMode="External"/><Relationship Id="rId7429" Type="http://schemas.openxmlformats.org/officeDocument/2006/relationships/hyperlink" Target="https://elj.se/produkt/tellus-basic-bord/" TargetMode="External"/><Relationship Id="rId143" Type="http://schemas.openxmlformats.org/officeDocument/2006/relationships/hyperlink" Target="https://elj.se/produkt/stapelbar-stol-i-plast/" TargetMode="External"/><Relationship Id="rId5394" Type="http://schemas.openxmlformats.org/officeDocument/2006/relationships/hyperlink" Target="https://www.dropbox.com/sh/wwng6upn602ygcm/AADSxZChRZF6TvuD1KJpZCDla?dl=0" TargetMode="External"/><Relationship Id="rId6445" Type="http://schemas.openxmlformats.org/officeDocument/2006/relationships/hyperlink" Target="https://elj.se/produkt/hoj-sankbart-skrivbord-eco/" TargetMode="External"/><Relationship Id="rId6792" Type="http://schemas.openxmlformats.org/officeDocument/2006/relationships/hyperlink" Target="https://www.dropbox.com/sh/p4kldx8nh1f6hst/AADop4GhtOYRJKD89BeV5gwka?dl=0" TargetMode="External"/><Relationship Id="rId7843" Type="http://schemas.openxmlformats.org/officeDocument/2006/relationships/hyperlink" Target="https://www.dropbox.com/scl/fo/t0v8glg75rcjkvxyf6teg/h?rlkey=jk67bozyxqhbu0q083dv7i313&amp;dl=0" TargetMode="External"/><Relationship Id="rId9" Type="http://schemas.openxmlformats.org/officeDocument/2006/relationships/hyperlink" Target="https://elj.se/produkt/direktoren-kontorsstol-med-rygg-i-mesh/" TargetMode="External"/><Relationship Id="rId210" Type="http://schemas.openxmlformats.org/officeDocument/2006/relationships/hyperlink" Target="https://www.dropbox.com/sh/sv65qizmgk7osvw/AACgM7dO8tWMm7atGawHbRJ1a?dl=0" TargetMode="External"/><Relationship Id="rId2988" Type="http://schemas.openxmlformats.org/officeDocument/2006/relationships/hyperlink" Target="https://www.dropbox.com/sh/f5ezzcd6vnty3fb/AADfQOPUx1Dy6ZrI226nZgWZa?dl=0" TargetMode="External"/><Relationship Id="rId5047" Type="http://schemas.openxmlformats.org/officeDocument/2006/relationships/hyperlink" Target="https://elj.se/produkt/skjutdorrskap-120x40x72cm-ek/" TargetMode="External"/><Relationship Id="rId7910" Type="http://schemas.openxmlformats.org/officeDocument/2006/relationships/hyperlink" Target="https://www.dropbox.com/scl/fo/t0v8glg75rcjkvxyf6teg/h?rlkey=jk67bozyxqhbu0q083dv7i313&amp;dl=0" TargetMode="External"/><Relationship Id="rId5461" Type="http://schemas.openxmlformats.org/officeDocument/2006/relationships/hyperlink" Target="https://elj.se/produkt/skjutdorrskap-80x72cm-vit/" TargetMode="External"/><Relationship Id="rId6512" Type="http://schemas.openxmlformats.org/officeDocument/2006/relationships/hyperlink" Target="https://www.dropbox.com/sh/gi9efmzrv8acx27/AACQka9u-4j1ZmZqHbpPQt3Wa?dl=0" TargetMode="External"/><Relationship Id="rId1657" Type="http://schemas.openxmlformats.org/officeDocument/2006/relationships/hyperlink" Target="https://elj.se/produkt/skjutdorrskap-120x40x72cm-gra/" TargetMode="External"/><Relationship Id="rId2708" Type="http://schemas.openxmlformats.org/officeDocument/2006/relationships/hyperlink" Target="https://www.dropbox.com/sh/xbz3pkms1nljaem/AABBDQNgQYEXW4ps5vhpuwBMa?dl=0" TargetMode="External"/><Relationship Id="rId4063" Type="http://schemas.openxmlformats.org/officeDocument/2006/relationships/hyperlink" Target="https://elj.se/produkt/bordsskivor/" TargetMode="External"/><Relationship Id="rId5114" Type="http://schemas.openxmlformats.org/officeDocument/2006/relationships/hyperlink" Target="https://www.dropbox.com/sh/7017f7lrt5bqa1o/AADoonsG47gFNZG6pG_WixX2a?dl=0" TargetMode="External"/><Relationship Id="rId1724" Type="http://schemas.openxmlformats.org/officeDocument/2006/relationships/hyperlink" Target="https://www.dropbox.com/sh/7017f7lrt5bqa1o/AADoonsG47gFNZG6pG_WixX2a?dl=0" TargetMode="External"/><Relationship Id="rId4130" Type="http://schemas.openxmlformats.org/officeDocument/2006/relationships/hyperlink" Target="https://elj.se/produkt/vagn-smart/" TargetMode="External"/><Relationship Id="rId7286" Type="http://schemas.openxmlformats.org/officeDocument/2006/relationships/hyperlink" Target="https://www.dropbox.com/sh/fomwifo340ekjcz/AABtjAmks6qjX_iXxx_8StPFa?dl=0" TargetMode="External"/><Relationship Id="rId8337" Type="http://schemas.openxmlformats.org/officeDocument/2006/relationships/hyperlink" Target="https://elj.se/produkt/up-down-ergo-2-motorer/" TargetMode="External"/><Relationship Id="rId16" Type="http://schemas.openxmlformats.org/officeDocument/2006/relationships/hyperlink" Target="https://www.dropbox.com/sh/3s933fzjska47uu/AABtE1p21MKazObKM0-NdAm_a?dl=0" TargetMode="External"/><Relationship Id="rId3896" Type="http://schemas.openxmlformats.org/officeDocument/2006/relationships/hyperlink" Target="https://www.dropbox.com/sh/lewpssc5hcamj7q/AACdIlvnsmXSjUwZj6kBItuZa?dl=0" TargetMode="External"/><Relationship Id="rId7353" Type="http://schemas.openxmlformats.org/officeDocument/2006/relationships/hyperlink" Target="https://elj.se/produkt/tellus-small/" TargetMode="External"/><Relationship Id="rId8404" Type="http://schemas.openxmlformats.org/officeDocument/2006/relationships/hyperlink" Target="https://elj.se/produkt/starko/" TargetMode="External"/><Relationship Id="rId2498" Type="http://schemas.openxmlformats.org/officeDocument/2006/relationships/hyperlink" Target="https://www.dropbox.com/sh/fomwifo340ekjcz/AABtjAmks6qjX_iXxx_8StPFa?dl=0" TargetMode="External"/><Relationship Id="rId3549" Type="http://schemas.openxmlformats.org/officeDocument/2006/relationships/hyperlink" Target="https://www.dropbox.com/sh/6v96lembtclqf68/AAAl3liGmwWQhH_25m7JySJwa?dl=0" TargetMode="External"/><Relationship Id="rId4947" Type="http://schemas.openxmlformats.org/officeDocument/2006/relationships/hyperlink" Target="https://elj.se/produkt/skjutdorrskap-120x40x72cm-ek/" TargetMode="External"/><Relationship Id="rId7006" Type="http://schemas.openxmlformats.org/officeDocument/2006/relationships/hyperlink" Target="https://www.dropbox.com/sh/p4kldx8nh1f6hst/AADop4GhtOYRJKD89BeV5gwka?dl=0" TargetMode="External"/><Relationship Id="rId7420" Type="http://schemas.openxmlformats.org/officeDocument/2006/relationships/hyperlink" Target="https://elj.se/produkt/tellus-basic-bord/" TargetMode="External"/><Relationship Id="rId3963" Type="http://schemas.openxmlformats.org/officeDocument/2006/relationships/hyperlink" Target="https://www.dropbox.com/sh/v058ts93oigae8k/AAA5LjbP-NqE35g5wRWt7GDpa?dl=0" TargetMode="External"/><Relationship Id="rId6022" Type="http://schemas.openxmlformats.org/officeDocument/2006/relationships/hyperlink" Target="https://www.dropbox.com/sh/nyqohliiierti5m/AAAWSTuM9K-k57wmqck6Q68Ma?dl=0" TargetMode="External"/><Relationship Id="rId884" Type="http://schemas.openxmlformats.org/officeDocument/2006/relationships/hyperlink" Target="https://www.dropbox.com/sh/wwng6upn602ygcm/AADSxZChRZF6TvuD1KJpZCDla?dl=0" TargetMode="External"/><Relationship Id="rId2565" Type="http://schemas.openxmlformats.org/officeDocument/2006/relationships/hyperlink" Target="https://elj.se/produkt/luna-u/" TargetMode="External"/><Relationship Id="rId3616" Type="http://schemas.openxmlformats.org/officeDocument/2006/relationships/hyperlink" Target="https://elj.se/produkt/dinner-style/" TargetMode="External"/><Relationship Id="rId8194" Type="http://schemas.openxmlformats.org/officeDocument/2006/relationships/hyperlink" Target="https://elj.se/produkt/dinner-style/" TargetMode="External"/><Relationship Id="rId537" Type="http://schemas.openxmlformats.org/officeDocument/2006/relationships/hyperlink" Target="https://elj.se/produkt/stapelbar-stol-armstod/" TargetMode="External"/><Relationship Id="rId951" Type="http://schemas.openxmlformats.org/officeDocument/2006/relationships/hyperlink" Target="https://elj.se/produkt/skjutdorrskap-80x40x72cm-ek/" TargetMode="External"/><Relationship Id="rId1167" Type="http://schemas.openxmlformats.org/officeDocument/2006/relationships/hyperlink" Target="https://elj.se/produkt/skjutdorrskap-120x40x72cm-ek/" TargetMode="External"/><Relationship Id="rId1581" Type="http://schemas.openxmlformats.org/officeDocument/2006/relationships/hyperlink" Target="https://elj.se/produkt/skjutdorrskap-120x40x72-cm-vit/" TargetMode="External"/><Relationship Id="rId2218" Type="http://schemas.openxmlformats.org/officeDocument/2006/relationships/hyperlink" Target="https://www.dropbox.com/sh/jr50uahsvpfery1/AAATSTeL8I_-qlsTrVNSwPjda?dl=0" TargetMode="External"/><Relationship Id="rId2632" Type="http://schemas.openxmlformats.org/officeDocument/2006/relationships/hyperlink" Target="https://www.dropbox.com/sh/2rt948mtsvqbtab/AAB3YDC8DRKwTBZbDYIrhVsxa?dl=0" TargetMode="External"/><Relationship Id="rId5788" Type="http://schemas.openxmlformats.org/officeDocument/2006/relationships/hyperlink" Target="https://www.dropbox.com/sh/703x5yziacj1w1l/AADlFsAIInX4az4TqL_RmOkqa?dl=0" TargetMode="External"/><Relationship Id="rId6839" Type="http://schemas.openxmlformats.org/officeDocument/2006/relationships/hyperlink" Target="https://elj.se/produkt/easy-hoj-sankbart-skrivbord/" TargetMode="External"/><Relationship Id="rId604" Type="http://schemas.openxmlformats.org/officeDocument/2006/relationships/hyperlink" Target="https://www.dropbox.com/sh/jl7kfxdh14e6ndg/AABG243KvERkIn1W0bMuxkLla?dl=0" TargetMode="External"/><Relationship Id="rId1234" Type="http://schemas.openxmlformats.org/officeDocument/2006/relationships/hyperlink" Target="https://www.dropbox.com/sh/7017f7lrt5bqa1o/AADoonsG47gFNZG6pG_WixX2a?dl=0" TargetMode="External"/><Relationship Id="rId5855" Type="http://schemas.openxmlformats.org/officeDocument/2006/relationships/hyperlink" Target="https://elj.se/produkt/skjutdorrskap-120x40x72-cm-vit/" TargetMode="External"/><Relationship Id="rId6906" Type="http://schemas.openxmlformats.org/officeDocument/2006/relationships/hyperlink" Target="https://www.dropbox.com/sh/p4kldx8nh1f6hst/AADop4GhtOYRJKD89BeV5gwka?dl=0" TargetMode="External"/><Relationship Id="rId8261" Type="http://schemas.openxmlformats.org/officeDocument/2006/relationships/hyperlink" Target="https://elj.se/produkt/up-down-ergo-2-motorer/" TargetMode="External"/><Relationship Id="rId1301" Type="http://schemas.openxmlformats.org/officeDocument/2006/relationships/hyperlink" Target="https://elj.se/produkt/skjutdorrskap-120x40x107cm-ek/" TargetMode="External"/><Relationship Id="rId4457" Type="http://schemas.openxmlformats.org/officeDocument/2006/relationships/hyperlink" Target="https://elj.se/produkt/skjutdorrskap-80x72cm-vit/" TargetMode="External"/><Relationship Id="rId5508" Type="http://schemas.openxmlformats.org/officeDocument/2006/relationships/hyperlink" Target="https://www.dropbox.com/sh/wwng6upn602ygcm/AADSxZChRZF6TvuD1KJpZCDla?dl=0" TargetMode="External"/><Relationship Id="rId3059" Type="http://schemas.openxmlformats.org/officeDocument/2006/relationships/hyperlink" Target="https://elj.se/produkt/kongress-style/" TargetMode="External"/><Relationship Id="rId3473" Type="http://schemas.openxmlformats.org/officeDocument/2006/relationships/hyperlink" Target="https://www.dropbox.com/sh/9b3wh0ilhnsjqz5/AABsX5w9Vm4vVME4vO_EmtZla?dl=0" TargetMode="External"/><Relationship Id="rId4524" Type="http://schemas.openxmlformats.org/officeDocument/2006/relationships/hyperlink" Target="https://www.dropbox.com/sh/wwng6upn602ygcm/AADSxZChRZF6TvuD1KJpZCDla?dl=0" TargetMode="External"/><Relationship Id="rId4871" Type="http://schemas.openxmlformats.org/officeDocument/2006/relationships/hyperlink" Target="https://elj.se/produkt/skjutdorrskap-120x40x72cm-gra/" TargetMode="External"/><Relationship Id="rId5922" Type="http://schemas.openxmlformats.org/officeDocument/2006/relationships/hyperlink" Target="https://www.dropbox.com/sh/s49nfz8affh8jrx/AADW8hrMFs6pbdpmtC8y6b0xa?dl=0" TargetMode="External"/><Relationship Id="rId394" Type="http://schemas.openxmlformats.org/officeDocument/2006/relationships/hyperlink" Target="https://www.dropbox.com/sh/1t5gedzll91wq7z/AADwFyOYSmbU_EPYEn0z2QZba?dl=0" TargetMode="External"/><Relationship Id="rId2075" Type="http://schemas.openxmlformats.org/officeDocument/2006/relationships/hyperlink" Target="https://elj.se/produkt/luna-a/" TargetMode="External"/><Relationship Id="rId3126" Type="http://schemas.openxmlformats.org/officeDocument/2006/relationships/hyperlink" Target="https://www.dropbox.com/sh/r9en3iuxihe1zo4/AAC58pc9UDBJuo3Aq7s_Un7ua?dl=0" TargetMode="External"/><Relationship Id="rId1091" Type="http://schemas.openxmlformats.org/officeDocument/2006/relationships/hyperlink" Target="https://elj.se/produkt/skjutdorrskap-120x40x72-cm-vit/" TargetMode="External"/><Relationship Id="rId3540" Type="http://schemas.openxmlformats.org/officeDocument/2006/relationships/hyperlink" Target="https://elj.se/produkt/dinner-style/" TargetMode="External"/><Relationship Id="rId5298" Type="http://schemas.openxmlformats.org/officeDocument/2006/relationships/hyperlink" Target="https://www.dropbox.com/sh/zvocmb30t45s4yu/AACy-7-VPr_wPZLfYZRU2Rtfa?dl=0" TargetMode="External"/><Relationship Id="rId6696" Type="http://schemas.openxmlformats.org/officeDocument/2006/relationships/hyperlink" Target="https://www.dropbox.com/sh/gi9efmzrv8acx27/AACQka9u-4j1ZmZqHbpPQt3Wa?dl=0" TargetMode="External"/><Relationship Id="rId7747" Type="http://schemas.openxmlformats.org/officeDocument/2006/relationships/hyperlink" Target="https://www.dropbox.com/scl/fo/aeu5oq33y3u75mv434vnr/h?rlkey=9b9ubi92ifl2iwkc3k14tr7l7&amp;dl=0" TargetMode="External"/><Relationship Id="rId114" Type="http://schemas.openxmlformats.org/officeDocument/2006/relationships/hyperlink" Target="https://www.dropbox.com/sh/sv65qizmgk7osvw/AACgM7dO8tWMm7atGawHbRJ1a?dl=0" TargetMode="External"/><Relationship Id="rId461" Type="http://schemas.openxmlformats.org/officeDocument/2006/relationships/hyperlink" Target="https://elj.se/produkt/stapelbar-stol-armstod/" TargetMode="External"/><Relationship Id="rId2142" Type="http://schemas.openxmlformats.org/officeDocument/2006/relationships/hyperlink" Target="https://www.dropbox.com/sh/udc3y9p8gy82qdf/AADpx9e01bEZFVMKZ8HlXy5wa?dl=0" TargetMode="External"/><Relationship Id="rId6349" Type="http://schemas.openxmlformats.org/officeDocument/2006/relationships/hyperlink" Target="https://elj.se/produkt/artemis/" TargetMode="External"/><Relationship Id="rId6763" Type="http://schemas.openxmlformats.org/officeDocument/2006/relationships/hyperlink" Target="https://elj.se/produkt/easy-hoj-sankbart-skrivbord/" TargetMode="External"/><Relationship Id="rId7814" Type="http://schemas.openxmlformats.org/officeDocument/2006/relationships/hyperlink" Target="https://elj.se/produkt/vittoria-stapelbar-stol-med-armstod/" TargetMode="External"/><Relationship Id="rId2959" Type="http://schemas.openxmlformats.org/officeDocument/2006/relationships/hyperlink" Target="https://elj.se/produkt/tellus-small/" TargetMode="External"/><Relationship Id="rId5365" Type="http://schemas.openxmlformats.org/officeDocument/2006/relationships/hyperlink" Target="https://elj.se/produkt/skjutdorrskap-80x72cm-vit/" TargetMode="External"/><Relationship Id="rId6416" Type="http://schemas.openxmlformats.org/officeDocument/2006/relationships/hyperlink" Target="https://www.dropbox.com/sh/gi9efmzrv8acx27/AACQka9u-4j1ZmZqHbpPQt3Wa?dl=0" TargetMode="External"/><Relationship Id="rId6830" Type="http://schemas.openxmlformats.org/officeDocument/2006/relationships/hyperlink" Target="https://www.dropbox.com/sh/p4kldx8nh1f6hst/AADop4GhtOYRJKD89BeV5gwka?dl=0" TargetMode="External"/><Relationship Id="rId4381" Type="http://schemas.openxmlformats.org/officeDocument/2006/relationships/hyperlink" Target="https://elj.se/produkt/skjutdorrskap-80x40x72cm-gra/" TargetMode="External"/><Relationship Id="rId5018" Type="http://schemas.openxmlformats.org/officeDocument/2006/relationships/hyperlink" Target="https://www.dropbox.com/sh/nyqohliiierti5m/AAAWSTuM9K-k57wmqck6Q68Ma?dl=0" TargetMode="External"/><Relationship Id="rId5432" Type="http://schemas.openxmlformats.org/officeDocument/2006/relationships/hyperlink" Target="https://www.dropbox.com/sh/nc4ku6lr557cmpg/AACPv1-mnKiwcRfBpdCKAz4oa?dl=0" TargetMode="External"/><Relationship Id="rId8588" Type="http://schemas.openxmlformats.org/officeDocument/2006/relationships/hyperlink" Target="https://www.dropbox.com/scl/fo/nbaprzksj81a2es499z7l/ALWD4CYh_StPeiOTsz0OX3k?rlkey=b6e2ribgzz07tplethyvyzddb&amp;dl=0" TargetMode="External"/><Relationship Id="rId1628" Type="http://schemas.openxmlformats.org/officeDocument/2006/relationships/hyperlink" Target="https://www.dropbox.com/sh/nyqohliiierti5m/AAAWSTuM9K-k57wmqck6Q68Ma?dl=0" TargetMode="External"/><Relationship Id="rId1975" Type="http://schemas.openxmlformats.org/officeDocument/2006/relationships/hyperlink" Target="https://elj.se/produkt/stativ-med-fasta-ben-a-form/" TargetMode="External"/><Relationship Id="rId4034" Type="http://schemas.openxmlformats.org/officeDocument/2006/relationships/hyperlink" Target="https://www.dropbox.com/sh/v058ts93oigae8k/AAA5LjbP-NqE35g5wRWt7GDpa?dl=0" TargetMode="External"/><Relationship Id="rId3050" Type="http://schemas.openxmlformats.org/officeDocument/2006/relationships/hyperlink" Target="https://www.dropbox.com/sh/r9en3iuxihe1zo4/AAC58pc9UDBJuo3Aq7s_Un7ua?dl=0" TargetMode="External"/><Relationship Id="rId4101" Type="http://schemas.openxmlformats.org/officeDocument/2006/relationships/hyperlink" Target="https://elj.se/produkt/dukar/" TargetMode="External"/><Relationship Id="rId7257" Type="http://schemas.openxmlformats.org/officeDocument/2006/relationships/hyperlink" Target="https://elj.se/produkt/luna-a/" TargetMode="External"/><Relationship Id="rId8308" Type="http://schemas.openxmlformats.org/officeDocument/2006/relationships/hyperlink" Target="https://elj.se/produkt/up-down-ergo-2-motorer/" TargetMode="External"/><Relationship Id="rId7671" Type="http://schemas.openxmlformats.org/officeDocument/2006/relationships/hyperlink" Target="https://www.dropbox.com/scl/fo/aeu5oq33y3u75mv434vnr/h?rlkey=9b9ubi92ifl2iwkc3k14tr7l7&amp;dl=0" TargetMode="External"/><Relationship Id="rId3867" Type="http://schemas.openxmlformats.org/officeDocument/2006/relationships/hyperlink" Target="https://elj.se/produkt/style/" TargetMode="External"/><Relationship Id="rId4918" Type="http://schemas.openxmlformats.org/officeDocument/2006/relationships/hyperlink" Target="https://www.dropbox.com/sh/s49nfz8affh8jrx/AADW8hrMFs6pbdpmtC8y6b0xa?dl=0" TargetMode="External"/><Relationship Id="rId6273" Type="http://schemas.openxmlformats.org/officeDocument/2006/relationships/hyperlink" Target="https://elj.se/produkt/skjutdorrskap-120x40x1075cm-gra/" TargetMode="External"/><Relationship Id="rId7324" Type="http://schemas.openxmlformats.org/officeDocument/2006/relationships/hyperlink" Target="https://www.dropbox.com/sh/ubmpidc7fom4vxn/AADzIlUEj-DiQdfvxeH9zErga?dl=0" TargetMode="External"/><Relationship Id="rId788" Type="http://schemas.openxmlformats.org/officeDocument/2006/relationships/hyperlink" Target="https://www.dropbox.com/sh/bezypgyx9nk7w60/AADLRewGUNRnfLEdrIMmPbywa?dl=0" TargetMode="External"/><Relationship Id="rId2469" Type="http://schemas.openxmlformats.org/officeDocument/2006/relationships/hyperlink" Target="https://elj.se/produkt/luna-u/" TargetMode="External"/><Relationship Id="rId2883" Type="http://schemas.openxmlformats.org/officeDocument/2006/relationships/hyperlink" Target="https://elj.se/produkt/tellus-small/" TargetMode="External"/><Relationship Id="rId3934" Type="http://schemas.openxmlformats.org/officeDocument/2006/relationships/hyperlink" Target="https://elj.se/produkt/dinner-style-stativ/" TargetMode="External"/><Relationship Id="rId6340" Type="http://schemas.openxmlformats.org/officeDocument/2006/relationships/hyperlink" Target="https://elj.se/produkt/alice/" TargetMode="External"/><Relationship Id="rId855" Type="http://schemas.openxmlformats.org/officeDocument/2006/relationships/hyperlink" Target="https://elj.se/produkt/skjutdorrskap-80x72cm-vit/" TargetMode="External"/><Relationship Id="rId1485" Type="http://schemas.openxmlformats.org/officeDocument/2006/relationships/hyperlink" Target="https://elj.se/produkt/skjutdorrskap-80x40x107-5cm-vit/" TargetMode="External"/><Relationship Id="rId2536" Type="http://schemas.openxmlformats.org/officeDocument/2006/relationships/hyperlink" Target="https://www.dropbox.com/sh/9rzoyb3qik88sbn/AABJdZrywARXebf1F8lbiPoba?dl=0" TargetMode="External"/><Relationship Id="rId8098" Type="http://schemas.openxmlformats.org/officeDocument/2006/relationships/hyperlink" Target="https://www.dropbox.com/scl/fo/n9rwwxf1f43nba3kxc1ew/APv7WDZLRYMNxIF2FeBAEwQ?rlkey=et9nlf1l7d0a4hsz0nb3czi58&amp;dl=0" TargetMode="External"/><Relationship Id="rId508" Type="http://schemas.openxmlformats.org/officeDocument/2006/relationships/hyperlink" Target="https://www.dropbox.com/sh/0dm2ikmwlwef44j/AABC2bPA6C-yXDaqc-9YcnhLa?dl=0" TargetMode="External"/><Relationship Id="rId922" Type="http://schemas.openxmlformats.org/officeDocument/2006/relationships/hyperlink" Target="https://www.dropbox.com/sh/nc4ku6lr557cmpg/AACPv1-mnKiwcRfBpdCKAz4oa?dl=0" TargetMode="External"/><Relationship Id="rId1138" Type="http://schemas.openxmlformats.org/officeDocument/2006/relationships/hyperlink" Target="https://www.dropbox.com/sh/nyqohliiierti5m/AAAWSTuM9K-k57wmqck6Q68Ma?dl=0" TargetMode="External"/><Relationship Id="rId1552" Type="http://schemas.openxmlformats.org/officeDocument/2006/relationships/hyperlink" Target="https://www.dropbox.com/sh/6zl5ensgqypk86w/AABXGMQJ4zwmKzN_NuBLRv8ca?dl=0" TargetMode="External"/><Relationship Id="rId2603" Type="http://schemas.openxmlformats.org/officeDocument/2006/relationships/hyperlink" Target="https://elj.se/produkt/luna-u/" TargetMode="External"/><Relationship Id="rId2950" Type="http://schemas.openxmlformats.org/officeDocument/2006/relationships/hyperlink" Target="https://www.dropbox.com/sh/b9n22cn166iddze/AACONdo4wDL_l-oeq68AFJvha?dl=0" TargetMode="External"/><Relationship Id="rId5759" Type="http://schemas.openxmlformats.org/officeDocument/2006/relationships/hyperlink" Target="https://elj.se/produkt/skjutdorrskap-80x40x1075cm-gra/" TargetMode="External"/><Relationship Id="rId8165" Type="http://schemas.openxmlformats.org/officeDocument/2006/relationships/hyperlink" Target="https://elj.se/produkt/examen/" TargetMode="External"/><Relationship Id="rId1205" Type="http://schemas.openxmlformats.org/officeDocument/2006/relationships/hyperlink" Target="https://elj.se/produkt/skjutdorrskap-120x40x1075cm-vit/" TargetMode="External"/><Relationship Id="rId7181" Type="http://schemas.openxmlformats.org/officeDocument/2006/relationships/hyperlink" Target="https://elj.se/produkt/premium-bord-med-2-motorer/" TargetMode="External"/><Relationship Id="rId8232" Type="http://schemas.openxmlformats.org/officeDocument/2006/relationships/hyperlink" Target="https://elj.se/produkt/tellus-bord-large/" TargetMode="External"/><Relationship Id="rId3377" Type="http://schemas.openxmlformats.org/officeDocument/2006/relationships/hyperlink" Target="https://www.dropbox.com/sh/rl40dgo5nedodkd/AAClU3i7PDM6VpxtD6V2FJI9a?dl=0" TargetMode="External"/><Relationship Id="rId4775" Type="http://schemas.openxmlformats.org/officeDocument/2006/relationships/hyperlink" Target="https://elj.se/produkt/skjutdorrskap-80x40x1075cm-gra/" TargetMode="External"/><Relationship Id="rId5826" Type="http://schemas.openxmlformats.org/officeDocument/2006/relationships/hyperlink" Target="https://www.dropbox.com/sh/6zl5ensgqypk86w/AABXGMQJ4zwmKzN_NuBLRv8ca?dl=0" TargetMode="External"/><Relationship Id="rId298" Type="http://schemas.openxmlformats.org/officeDocument/2006/relationships/hyperlink" Target="https://www.dropbox.com/sh/zp1s7w77ye50hn4/AAAkR8o0kaziK-R52BSa0fUqa?dl=0" TargetMode="External"/><Relationship Id="rId3791" Type="http://schemas.openxmlformats.org/officeDocument/2006/relationships/hyperlink" Target="https://elj.se/produkt/flip-runda/" TargetMode="External"/><Relationship Id="rId4428" Type="http://schemas.openxmlformats.org/officeDocument/2006/relationships/hyperlink" Target="https://www.dropbox.com/sh/nc4ku6lr557cmpg/AACPv1-mnKiwcRfBpdCKAz4oa?dl=0" TargetMode="External"/><Relationship Id="rId4842" Type="http://schemas.openxmlformats.org/officeDocument/2006/relationships/hyperlink" Target="https://www.dropbox.com/sh/cpgylgc7qrgej9d/AACsdnBZJP4WRsnmdW0nuFCta?dl=0" TargetMode="External"/><Relationship Id="rId7998" Type="http://schemas.openxmlformats.org/officeDocument/2006/relationships/hyperlink" Target="https://www.dropbox.com/scl/fo/8o2utx9dzn5bget2a7em4/h?rlkey=b7dkzwz1avfpqoy44h8f5yfsr&amp;dl=0" TargetMode="External"/><Relationship Id="rId2393" Type="http://schemas.openxmlformats.org/officeDocument/2006/relationships/hyperlink" Target="https://elj.se/produkt/luna-a/" TargetMode="External"/><Relationship Id="rId3444" Type="http://schemas.openxmlformats.org/officeDocument/2006/relationships/hyperlink" Target="https://elj.se/produkt/dinner-style/" TargetMode="External"/><Relationship Id="rId365" Type="http://schemas.openxmlformats.org/officeDocument/2006/relationships/hyperlink" Target="https://elj.se/produkt/tygkladd-stol-fyrbensstativ/" TargetMode="External"/><Relationship Id="rId2046" Type="http://schemas.openxmlformats.org/officeDocument/2006/relationships/hyperlink" Target="https://www.dropbox.com/sh/c1uapnio6rhrvmj/AAAMv68z1K9vVP--pXflFcLNa?dl=0" TargetMode="External"/><Relationship Id="rId2460" Type="http://schemas.openxmlformats.org/officeDocument/2006/relationships/hyperlink" Target="https://www.dropbox.com/sh/e1pjxt3vak8i58e/AAD0VznD1oXvPAPbS82oGZiIa?dl=0" TargetMode="External"/><Relationship Id="rId3511" Type="http://schemas.openxmlformats.org/officeDocument/2006/relationships/hyperlink" Target="https://www.dropbox.com/sh/us1x1lp52woicn1/AADquSXtIpFvlZGrUvYDSnf1a?dl=0" TargetMode="External"/><Relationship Id="rId6667" Type="http://schemas.openxmlformats.org/officeDocument/2006/relationships/hyperlink" Target="https://elj.se/produkt/hoj-sankbart-skrivbord-eco/" TargetMode="External"/><Relationship Id="rId7718" Type="http://schemas.openxmlformats.org/officeDocument/2006/relationships/hyperlink" Target="https://elj.se/produkt/vittoria-stapelbar-stol/" TargetMode="External"/><Relationship Id="rId432" Type="http://schemas.openxmlformats.org/officeDocument/2006/relationships/hyperlink" Target="https://www.dropbox.com/sh/0dm2ikmwlwef44j/AABC2bPA6C-yXDaqc-9YcnhLa?dl=0" TargetMode="External"/><Relationship Id="rId1062" Type="http://schemas.openxmlformats.org/officeDocument/2006/relationships/hyperlink" Target="https://www.dropbox.com/sh/6zl5ensgqypk86w/AABXGMQJ4zwmKzN_NuBLRv8ca?dl=0" TargetMode="External"/><Relationship Id="rId2113" Type="http://schemas.openxmlformats.org/officeDocument/2006/relationships/hyperlink" Target="https://elj.se/produkt/luna-a/" TargetMode="External"/><Relationship Id="rId5269" Type="http://schemas.openxmlformats.org/officeDocument/2006/relationships/hyperlink" Target="https://elj.se/produkt/skjutdorrskap-120x40x1075cm-gra/" TargetMode="External"/><Relationship Id="rId5683" Type="http://schemas.openxmlformats.org/officeDocument/2006/relationships/hyperlink" Target="https://elj.se/produkt/skjutdorrskap-80x40x1075cm-ek/" TargetMode="External"/><Relationship Id="rId6734" Type="http://schemas.openxmlformats.org/officeDocument/2006/relationships/hyperlink" Target="https://www.dropbox.com/sh/gi9efmzrv8acx27/AACQka9u-4j1ZmZqHbpPQt3Wa?dl=0" TargetMode="External"/><Relationship Id="rId4285" Type="http://schemas.openxmlformats.org/officeDocument/2006/relationships/hyperlink" Target="https://www.dropbox.com/sh/px9b9j4zo0oesb8/AAD2OiHMMu9nvxPtG4EVpaJoa?dl=0" TargetMode="External"/><Relationship Id="rId5336" Type="http://schemas.openxmlformats.org/officeDocument/2006/relationships/hyperlink" Target="https://www.dropbox.com/sh/hmkw5v7getrv4wo/AAAXizK2bk6wSUECnrb9u4EPa?dl=0" TargetMode="External"/><Relationship Id="rId1879" Type="http://schemas.openxmlformats.org/officeDocument/2006/relationships/hyperlink" Target="https://elj.se/produkt/starko/" TargetMode="External"/><Relationship Id="rId5750" Type="http://schemas.openxmlformats.org/officeDocument/2006/relationships/hyperlink" Target="https://www.dropbox.com/sh/703x5yziacj1w1l/AADlFsAIInX4az4TqL_RmOkqa?dl=0" TargetMode="External"/><Relationship Id="rId6801" Type="http://schemas.openxmlformats.org/officeDocument/2006/relationships/hyperlink" Target="https://elj.se/produkt/easy-hoj-sankbart-skrivbord/" TargetMode="External"/><Relationship Id="rId1946" Type="http://schemas.openxmlformats.org/officeDocument/2006/relationships/hyperlink" Target="https://www.dropbox.com/sh/6khawmozvjd96wf/AAAgL2K7GtN5a4APpRjNO_Dya?dl=0" TargetMode="External"/><Relationship Id="rId4005" Type="http://schemas.openxmlformats.org/officeDocument/2006/relationships/hyperlink" Target="https://elj.se/produkt/bordsskivor/" TargetMode="External"/><Relationship Id="rId4352" Type="http://schemas.openxmlformats.org/officeDocument/2006/relationships/hyperlink" Target="https://www.dropbox.com/sh/hmkw5v7getrv4wo/AAAXizK2bk6wSUECnrb9u4EPa?dl=0" TargetMode="External"/><Relationship Id="rId5403" Type="http://schemas.openxmlformats.org/officeDocument/2006/relationships/hyperlink" Target="https://elj.se/produkt/skjutdorrskap-80x40x72cm-gra/" TargetMode="External"/><Relationship Id="rId8559" Type="http://schemas.openxmlformats.org/officeDocument/2006/relationships/hyperlink" Target="https://elj.se/produkt/stabordsoverdrag-deluxe/" TargetMode="External"/><Relationship Id="rId7575" Type="http://schemas.openxmlformats.org/officeDocument/2006/relationships/hyperlink" Target="https://elj.se/produkt/tellus-basic-bord/" TargetMode="External"/><Relationship Id="rId3021" Type="http://schemas.openxmlformats.org/officeDocument/2006/relationships/hyperlink" Target="https://elj.se/produkt/tellus-small/" TargetMode="External"/><Relationship Id="rId6177" Type="http://schemas.openxmlformats.org/officeDocument/2006/relationships/hyperlink" Target="https://elj.se/produkt/skjutdorrskap-120x40x107cm-ek/" TargetMode="External"/><Relationship Id="rId6591" Type="http://schemas.openxmlformats.org/officeDocument/2006/relationships/hyperlink" Target="https://elj.se/produkt/hoj-sankbart-skrivbord-eco/" TargetMode="External"/><Relationship Id="rId7228" Type="http://schemas.openxmlformats.org/officeDocument/2006/relationships/hyperlink" Target="https://www.dropbox.com/sh/oy5ed3d2p7guye5/AAD7HrYKSARcmjhdqHwtSYXPa?dl=0" TargetMode="External"/><Relationship Id="rId7642" Type="http://schemas.openxmlformats.org/officeDocument/2006/relationships/hyperlink" Target="https://elj.se/produkt/vittoria-stapelbar-stol/" TargetMode="External"/><Relationship Id="rId2787" Type="http://schemas.openxmlformats.org/officeDocument/2006/relationships/hyperlink" Target="https://elj.se/produkt/luna-u/" TargetMode="External"/><Relationship Id="rId3838" Type="http://schemas.openxmlformats.org/officeDocument/2006/relationships/hyperlink" Target="https://www.dropbox.com/sh/2am4rrrcec3ml3w/AACgDZID1vBXNEQNF8hJbviBa?dl=0" TargetMode="External"/><Relationship Id="rId5193" Type="http://schemas.openxmlformats.org/officeDocument/2006/relationships/hyperlink" Target="https://elj.se/produkt/skjutdorrskap-120x40x107cm-ek/" TargetMode="External"/><Relationship Id="rId6244" Type="http://schemas.openxmlformats.org/officeDocument/2006/relationships/hyperlink" Target="https://www.dropbox.com/sh/7017f7lrt5bqa1o/AADoonsG47gFNZG6pG_WixX2a?dl=0" TargetMode="External"/><Relationship Id="rId759" Type="http://schemas.openxmlformats.org/officeDocument/2006/relationships/hyperlink" Target="https://elj.se/produkt/tygkladd-stapelbar-stol-med-armstod/" TargetMode="External"/><Relationship Id="rId1389" Type="http://schemas.openxmlformats.org/officeDocument/2006/relationships/hyperlink" Target="https://elj.se/produkt/skjutdorrskap-80x40x72cm-gra/" TargetMode="External"/><Relationship Id="rId5260" Type="http://schemas.openxmlformats.org/officeDocument/2006/relationships/hyperlink" Target="https://www.dropbox.com/sh/e3a39ymh1c4lguq/AADKRUUWwHYqI3ZdM9oAp1O1a?dl=0" TargetMode="External"/><Relationship Id="rId6311" Type="http://schemas.openxmlformats.org/officeDocument/2006/relationships/hyperlink" Target="https://elj.se/produkt/skjutdorrskap-120x40x107cm-ek/" TargetMode="External"/><Relationship Id="rId2854" Type="http://schemas.openxmlformats.org/officeDocument/2006/relationships/hyperlink" Target="https://www.dropbox.com/sh/fj5zs5t97l5p7h6/AAC6bNwVhNqGOchKUSJyaLc6a?dl=0" TargetMode="External"/><Relationship Id="rId3905" Type="http://schemas.openxmlformats.org/officeDocument/2006/relationships/hyperlink" Target="https://elj.se/produkt/nice/" TargetMode="External"/><Relationship Id="rId8069" Type="http://schemas.openxmlformats.org/officeDocument/2006/relationships/hyperlink" Target="https://elj.se/produkt/ramp-till-scen/" TargetMode="External"/><Relationship Id="rId8483" Type="http://schemas.openxmlformats.org/officeDocument/2006/relationships/hyperlink" Target="https://elj.se/produkt/studio-bord-70-cm-skiva/" TargetMode="External"/><Relationship Id="rId95" Type="http://schemas.openxmlformats.org/officeDocument/2006/relationships/hyperlink" Target="https://elj.se/produkt/stapelbar-stol-i-plast/" TargetMode="External"/><Relationship Id="rId826" Type="http://schemas.openxmlformats.org/officeDocument/2006/relationships/hyperlink" Target="https://www.dropbox.com/sh/qmb1lyw1lwngdme/AABZqIW-GZx42JAwHA1QHHsia?dl=0" TargetMode="External"/><Relationship Id="rId1109" Type="http://schemas.openxmlformats.org/officeDocument/2006/relationships/hyperlink" Target="https://elj.se/produkt/skjutdorrskap-120x40x72-cm-vit/" TargetMode="External"/><Relationship Id="rId1456" Type="http://schemas.openxmlformats.org/officeDocument/2006/relationships/hyperlink" Target="https://www.dropbox.com/sh/0b3hjogrn2pcxkf/AADeytgNoUxvJyN1nF7eZwKCa?dl=0" TargetMode="External"/><Relationship Id="rId1870" Type="http://schemas.openxmlformats.org/officeDocument/2006/relationships/hyperlink" Target="https://elj.se/produkt/starko/" TargetMode="External"/><Relationship Id="rId2507" Type="http://schemas.openxmlformats.org/officeDocument/2006/relationships/hyperlink" Target="https://elj.se/produkt/luna-u/" TargetMode="External"/><Relationship Id="rId2921" Type="http://schemas.openxmlformats.org/officeDocument/2006/relationships/hyperlink" Target="https://elj.se/produkt/tellus-small/" TargetMode="External"/><Relationship Id="rId7085" Type="http://schemas.openxmlformats.org/officeDocument/2006/relationships/hyperlink" Target="https://elj.se/produkt/easy-hoj-sankbart-skrivbord/" TargetMode="External"/><Relationship Id="rId8136" Type="http://schemas.openxmlformats.org/officeDocument/2006/relationships/hyperlink" Target="https://www.dropbox.com/sh/ohm204hip4ljb0j/AACNVqZWpl8g7B6K6UWSSeIXa?dl=0" TargetMode="External"/><Relationship Id="rId1523" Type="http://schemas.openxmlformats.org/officeDocument/2006/relationships/hyperlink" Target="https://elj.se/produkt/skjutdorrskap-80x40x1075cm-gra/" TargetMode="External"/><Relationship Id="rId4679" Type="http://schemas.openxmlformats.org/officeDocument/2006/relationships/hyperlink" Target="https://elj.se/produkt/skjutdorrskap-80x40x1075cm-ek/" TargetMode="External"/><Relationship Id="rId8550" Type="http://schemas.openxmlformats.org/officeDocument/2006/relationships/hyperlink" Target="https://www.dropbox.com/sh/v058ts93oigae8k/AAA5LjbP-NqE35g5wRWt7GDpa?dl=0" TargetMode="External"/><Relationship Id="rId3695" Type="http://schemas.openxmlformats.org/officeDocument/2006/relationships/hyperlink" Target="https://www.dropbox.com/sh/yel4uc7od7lgosi/AADNYgStjCqFTdJqaJb3oKcDa?dl=0" TargetMode="External"/><Relationship Id="rId4746" Type="http://schemas.openxmlformats.org/officeDocument/2006/relationships/hyperlink" Target="https://www.dropbox.com/sh/703x5yziacj1w1l/AADlFsAIInX4az4TqL_RmOkqa?dl=0" TargetMode="External"/><Relationship Id="rId7152" Type="http://schemas.openxmlformats.org/officeDocument/2006/relationships/hyperlink" Target="https://elj.se/produkt/bordsskarm-gra-basic/" TargetMode="External"/><Relationship Id="rId8203" Type="http://schemas.openxmlformats.org/officeDocument/2006/relationships/hyperlink" Target="https://elj.se/produkt/dinner-style/" TargetMode="External"/><Relationship Id="rId2297" Type="http://schemas.openxmlformats.org/officeDocument/2006/relationships/hyperlink" Target="https://elj.se/produkt/luna-a/" TargetMode="External"/><Relationship Id="rId3348" Type="http://schemas.openxmlformats.org/officeDocument/2006/relationships/hyperlink" Target="https://elj.se/produkt/dinner-style/" TargetMode="External"/><Relationship Id="rId3762" Type="http://schemas.openxmlformats.org/officeDocument/2006/relationships/hyperlink" Target="https://elj.se/produkt/examen/" TargetMode="External"/><Relationship Id="rId4813" Type="http://schemas.openxmlformats.org/officeDocument/2006/relationships/hyperlink" Target="https://elj.se/produkt/skjutdorrskap-80x40x1075cm-ek/" TargetMode="External"/><Relationship Id="rId7969" Type="http://schemas.openxmlformats.org/officeDocument/2006/relationships/hyperlink" Target="https://elj.se/produkt/balansboll-easy/" TargetMode="External"/><Relationship Id="rId269" Type="http://schemas.openxmlformats.org/officeDocument/2006/relationships/hyperlink" Target="https://elj.se/produkt/stol-med-tygsits-plastrygg/" TargetMode="External"/><Relationship Id="rId683" Type="http://schemas.openxmlformats.org/officeDocument/2006/relationships/hyperlink" Target="https://elj.se/produkt/stol-armstod-tygsits-plastrygg/" TargetMode="External"/><Relationship Id="rId2364" Type="http://schemas.openxmlformats.org/officeDocument/2006/relationships/hyperlink" Target="https://www.dropbox.com/sh/2euuxoorzla72ho/AACIFqVVvzGdYw9mMyTqjVlva?dl=0" TargetMode="External"/><Relationship Id="rId3415" Type="http://schemas.openxmlformats.org/officeDocument/2006/relationships/hyperlink" Target="https://www.dropbox.com/sh/7ventufayimm2g3/AAD8T6y5FSCL_rWTm7NdK9SDa?dl=0" TargetMode="External"/><Relationship Id="rId336" Type="http://schemas.openxmlformats.org/officeDocument/2006/relationships/hyperlink" Target="https://www.dropbox.com/sh/1t5gedzll91wq7z/AADwFyOYSmbU_EPYEn0z2QZba?dl=0" TargetMode="External"/><Relationship Id="rId1380" Type="http://schemas.openxmlformats.org/officeDocument/2006/relationships/hyperlink" Target="https://www.dropbox.com/sh/wwng6upn602ygcm/AADSxZChRZF6TvuD1KJpZCDla?dl=0" TargetMode="External"/><Relationship Id="rId2017" Type="http://schemas.openxmlformats.org/officeDocument/2006/relationships/hyperlink" Target="https://elj.se/produkt/stativ-med-fasta-ben-u-form/" TargetMode="External"/><Relationship Id="rId5587" Type="http://schemas.openxmlformats.org/officeDocument/2006/relationships/hyperlink" Target="https://elj.se/produkt/skjutdorrskap-80x40x107-5cm-vit/" TargetMode="External"/><Relationship Id="rId6985" Type="http://schemas.openxmlformats.org/officeDocument/2006/relationships/hyperlink" Target="https://elj.se/produkt/easy-hoj-sankbart-skrivbord/" TargetMode="External"/><Relationship Id="rId403" Type="http://schemas.openxmlformats.org/officeDocument/2006/relationships/hyperlink" Target="https://elj.se/produkt/tygkladd-stol-fyrbensstativ/" TargetMode="External"/><Relationship Id="rId750" Type="http://schemas.openxmlformats.org/officeDocument/2006/relationships/hyperlink" Target="https://www.dropbox.com/sh/bezypgyx9nk7w60/AADLRewGUNRnfLEdrIMmPbywa?dl=0" TargetMode="External"/><Relationship Id="rId1033" Type="http://schemas.openxmlformats.org/officeDocument/2006/relationships/hyperlink" Target="https://elj.se/produkt/skjutdorrskap-80x40x1075cm-gra/" TargetMode="External"/><Relationship Id="rId2431" Type="http://schemas.openxmlformats.org/officeDocument/2006/relationships/hyperlink" Target="https://elj.se/produkt/luna-a/" TargetMode="External"/><Relationship Id="rId4189" Type="http://schemas.openxmlformats.org/officeDocument/2006/relationships/hyperlink" Target="https://elj.se/produkt/dinner-style/" TargetMode="External"/><Relationship Id="rId6638" Type="http://schemas.openxmlformats.org/officeDocument/2006/relationships/hyperlink" Target="https://www.dropbox.com/sh/gi9efmzrv8acx27/AACQka9u-4j1ZmZqHbpPQt3Wa?dl=0" TargetMode="External"/><Relationship Id="rId8060" Type="http://schemas.openxmlformats.org/officeDocument/2006/relationships/hyperlink" Target="https://www.dropbox.com/sh/v058ts93oigae8k/AAA5LjbP-NqE35g5wRWt7GDpa?dl=0" TargetMode="External"/><Relationship Id="rId5654" Type="http://schemas.openxmlformats.org/officeDocument/2006/relationships/hyperlink" Target="https://www.dropbox.com/sh/703x5yziacj1w1l/AADlFsAIInX4az4TqL_RmOkqa?dl=0" TargetMode="External"/><Relationship Id="rId6705" Type="http://schemas.openxmlformats.org/officeDocument/2006/relationships/hyperlink" Target="https://elj.se/produkt/hoj-sankbart-skrivbord-eco/" TargetMode="External"/><Relationship Id="rId1100" Type="http://schemas.openxmlformats.org/officeDocument/2006/relationships/hyperlink" Target="https://www.dropbox.com/sh/cpgylgc7qrgej9d/AACsdnBZJP4WRsnmdW0nuFCta?dl=0" TargetMode="External"/><Relationship Id="rId4256" Type="http://schemas.openxmlformats.org/officeDocument/2006/relationships/hyperlink" Target="https://elj.se/produkt/cross-stapelbar-stol-med-kryssad-rygg/" TargetMode="External"/><Relationship Id="rId4670" Type="http://schemas.openxmlformats.org/officeDocument/2006/relationships/hyperlink" Target="https://www.dropbox.com/sh/6zl5ensgqypk86w/AABXGMQJ4zwmKzN_NuBLRv8ca?dl=0" TargetMode="External"/><Relationship Id="rId5307" Type="http://schemas.openxmlformats.org/officeDocument/2006/relationships/hyperlink" Target="https://elj.se/produkt/skjutdorrskap-120x40x107cm-ek/" TargetMode="External"/><Relationship Id="rId5721" Type="http://schemas.openxmlformats.org/officeDocument/2006/relationships/hyperlink" Target="https://elj.se/produkt/skjutdorrskap-80x40x107-5cm-vit/" TargetMode="External"/><Relationship Id="rId1917" Type="http://schemas.openxmlformats.org/officeDocument/2006/relationships/hyperlink" Target="https://elj.se/produkt/starko/" TargetMode="External"/><Relationship Id="rId3272" Type="http://schemas.openxmlformats.org/officeDocument/2006/relationships/hyperlink" Target="https://elj.se/produkt/dinner-style/" TargetMode="External"/><Relationship Id="rId4323" Type="http://schemas.openxmlformats.org/officeDocument/2006/relationships/hyperlink" Target="https://elj.se/produkt/skjutdorrskap-80x72cm-vit/" TargetMode="External"/><Relationship Id="rId7479" Type="http://schemas.openxmlformats.org/officeDocument/2006/relationships/hyperlink" Target="https://elj.se/produkt/tellus-basic-bord/" TargetMode="External"/><Relationship Id="rId7893" Type="http://schemas.openxmlformats.org/officeDocument/2006/relationships/hyperlink" Target="https://elj.se/produkt/vittoria-stapelbar-stol-med-armstod/" TargetMode="External"/><Relationship Id="rId193" Type="http://schemas.openxmlformats.org/officeDocument/2006/relationships/hyperlink" Target="https://elj.se/produkt/stapelbar-stol-i-plast/" TargetMode="External"/><Relationship Id="rId6495" Type="http://schemas.openxmlformats.org/officeDocument/2006/relationships/hyperlink" Target="https://elj.se/produkt/hoj-sankbart-skrivbord-eco/" TargetMode="External"/><Relationship Id="rId7546" Type="http://schemas.openxmlformats.org/officeDocument/2006/relationships/hyperlink" Target="https://elj.se/produkt/tellus-basic-bord/" TargetMode="External"/><Relationship Id="rId260" Type="http://schemas.openxmlformats.org/officeDocument/2006/relationships/hyperlink" Target="https://www.dropbox.com/sh/zp1s7w77ye50hn4/AAAkR8o0kaziK-R52BSa0fUqa?dl=0" TargetMode="External"/><Relationship Id="rId5097" Type="http://schemas.openxmlformats.org/officeDocument/2006/relationships/hyperlink" Target="https://elj.se/produkt/skjutdorrskap-120x40x1075cm-vit/" TargetMode="External"/><Relationship Id="rId6148" Type="http://schemas.openxmlformats.org/officeDocument/2006/relationships/hyperlink" Target="https://www.dropbox.com/sh/e3a39ymh1c4lguq/AADKRUUWwHYqI3ZdM9oAp1O1a?dl=0" TargetMode="External"/><Relationship Id="rId7960" Type="http://schemas.openxmlformats.org/officeDocument/2006/relationships/hyperlink" Target="https://elj.se/produkt/caen-kontorsstol/" TargetMode="External"/><Relationship Id="rId5164" Type="http://schemas.openxmlformats.org/officeDocument/2006/relationships/hyperlink" Target="https://www.dropbox.com/sh/zvocmb30t45s4yu/AACy-7-VPr_wPZLfYZRU2Rtfa?dl=0" TargetMode="External"/><Relationship Id="rId6215" Type="http://schemas.openxmlformats.org/officeDocument/2006/relationships/hyperlink" Target="https://elj.se/produkt/skjutdorrskap-120x40x1075cm-vit/" TargetMode="External"/><Relationship Id="rId6562" Type="http://schemas.openxmlformats.org/officeDocument/2006/relationships/hyperlink" Target="https://www.dropbox.com/sh/gi9efmzrv8acx27/AACQka9u-4j1ZmZqHbpPQt3Wa?dl=0" TargetMode="External"/><Relationship Id="rId7613" Type="http://schemas.openxmlformats.org/officeDocument/2006/relationships/hyperlink" Target="https://elj.se/produkt/tellus-basic-bord/" TargetMode="External"/><Relationship Id="rId2758" Type="http://schemas.openxmlformats.org/officeDocument/2006/relationships/hyperlink" Target="https://www.dropbox.com/sh/ubmpidc7fom4vxn/AADzIlUEj-DiQdfvxeH9zErga?dl=0" TargetMode="External"/><Relationship Id="rId3809" Type="http://schemas.openxmlformats.org/officeDocument/2006/relationships/hyperlink" Target="https://elj.se/produkt/cocktail-80-new-classic/" TargetMode="External"/><Relationship Id="rId1774" Type="http://schemas.openxmlformats.org/officeDocument/2006/relationships/hyperlink" Target="https://www.dropbox.com/sh/e3a39ymh1c4lguq/AADKRUUWwHYqI3ZdM9oAp1O1a?dl=0" TargetMode="External"/><Relationship Id="rId2825" Type="http://schemas.openxmlformats.org/officeDocument/2006/relationships/hyperlink" Target="https://elj.se/produkt/tellus-small/" TargetMode="External"/><Relationship Id="rId4180" Type="http://schemas.openxmlformats.org/officeDocument/2006/relationships/hyperlink" Target="https://www.dropbox.com/sh/f1xjs274n1uzpjg/AACa0SID_1FEk-7nRQsYGydda?dl=0" TargetMode="External"/><Relationship Id="rId5231" Type="http://schemas.openxmlformats.org/officeDocument/2006/relationships/hyperlink" Target="https://elj.se/produkt/skjutdorrskap-120x40x1075cm-vit/" TargetMode="External"/><Relationship Id="rId8387" Type="http://schemas.openxmlformats.org/officeDocument/2006/relationships/hyperlink" Target="https://www.dropbox.com/scl/fo/ue84y0d7ylifwzol4aggd/APA4qqgvPJL_W3xYy465NB0?rlkey=defqevhpg8f2ffjdv3blgq1s4&amp;st=lmz0z5f4&amp;dl=0" TargetMode="External"/><Relationship Id="rId66" Type="http://schemas.openxmlformats.org/officeDocument/2006/relationships/hyperlink" Target="https://www.dropbox.com/sh/sv65qizmgk7osvw/AACgM7dO8tWMm7atGawHbRJ1a?dl=0" TargetMode="External"/><Relationship Id="rId1427" Type="http://schemas.openxmlformats.org/officeDocument/2006/relationships/hyperlink" Target="https://elj.se/produkt/skjutdorrskap-80x40x72cm-ek/" TargetMode="External"/><Relationship Id="rId1841" Type="http://schemas.openxmlformats.org/officeDocument/2006/relationships/hyperlink" Target="https://elj.se/produkt/hjul-till-skap-80-cm/" TargetMode="External"/><Relationship Id="rId4997" Type="http://schemas.openxmlformats.org/officeDocument/2006/relationships/hyperlink" Target="https://elj.se/produkt/skjutdorrskap-120x40x72cm-gra/" TargetMode="External"/><Relationship Id="rId8454" Type="http://schemas.openxmlformats.org/officeDocument/2006/relationships/hyperlink" Target="https://elj.se/produkt/studio-bord-50cm-skiva/" TargetMode="External"/><Relationship Id="rId3599" Type="http://schemas.openxmlformats.org/officeDocument/2006/relationships/hyperlink" Target="https://www.dropbox.com/sh/6sw65costinm9zx/AAAc6ncl3POBEd5m7HpvBXcWa?dl=0" TargetMode="External"/><Relationship Id="rId7056" Type="http://schemas.openxmlformats.org/officeDocument/2006/relationships/hyperlink" Target="https://www.dropbox.com/sh/p4kldx8nh1f6hst/AADop4GhtOYRJKD89BeV5gwka?dl=0" TargetMode="External"/><Relationship Id="rId7470" Type="http://schemas.openxmlformats.org/officeDocument/2006/relationships/hyperlink" Target="https://elj.se/produkt/tellus-basic-bord/" TargetMode="External"/><Relationship Id="rId8107" Type="http://schemas.openxmlformats.org/officeDocument/2006/relationships/hyperlink" Target="https://www.dropbox.com/scl/fo/d76t1g1x33t9forrb3g2u/AFIOiI7DP-Q0zMe1VGk0Hi8?rlkey=4zi59tu0xzpvr04jpu3kkc6pv&amp;dl=0" TargetMode="External"/><Relationship Id="rId8521" Type="http://schemas.openxmlformats.org/officeDocument/2006/relationships/hyperlink" Target="https://elj.se/produkt/studio-bord-90-cm-skiva/" TargetMode="External"/><Relationship Id="rId3666" Type="http://schemas.openxmlformats.org/officeDocument/2006/relationships/hyperlink" Target="https://elj.se/produkt/xl-bord-new-classic/" TargetMode="External"/><Relationship Id="rId6072" Type="http://schemas.openxmlformats.org/officeDocument/2006/relationships/hyperlink" Target="https://www.dropbox.com/sh/s49nfz8affh8jrx/AADW8hrMFs6pbdpmtC8y6b0xa?dl=0" TargetMode="External"/><Relationship Id="rId7123" Type="http://schemas.openxmlformats.org/officeDocument/2006/relationships/hyperlink" Target="https://www.dropbox.com/sh/p5mfa6grrji88kk/AABjXlj1dyNipAJLc6VEOsnOa?dl=0" TargetMode="External"/><Relationship Id="rId587" Type="http://schemas.openxmlformats.org/officeDocument/2006/relationships/hyperlink" Target="https://elj.se/produkt/stol-armstod-tygsits-plastrygg/" TargetMode="External"/><Relationship Id="rId2268" Type="http://schemas.openxmlformats.org/officeDocument/2006/relationships/hyperlink" Target="https://www.dropbox.com/sh/6una0pd70x9tim2/AAAXDP9pTMDIK5rZuFm_nFqsa?dl=0" TargetMode="External"/><Relationship Id="rId3319" Type="http://schemas.openxmlformats.org/officeDocument/2006/relationships/hyperlink" Target="https://www.dropbox.com/sh/2c6frdnl7bhswsr/AAB5CDbOI8HxOv85dn_F1iTua?dl=0" TargetMode="External"/><Relationship Id="rId4717" Type="http://schemas.openxmlformats.org/officeDocument/2006/relationships/hyperlink" Target="https://elj.se/produkt/skjutdorrskap-80x40x107-5cm-vit/" TargetMode="External"/><Relationship Id="rId2682" Type="http://schemas.openxmlformats.org/officeDocument/2006/relationships/hyperlink" Target="https://www.dropbox.com/sh/c4o6d4kt9i38pdb/AAChpRa1hlL9w2MCxqcU1ro6a?dl=0" TargetMode="External"/><Relationship Id="rId3733" Type="http://schemas.openxmlformats.org/officeDocument/2006/relationships/hyperlink" Target="https://www.dropbox.com/sh/i3rcd3mxxhlgdep/AAAJjO2R-3lgMCRYaPg2oQsCa?dl=0" TargetMode="External"/><Relationship Id="rId6889" Type="http://schemas.openxmlformats.org/officeDocument/2006/relationships/hyperlink" Target="https://elj.se/produkt/easy-hoj-sankbart-skrivbord/" TargetMode="External"/><Relationship Id="rId654" Type="http://schemas.openxmlformats.org/officeDocument/2006/relationships/hyperlink" Target="https://www.dropbox.com/sh/jl7kfxdh14e6ndg/AABG243KvERkIn1W0bMuxkLla?dl=0" TargetMode="External"/><Relationship Id="rId1284" Type="http://schemas.openxmlformats.org/officeDocument/2006/relationships/hyperlink" Target="https://www.dropbox.com/sh/e3a39ymh1c4lguq/AADKRUUWwHYqI3ZdM9oAp1O1a?dl=0" TargetMode="External"/><Relationship Id="rId2335" Type="http://schemas.openxmlformats.org/officeDocument/2006/relationships/hyperlink" Target="https://elj.se/produkt/luna-a/" TargetMode="External"/><Relationship Id="rId3800" Type="http://schemas.openxmlformats.org/officeDocument/2006/relationships/hyperlink" Target="https://www.dropbox.com/sh/qci58tj8xw7g51c/AABsIxY5brxT_92JPrEMb87ka?dl=0" TargetMode="External"/><Relationship Id="rId6956" Type="http://schemas.openxmlformats.org/officeDocument/2006/relationships/hyperlink" Target="https://www.dropbox.com/sh/p4kldx8nh1f6hst/AADop4GhtOYRJKD89BeV5gwka?dl=0" TargetMode="External"/><Relationship Id="rId307" Type="http://schemas.openxmlformats.org/officeDocument/2006/relationships/hyperlink" Target="https://elj.se/produkt/stol-med-tygsits-plastrygg/" TargetMode="External"/><Relationship Id="rId721" Type="http://schemas.openxmlformats.org/officeDocument/2006/relationships/hyperlink" Target="https://elj.se/produkt/tygkladd-stapelbar-stol-med-armstod/" TargetMode="External"/><Relationship Id="rId1351" Type="http://schemas.openxmlformats.org/officeDocument/2006/relationships/hyperlink" Target="https://elj.se/produkt/skjutdorrskap-80x72cm-vit/" TargetMode="External"/><Relationship Id="rId2402" Type="http://schemas.openxmlformats.org/officeDocument/2006/relationships/hyperlink" Target="https://www.dropbox.com/sh/u49n8j0iz0p6pjy/AADEaCOfQ3t04weBxMrfSokMa?dl=0" TargetMode="External"/><Relationship Id="rId5558" Type="http://schemas.openxmlformats.org/officeDocument/2006/relationships/hyperlink" Target="https://www.dropbox.com/sh/nc4ku6lr557cmpg/AACPv1-mnKiwcRfBpdCKAz4oa?dl=0" TargetMode="External"/><Relationship Id="rId5972" Type="http://schemas.openxmlformats.org/officeDocument/2006/relationships/hyperlink" Target="https://www.dropbox.com/sh/cpgylgc7qrgej9d/AACsdnBZJP4WRsnmdW0nuFCta?dl=0" TargetMode="External"/><Relationship Id="rId6609" Type="http://schemas.openxmlformats.org/officeDocument/2006/relationships/hyperlink" Target="https://elj.se/produkt/hoj-sankbart-skrivbord-eco/" TargetMode="External"/><Relationship Id="rId1004" Type="http://schemas.openxmlformats.org/officeDocument/2006/relationships/hyperlink" Target="https://www.dropbox.com/sh/703x5yziacj1w1l/AADlFsAIInX4az4TqL_RmOkqa?dl=0" TargetMode="External"/><Relationship Id="rId4574" Type="http://schemas.openxmlformats.org/officeDocument/2006/relationships/hyperlink" Target="https://www.dropbox.com/sh/0b3hjogrn2pcxkf/AADeytgNoUxvJyN1nF7eZwKCa?dl=0" TargetMode="External"/><Relationship Id="rId5625" Type="http://schemas.openxmlformats.org/officeDocument/2006/relationships/hyperlink" Target="https://elj.se/produkt/skjutdorrskap-80x40x1075cm-gra/" TargetMode="External"/><Relationship Id="rId8031" Type="http://schemas.openxmlformats.org/officeDocument/2006/relationships/hyperlink" Target="https://www.dropbox.com/scl/fo/j1tlijnurg5d5v5f2q4xq/h?rlkey=ftvtbg5tcd7pscdvasow272i0&amp;dl=0" TargetMode="External"/><Relationship Id="rId3176" Type="http://schemas.openxmlformats.org/officeDocument/2006/relationships/hyperlink" Target="https://www.dropbox.com/sh/r9en3iuxihe1zo4/AAC58pc9UDBJuo3Aq7s_Un7ua?dl=0" TargetMode="External"/><Relationship Id="rId3590" Type="http://schemas.openxmlformats.org/officeDocument/2006/relationships/hyperlink" Target="https://elj.se/produkt/dinner-style/" TargetMode="External"/><Relationship Id="rId4227" Type="http://schemas.openxmlformats.org/officeDocument/2006/relationships/hyperlink" Target="https://elj.se/produkt/dinner-style/" TargetMode="External"/><Relationship Id="rId7797" Type="http://schemas.openxmlformats.org/officeDocument/2006/relationships/hyperlink" Target="https://www.dropbox.com/scl/fo/aeu5oq33y3u75mv434vnr/h?rlkey=9b9ubi92ifl2iwkc3k14tr7l7&amp;dl=0" TargetMode="External"/><Relationship Id="rId2192" Type="http://schemas.openxmlformats.org/officeDocument/2006/relationships/hyperlink" Target="https://www.dropbox.com/sh/jr50uahsvpfery1/AAATSTeL8I_-qlsTrVNSwPjda?dl=0" TargetMode="External"/><Relationship Id="rId3243" Type="http://schemas.openxmlformats.org/officeDocument/2006/relationships/hyperlink" Target="https://www.dropbox.com/sh/2sllzi30si2f2nd/AAAekzE1no2NEcQsuPJB74dta?dl=0" TargetMode="External"/><Relationship Id="rId4641" Type="http://schemas.openxmlformats.org/officeDocument/2006/relationships/hyperlink" Target="https://elj.se/produkt/skjutdorrskap-80x40x1075cm-gra/" TargetMode="External"/><Relationship Id="rId6399" Type="http://schemas.openxmlformats.org/officeDocument/2006/relationships/hyperlink" Target="https://elj.se/produkt/hoj-sankbart-skrivbord-eco/" TargetMode="External"/><Relationship Id="rId164" Type="http://schemas.openxmlformats.org/officeDocument/2006/relationships/hyperlink" Target="https://www.dropbox.com/sh/sv65qizmgk7osvw/AACgM7dO8tWMm7atGawHbRJ1a?dl=0" TargetMode="External"/><Relationship Id="rId7864" Type="http://schemas.openxmlformats.org/officeDocument/2006/relationships/hyperlink" Target="https://elj.se/produkt/vittoria-stapelbar-stol-med-armstod/" TargetMode="External"/><Relationship Id="rId3310" Type="http://schemas.openxmlformats.org/officeDocument/2006/relationships/hyperlink" Target="https://elj.se/produkt/dinner-style/" TargetMode="External"/><Relationship Id="rId5068" Type="http://schemas.openxmlformats.org/officeDocument/2006/relationships/hyperlink" Target="https://www.dropbox.com/sh/s49nfz8affh8jrx/AADW8hrMFs6pbdpmtC8y6b0xa?dl=0" TargetMode="External"/><Relationship Id="rId6466" Type="http://schemas.openxmlformats.org/officeDocument/2006/relationships/hyperlink" Target="https://www.dropbox.com/sh/gi9efmzrv8acx27/AACQka9u-4j1ZmZqHbpPQt3Wa?dl=0" TargetMode="External"/><Relationship Id="rId6880" Type="http://schemas.openxmlformats.org/officeDocument/2006/relationships/hyperlink" Target="https://www.dropbox.com/sh/p4kldx8nh1f6hst/AADop4GhtOYRJKD89BeV5gwka?dl=0" TargetMode="External"/><Relationship Id="rId7517" Type="http://schemas.openxmlformats.org/officeDocument/2006/relationships/hyperlink" Target="https://elj.se/produkt/tellus-basic-bord/" TargetMode="External"/><Relationship Id="rId7931" Type="http://schemas.openxmlformats.org/officeDocument/2006/relationships/hyperlink" Target="https://elj.se/produkt/royal-basic-svart-stolpe-med-svart-band-3m/" TargetMode="External"/><Relationship Id="rId231" Type="http://schemas.openxmlformats.org/officeDocument/2006/relationships/hyperlink" Target="https://elj.se/produkt/stol-med-tygsits-plastrygg/" TargetMode="External"/><Relationship Id="rId5482" Type="http://schemas.openxmlformats.org/officeDocument/2006/relationships/hyperlink" Target="https://www.dropbox.com/sh/hmkw5v7getrv4wo/AAAXizK2bk6wSUECnrb9u4EPa?dl=0" TargetMode="External"/><Relationship Id="rId6119" Type="http://schemas.openxmlformats.org/officeDocument/2006/relationships/hyperlink" Target="https://elj.se/produkt/skjutdorrskap-120x40x1075cm-vit/" TargetMode="External"/><Relationship Id="rId6533" Type="http://schemas.openxmlformats.org/officeDocument/2006/relationships/hyperlink" Target="https://elj.se/produkt/hoj-sankbart-skrivbord-eco/" TargetMode="External"/><Relationship Id="rId1678" Type="http://schemas.openxmlformats.org/officeDocument/2006/relationships/hyperlink" Target="https://www.dropbox.com/sh/s49nfz8affh8jrx/AADW8hrMFs6pbdpmtC8y6b0xa?dl=0" TargetMode="External"/><Relationship Id="rId2729" Type="http://schemas.openxmlformats.org/officeDocument/2006/relationships/hyperlink" Target="https://elj.se/produkt/luna-u/" TargetMode="External"/><Relationship Id="rId4084" Type="http://schemas.openxmlformats.org/officeDocument/2006/relationships/hyperlink" Target="https://elj.se/produkt/bordsskivor-runda/" TargetMode="External"/><Relationship Id="rId5135" Type="http://schemas.openxmlformats.org/officeDocument/2006/relationships/hyperlink" Target="https://elj.se/produkt/skjutdorrskap-120x40x1075cm-gra/" TargetMode="External"/><Relationship Id="rId6600" Type="http://schemas.openxmlformats.org/officeDocument/2006/relationships/hyperlink" Target="https://www.dropbox.com/sh/gi9efmzrv8acx27/AACQka9u-4j1ZmZqHbpPQt3Wa?dl=0" TargetMode="External"/><Relationship Id="rId4151" Type="http://schemas.openxmlformats.org/officeDocument/2006/relationships/hyperlink" Target="https://elj.se/produkt/kongress-style/" TargetMode="External"/><Relationship Id="rId5202" Type="http://schemas.openxmlformats.org/officeDocument/2006/relationships/hyperlink" Target="https://www.dropbox.com/sh/7017f7lrt5bqa1o/AADoonsG47gFNZG6pG_WixX2a?dl=0" TargetMode="External"/><Relationship Id="rId8358" Type="http://schemas.openxmlformats.org/officeDocument/2006/relationships/hyperlink" Target="https://www.dropbox.com/scl/fo/g71jumn58eh4f7o9g0k8x/AAZq3zg7w2kfhclcH1fHeFY?rlkey=3ttnk11jx08ezehhslxjxpveq&amp;st=hto90l98&amp;dl=0" TargetMode="External"/><Relationship Id="rId1745" Type="http://schemas.openxmlformats.org/officeDocument/2006/relationships/hyperlink" Target="https://elj.se/produkt/skjutdorrskap-120x40x1075cm-vit/" TargetMode="External"/><Relationship Id="rId7374" Type="http://schemas.openxmlformats.org/officeDocument/2006/relationships/hyperlink" Target="https://elj.se/produkt/konferensbord-style-small/" TargetMode="External"/><Relationship Id="rId8425" Type="http://schemas.openxmlformats.org/officeDocument/2006/relationships/hyperlink" Target="https://www.dropbox.com/sh/wpjrf51eljg9tv8/AAB8N7ciEutB7lkpOuGyJcHya?dl=0" TargetMode="External"/><Relationship Id="rId37" Type="http://schemas.openxmlformats.org/officeDocument/2006/relationships/hyperlink" Target="https://elj.se/produkt/styrelse-mellan-rygg/" TargetMode="External"/><Relationship Id="rId1812" Type="http://schemas.openxmlformats.org/officeDocument/2006/relationships/hyperlink" Target="https://www.dropbox.com/sh/zvocmb30t45s4yu/AACy-7-VPr_wPZLfYZRU2Rtfa?dl=0" TargetMode="External"/><Relationship Id="rId4968" Type="http://schemas.openxmlformats.org/officeDocument/2006/relationships/hyperlink" Target="https://www.dropbox.com/sh/cpgylgc7qrgej9d/AACsdnBZJP4WRsnmdW0nuFCta?dl=0" TargetMode="External"/><Relationship Id="rId7027" Type="http://schemas.openxmlformats.org/officeDocument/2006/relationships/hyperlink" Target="https://elj.se/produkt/easy-hoj-sankbart-skrivbord/" TargetMode="External"/><Relationship Id="rId3984" Type="http://schemas.openxmlformats.org/officeDocument/2006/relationships/hyperlink" Target="https://elj.se/produkt/bordsskivor/" TargetMode="External"/><Relationship Id="rId6390" Type="http://schemas.openxmlformats.org/officeDocument/2006/relationships/hyperlink" Target="https://www.dropbox.com/sh/gi9efmzrv8acx27/AACQka9u-4j1ZmZqHbpPQt3Wa?dl=0" TargetMode="External"/><Relationship Id="rId7441" Type="http://schemas.openxmlformats.org/officeDocument/2006/relationships/hyperlink" Target="https://elj.se/produkt/tellus-basic-bord/" TargetMode="External"/><Relationship Id="rId2586" Type="http://schemas.openxmlformats.org/officeDocument/2006/relationships/hyperlink" Target="https://www.dropbox.com/sh/ku1wkxd5qhc6q73/AAB519yktdrq1D2Bo1ophlrFa?dl=0" TargetMode="External"/><Relationship Id="rId3637" Type="http://schemas.openxmlformats.org/officeDocument/2006/relationships/hyperlink" Target="https://www.dropbox.com/sh/6sw65costinm9zx/AAAc6ncl3POBEd5m7HpvBXcWa?dl=0" TargetMode="External"/><Relationship Id="rId6043" Type="http://schemas.openxmlformats.org/officeDocument/2006/relationships/hyperlink" Target="https://elj.se/produkt/skjutdorrskap-120x40x72cm-ek/" TargetMode="External"/><Relationship Id="rId558" Type="http://schemas.openxmlformats.org/officeDocument/2006/relationships/hyperlink" Target="https://www.dropbox.com/sh/0dm2ikmwlwef44j/AABC2bPA6C-yXDaqc-9YcnhLa?dl=0" TargetMode="External"/><Relationship Id="rId972" Type="http://schemas.openxmlformats.org/officeDocument/2006/relationships/hyperlink" Target="https://www.dropbox.com/sh/0b3hjogrn2pcxkf/AADeytgNoUxvJyN1nF7eZwKCa?dl=0" TargetMode="External"/><Relationship Id="rId1188" Type="http://schemas.openxmlformats.org/officeDocument/2006/relationships/hyperlink" Target="https://www.dropbox.com/sh/s49nfz8affh8jrx/AADW8hrMFs6pbdpmtC8y6b0xa?dl=0" TargetMode="External"/><Relationship Id="rId2239" Type="http://schemas.openxmlformats.org/officeDocument/2006/relationships/hyperlink" Target="https://elj.se/produkt/luna-a/" TargetMode="External"/><Relationship Id="rId2653" Type="http://schemas.openxmlformats.org/officeDocument/2006/relationships/hyperlink" Target="https://elj.se/produkt/luna-u/" TargetMode="External"/><Relationship Id="rId3704" Type="http://schemas.openxmlformats.org/officeDocument/2006/relationships/hyperlink" Target="https://elj.se/produkt/bankett/" TargetMode="External"/><Relationship Id="rId6110" Type="http://schemas.openxmlformats.org/officeDocument/2006/relationships/hyperlink" Target="https://www.dropbox.com/sh/7017f7lrt5bqa1o/AADoonsG47gFNZG6pG_WixX2a?dl=0" TargetMode="External"/><Relationship Id="rId625" Type="http://schemas.openxmlformats.org/officeDocument/2006/relationships/hyperlink" Target="https://elj.se/produkt/stol-armstod-tygsits-plastrygg/" TargetMode="External"/><Relationship Id="rId1255" Type="http://schemas.openxmlformats.org/officeDocument/2006/relationships/hyperlink" Target="https://elj.se/produkt/skjutdorrskap-120x40x1075cm-gra/" TargetMode="External"/><Relationship Id="rId2306" Type="http://schemas.openxmlformats.org/officeDocument/2006/relationships/hyperlink" Target="https://www.dropbox.com/sh/6m6hzkyedgyvnlm/AADdzHdA9nDLa230O7ads9sLa?dl=0" TargetMode="External"/><Relationship Id="rId5876" Type="http://schemas.openxmlformats.org/officeDocument/2006/relationships/hyperlink" Target="https://www.dropbox.com/sh/nyqohliiierti5m/AAAWSTuM9K-k57wmqck6Q68Ma?dl=0" TargetMode="External"/><Relationship Id="rId8282" Type="http://schemas.openxmlformats.org/officeDocument/2006/relationships/hyperlink" Target="https://elj.se/produkt/up-down-ergo-2-motorer/" TargetMode="External"/><Relationship Id="rId1322" Type="http://schemas.openxmlformats.org/officeDocument/2006/relationships/hyperlink" Target="https://www.dropbox.com/sh/zvocmb30t45s4yu/AACy-7-VPr_wPZLfYZRU2Rtfa?dl=0" TargetMode="External"/><Relationship Id="rId2720" Type="http://schemas.openxmlformats.org/officeDocument/2006/relationships/hyperlink" Target="https://www.dropbox.com/sh/xbz3pkms1nljaem/AABBDQNgQYEXW4ps5vhpuwBMa?dl=0" TargetMode="External"/><Relationship Id="rId4478" Type="http://schemas.openxmlformats.org/officeDocument/2006/relationships/hyperlink" Target="https://www.dropbox.com/sh/hmkw5v7getrv4wo/AAAXizK2bk6wSUECnrb9u4EPa?dl=0" TargetMode="External"/><Relationship Id="rId5529" Type="http://schemas.openxmlformats.org/officeDocument/2006/relationships/hyperlink" Target="https://elj.se/produkt/skjutdorrskap-80x40x72cm-gra/" TargetMode="External"/><Relationship Id="rId6927" Type="http://schemas.openxmlformats.org/officeDocument/2006/relationships/hyperlink" Target="https://elj.se/produkt/easy-hoj-sankbart-skrivbord/" TargetMode="External"/><Relationship Id="rId4892" Type="http://schemas.openxmlformats.org/officeDocument/2006/relationships/hyperlink" Target="https://www.dropbox.com/sh/nyqohliiierti5m/AAAWSTuM9K-k57wmqck6Q68Ma?dl=0" TargetMode="External"/><Relationship Id="rId5943" Type="http://schemas.openxmlformats.org/officeDocument/2006/relationships/hyperlink" Target="https://elj.se/produkt/skjutdorrskap-120x40x72cm-ek/" TargetMode="External"/><Relationship Id="rId8002" Type="http://schemas.openxmlformats.org/officeDocument/2006/relationships/hyperlink" Target="https://www.dropbox.com/scl/fo/6bqe9gqrknrynwk1z230m/h?rlkey=1ws6mxjtxwernpqym8r9p00j7&amp;dl=0" TargetMode="External"/><Relationship Id="rId2096" Type="http://schemas.openxmlformats.org/officeDocument/2006/relationships/hyperlink" Target="https://www.dropbox.com/sh/ne1lxvdsut27qhb/AAAc4J8JdtOChqbG5Yb_v1k0a?dl=0" TargetMode="External"/><Relationship Id="rId3494" Type="http://schemas.openxmlformats.org/officeDocument/2006/relationships/hyperlink" Target="https://elj.se/produkt/dinner-style/" TargetMode="External"/><Relationship Id="rId4545" Type="http://schemas.openxmlformats.org/officeDocument/2006/relationships/hyperlink" Target="https://elj.se/produkt/skjutdorrskap-80x40x72cm-ek/" TargetMode="External"/><Relationship Id="rId3147" Type="http://schemas.openxmlformats.org/officeDocument/2006/relationships/hyperlink" Target="https://elj.se/produkt/kongress-style/" TargetMode="External"/><Relationship Id="rId3561" Type="http://schemas.openxmlformats.org/officeDocument/2006/relationships/hyperlink" Target="https://www.dropbox.com/sh/6v96lembtclqf68/AAAl3liGmwWQhH_25m7JySJwa?dl=0" TargetMode="External"/><Relationship Id="rId4612" Type="http://schemas.openxmlformats.org/officeDocument/2006/relationships/hyperlink" Target="https://www.dropbox.com/sh/0b3hjogrn2pcxkf/AADeytgNoUxvJyN1nF7eZwKCa?dl=0" TargetMode="External"/><Relationship Id="rId7768" Type="http://schemas.openxmlformats.org/officeDocument/2006/relationships/hyperlink" Target="https://elj.se/produkt/vittoria-stapelbar-stol/" TargetMode="External"/><Relationship Id="rId482" Type="http://schemas.openxmlformats.org/officeDocument/2006/relationships/hyperlink" Target="https://www.dropbox.com/sh/0dm2ikmwlwef44j/AABC2bPA6C-yXDaqc-9YcnhLa?dl=0" TargetMode="External"/><Relationship Id="rId2163" Type="http://schemas.openxmlformats.org/officeDocument/2006/relationships/hyperlink" Target="https://elj.se/produkt/luna-a/" TargetMode="External"/><Relationship Id="rId3214" Type="http://schemas.openxmlformats.org/officeDocument/2006/relationships/hyperlink" Target="https://www.dropbox.com/sh/r9en3iuxihe1zo4/AAC58pc9UDBJuo3Aq7s_Un7ua?dl=0" TargetMode="External"/><Relationship Id="rId6784" Type="http://schemas.openxmlformats.org/officeDocument/2006/relationships/hyperlink" Target="https://www.dropbox.com/sh/p4kldx8nh1f6hst/AADop4GhtOYRJKD89BeV5gwka?dl=0" TargetMode="External"/><Relationship Id="rId7835" Type="http://schemas.openxmlformats.org/officeDocument/2006/relationships/hyperlink" Target="https://elj.se/produkt/vittoria-stapelbar-stol-med-armstod/" TargetMode="External"/><Relationship Id="rId135" Type="http://schemas.openxmlformats.org/officeDocument/2006/relationships/hyperlink" Target="https://elj.se/produkt/stapelbar-stol-i-plast/" TargetMode="External"/><Relationship Id="rId2230" Type="http://schemas.openxmlformats.org/officeDocument/2006/relationships/hyperlink" Target="https://www.dropbox.com/sh/i8zkuhv5m9jtqxi/AABtn6ElzwZg1ZhepQ8EuMV_a?dl=0" TargetMode="External"/><Relationship Id="rId5386" Type="http://schemas.openxmlformats.org/officeDocument/2006/relationships/hyperlink" Target="https://www.dropbox.com/sh/wwng6upn602ygcm/AADSxZChRZF6TvuD1KJpZCDla?dl=0" TargetMode="External"/><Relationship Id="rId6437" Type="http://schemas.openxmlformats.org/officeDocument/2006/relationships/hyperlink" Target="https://elj.se/produkt/hoj-sankbart-skrivbord-eco/" TargetMode="External"/><Relationship Id="rId202" Type="http://schemas.openxmlformats.org/officeDocument/2006/relationships/hyperlink" Target="https://www.dropbox.com/sh/sv65qizmgk7osvw/AACgM7dO8tWMm7atGawHbRJ1a?dl=0" TargetMode="External"/><Relationship Id="rId5039" Type="http://schemas.openxmlformats.org/officeDocument/2006/relationships/hyperlink" Target="https://elj.se/produkt/skjutdorrskap-120x40x72cm-ek/" TargetMode="External"/><Relationship Id="rId5453" Type="http://schemas.openxmlformats.org/officeDocument/2006/relationships/hyperlink" Target="https://elj.se/produkt/skjutdorrskap-80x72cm-vit/" TargetMode="External"/><Relationship Id="rId6504" Type="http://schemas.openxmlformats.org/officeDocument/2006/relationships/hyperlink" Target="https://www.dropbox.com/sh/gi9efmzrv8acx27/AACQka9u-4j1ZmZqHbpPQt3Wa?dl=0" TargetMode="External"/><Relationship Id="rId6851" Type="http://schemas.openxmlformats.org/officeDocument/2006/relationships/hyperlink" Target="https://elj.se/produkt/easy-hoj-sankbart-skrivbord/" TargetMode="External"/><Relationship Id="rId7902" Type="http://schemas.openxmlformats.org/officeDocument/2006/relationships/hyperlink" Target="https://elj.se/produkt/vittoria-stapelbar-stol-med-armstod/" TargetMode="External"/><Relationship Id="rId1996" Type="http://schemas.openxmlformats.org/officeDocument/2006/relationships/hyperlink" Target="https://www.dropbox.com/sh/6khawmozvjd96wf/AAAgL2K7GtN5a4APpRjNO_Dya?dl=0" TargetMode="External"/><Relationship Id="rId4055" Type="http://schemas.openxmlformats.org/officeDocument/2006/relationships/hyperlink" Target="https://elj.se/produkt/bordsskivor/" TargetMode="External"/><Relationship Id="rId5106" Type="http://schemas.openxmlformats.org/officeDocument/2006/relationships/hyperlink" Target="https://www.dropbox.com/sh/7017f7lrt5bqa1o/AADoonsG47gFNZG6pG_WixX2a?dl=0" TargetMode="External"/><Relationship Id="rId1649" Type="http://schemas.openxmlformats.org/officeDocument/2006/relationships/hyperlink" Target="https://elj.se/produkt/skjutdorrskap-120x40x72cm-gra/" TargetMode="External"/><Relationship Id="rId3071" Type="http://schemas.openxmlformats.org/officeDocument/2006/relationships/hyperlink" Target="https://elj.se/produkt/kongress-style/" TargetMode="External"/><Relationship Id="rId5520" Type="http://schemas.openxmlformats.org/officeDocument/2006/relationships/hyperlink" Target="https://www.dropbox.com/sh/wwng6upn602ygcm/AADSxZChRZF6TvuD1KJpZCDla?dl=0" TargetMode="External"/><Relationship Id="rId7278" Type="http://schemas.openxmlformats.org/officeDocument/2006/relationships/hyperlink" Target="https://www.dropbox.com/sh/e1pjxt3vak8i58e/AAD0VznD1oXvPAPbS82oGZiIa?dl=0" TargetMode="External"/><Relationship Id="rId1716" Type="http://schemas.openxmlformats.org/officeDocument/2006/relationships/hyperlink" Target="https://www.dropbox.com/sh/7017f7lrt5bqa1o/AADoonsG47gFNZG6pG_WixX2a?dl=0" TargetMode="External"/><Relationship Id="rId4122" Type="http://schemas.openxmlformats.org/officeDocument/2006/relationships/hyperlink" Target="https://elj.se/produkt/vagn-kongress/" TargetMode="External"/><Relationship Id="rId7692" Type="http://schemas.openxmlformats.org/officeDocument/2006/relationships/hyperlink" Target="https://elj.se/produkt/vittoria-stapelbar-stol/" TargetMode="External"/><Relationship Id="rId8329" Type="http://schemas.openxmlformats.org/officeDocument/2006/relationships/hyperlink" Target="https://elj.se/produkt/up-down-ergo-2-motorer/" TargetMode="External"/><Relationship Id="rId3888" Type="http://schemas.openxmlformats.org/officeDocument/2006/relationships/hyperlink" Target="https://www.dropbox.com/sh/fcpn0ufhxjcc3ay/AACHZLX_OV4zkDGFylCl_5Jda?dl=0" TargetMode="External"/><Relationship Id="rId4939" Type="http://schemas.openxmlformats.org/officeDocument/2006/relationships/hyperlink" Target="https://elj.se/produkt/skjutdorrskap-120x40x72cm-ek/" TargetMode="External"/><Relationship Id="rId6294" Type="http://schemas.openxmlformats.org/officeDocument/2006/relationships/hyperlink" Target="https://www.dropbox.com/sh/zvocmb30t45s4yu/AACy-7-VPr_wPZLfYZRU2Rtfa?dl=0" TargetMode="External"/><Relationship Id="rId7345" Type="http://schemas.openxmlformats.org/officeDocument/2006/relationships/hyperlink" Target="https://elj.se/produkt/tellus-small/" TargetMode="External"/><Relationship Id="rId6361" Type="http://schemas.openxmlformats.org/officeDocument/2006/relationships/hyperlink" Target="https://elj.se/produkt/air-stapelbar-stol/" TargetMode="External"/><Relationship Id="rId7412" Type="http://schemas.openxmlformats.org/officeDocument/2006/relationships/hyperlink" Target="https://elj.se/produkt/tellus-basic-bord/" TargetMode="External"/><Relationship Id="rId876" Type="http://schemas.openxmlformats.org/officeDocument/2006/relationships/hyperlink" Target="https://www.dropbox.com/sh/wwng6upn602ygcm/AADSxZChRZF6TvuD1KJpZCDla?dl=0" TargetMode="External"/><Relationship Id="rId2557" Type="http://schemas.openxmlformats.org/officeDocument/2006/relationships/hyperlink" Target="https://elj.se/produkt/luna-u/" TargetMode="External"/><Relationship Id="rId3608" Type="http://schemas.openxmlformats.org/officeDocument/2006/relationships/hyperlink" Target="https://elj.se/produkt/dinner-style/" TargetMode="External"/><Relationship Id="rId3955" Type="http://schemas.openxmlformats.org/officeDocument/2006/relationships/hyperlink" Target="https://www.dropbox.com/sh/v058ts93oigae8k/AAA5LjbP-NqE35g5wRWt7GDpa?dl=0" TargetMode="External"/><Relationship Id="rId6014" Type="http://schemas.openxmlformats.org/officeDocument/2006/relationships/hyperlink" Target="https://www.dropbox.com/sh/nyqohliiierti5m/AAAWSTuM9K-k57wmqck6Q68Ma?dl=0" TargetMode="External"/><Relationship Id="rId529" Type="http://schemas.openxmlformats.org/officeDocument/2006/relationships/hyperlink" Target="https://elj.se/produkt/stapelbar-stol-armstod/" TargetMode="External"/><Relationship Id="rId1159" Type="http://schemas.openxmlformats.org/officeDocument/2006/relationships/hyperlink" Target="https://elj.se/produkt/skjutdorrskap-120x40x72cm-gra/" TargetMode="External"/><Relationship Id="rId2971" Type="http://schemas.openxmlformats.org/officeDocument/2006/relationships/hyperlink" Target="https://elj.se/produkt/tellus-small/" TargetMode="External"/><Relationship Id="rId5030" Type="http://schemas.openxmlformats.org/officeDocument/2006/relationships/hyperlink" Target="https://www.dropbox.com/sh/nyqohliiierti5m/AAAWSTuM9K-k57wmqck6Q68Ma?dl=0" TargetMode="External"/><Relationship Id="rId8186" Type="http://schemas.openxmlformats.org/officeDocument/2006/relationships/hyperlink" Target="https://elj.se/produkt/dinner-style/" TargetMode="External"/><Relationship Id="rId943" Type="http://schemas.openxmlformats.org/officeDocument/2006/relationships/hyperlink" Target="https://elj.se/produkt/skjutdorrskap-80x40x72cm-ek/" TargetMode="External"/><Relationship Id="rId1573" Type="http://schemas.openxmlformats.org/officeDocument/2006/relationships/hyperlink" Target="https://elj.se/produkt/skjutdorrskap-80x40x1075cm-ek/" TargetMode="External"/><Relationship Id="rId2624" Type="http://schemas.openxmlformats.org/officeDocument/2006/relationships/hyperlink" Target="https://www.dropbox.com/sh/2rt948mtsvqbtab/AAB3YDC8DRKwTBZbDYIrhVsxa?dl=0" TargetMode="External"/><Relationship Id="rId1226" Type="http://schemas.openxmlformats.org/officeDocument/2006/relationships/hyperlink" Target="https://www.dropbox.com/sh/7017f7lrt5bqa1o/AADoonsG47gFNZG6pG_WixX2a?dl=0" TargetMode="External"/><Relationship Id="rId1640" Type="http://schemas.openxmlformats.org/officeDocument/2006/relationships/hyperlink" Target="https://www.dropbox.com/sh/nyqohliiierti5m/AAAWSTuM9K-k57wmqck6Q68Ma?dl=0" TargetMode="External"/><Relationship Id="rId4796" Type="http://schemas.openxmlformats.org/officeDocument/2006/relationships/hyperlink" Target="https://www.dropbox.com/sh/6zl5ensgqypk86w/AABXGMQJ4zwmKzN_NuBLRv8ca?dl=0" TargetMode="External"/><Relationship Id="rId5847" Type="http://schemas.openxmlformats.org/officeDocument/2006/relationships/hyperlink" Target="https://elj.se/produkt/skjutdorrskap-120x40x72-cm-vit/" TargetMode="External"/><Relationship Id="rId8253" Type="http://schemas.openxmlformats.org/officeDocument/2006/relationships/hyperlink" Target="https://elj.se/produkt/up-down-ergo-2-motorer/" TargetMode="External"/><Relationship Id="rId3398" Type="http://schemas.openxmlformats.org/officeDocument/2006/relationships/hyperlink" Target="https://elj.se/produkt/dinner-style/" TargetMode="External"/><Relationship Id="rId4449" Type="http://schemas.openxmlformats.org/officeDocument/2006/relationships/hyperlink" Target="https://elj.se/produkt/skjutdorrskap-80x72cm-vit/" TargetMode="External"/><Relationship Id="rId4863" Type="http://schemas.openxmlformats.org/officeDocument/2006/relationships/hyperlink" Target="https://elj.se/produkt/skjutdorrskap-120x40x72-cm-vit/" TargetMode="External"/><Relationship Id="rId5914" Type="http://schemas.openxmlformats.org/officeDocument/2006/relationships/hyperlink" Target="https://www.dropbox.com/sh/nyqohliiierti5m/AAAWSTuM9K-k57wmqck6Q68Ma?dl=0" TargetMode="External"/><Relationship Id="rId8320" Type="http://schemas.openxmlformats.org/officeDocument/2006/relationships/hyperlink" Target="https://elj.se/produkt/up-down-ergo-2-motorer/" TargetMode="External"/><Relationship Id="rId3465" Type="http://schemas.openxmlformats.org/officeDocument/2006/relationships/hyperlink" Target="https://www.dropbox.com/sh/9b3wh0ilhnsjqz5/AABsX5w9Vm4vVME4vO_EmtZla?dl=0" TargetMode="External"/><Relationship Id="rId4516" Type="http://schemas.openxmlformats.org/officeDocument/2006/relationships/hyperlink" Target="https://www.dropbox.com/sh/wwng6upn602ygcm/AADSxZChRZF6TvuD1KJpZCDla?dl=0" TargetMode="External"/><Relationship Id="rId386" Type="http://schemas.openxmlformats.org/officeDocument/2006/relationships/hyperlink" Target="https://www.dropbox.com/sh/1t5gedzll91wq7z/AADwFyOYSmbU_EPYEn0z2QZba?dl=0" TargetMode="External"/><Relationship Id="rId2067" Type="http://schemas.openxmlformats.org/officeDocument/2006/relationships/hyperlink" Target="https://elj.se/produkt/stativ-med-fasta-ben-u-form/" TargetMode="External"/><Relationship Id="rId2481" Type="http://schemas.openxmlformats.org/officeDocument/2006/relationships/hyperlink" Target="https://elj.se/produkt/luna-u/" TargetMode="External"/><Relationship Id="rId3118" Type="http://schemas.openxmlformats.org/officeDocument/2006/relationships/hyperlink" Target="https://www.dropbox.com/sh/r9en3iuxihe1zo4/AAC58pc9UDBJuo3Aq7s_Un7ua?dl=0" TargetMode="External"/><Relationship Id="rId3532" Type="http://schemas.openxmlformats.org/officeDocument/2006/relationships/hyperlink" Target="https://elj.se/produkt/dinner-style/" TargetMode="External"/><Relationship Id="rId4930" Type="http://schemas.openxmlformats.org/officeDocument/2006/relationships/hyperlink" Target="https://www.dropbox.com/sh/s49nfz8affh8jrx/AADW8hrMFs6pbdpmtC8y6b0xa?dl=0" TargetMode="External"/><Relationship Id="rId6688" Type="http://schemas.openxmlformats.org/officeDocument/2006/relationships/hyperlink" Target="https://www.dropbox.com/sh/gi9efmzrv8acx27/AACQka9u-4j1ZmZqHbpPQt3Wa?dl=0" TargetMode="External"/><Relationship Id="rId7739" Type="http://schemas.openxmlformats.org/officeDocument/2006/relationships/hyperlink" Target="https://elj.se/produkt/vittoria-stapelbar-stol/" TargetMode="External"/><Relationship Id="rId453" Type="http://schemas.openxmlformats.org/officeDocument/2006/relationships/hyperlink" Target="https://elj.se/produkt/stapelbar-stol-armstod/" TargetMode="External"/><Relationship Id="rId1083" Type="http://schemas.openxmlformats.org/officeDocument/2006/relationships/hyperlink" Target="https://elj.se/produkt/skjutdorrskap-120x40x72-cm-vit/" TargetMode="External"/><Relationship Id="rId2134" Type="http://schemas.openxmlformats.org/officeDocument/2006/relationships/hyperlink" Target="https://www.dropbox.com/sh/udc3y9p8gy82qdf/AADpx9e01bEZFVMKZ8HlXy5wa?dl=0" TargetMode="External"/><Relationship Id="rId106" Type="http://schemas.openxmlformats.org/officeDocument/2006/relationships/hyperlink" Target="https://www.dropbox.com/sh/sv65qizmgk7osvw/AACgM7dO8tWMm7atGawHbRJ1a?dl=0" TargetMode="External"/><Relationship Id="rId1150" Type="http://schemas.openxmlformats.org/officeDocument/2006/relationships/hyperlink" Target="https://www.dropbox.com/sh/nyqohliiierti5m/AAAWSTuM9K-k57wmqck6Q68Ma?dl=0" TargetMode="External"/><Relationship Id="rId5357" Type="http://schemas.openxmlformats.org/officeDocument/2006/relationships/hyperlink" Target="https://elj.se/produkt/skjutdorrskap-80x72cm-vit/" TargetMode="External"/><Relationship Id="rId6755" Type="http://schemas.openxmlformats.org/officeDocument/2006/relationships/hyperlink" Target="https://elj.se/produkt/easy-hoj-sankbart-skrivbord/" TargetMode="External"/><Relationship Id="rId7806" Type="http://schemas.openxmlformats.org/officeDocument/2006/relationships/hyperlink" Target="https://elj.se/produkt/vittoria-stapelbar-stol-med-armstod/" TargetMode="External"/><Relationship Id="rId520" Type="http://schemas.openxmlformats.org/officeDocument/2006/relationships/hyperlink" Target="https://www.dropbox.com/sh/0dm2ikmwlwef44j/AABC2bPA6C-yXDaqc-9YcnhLa?dl=0" TargetMode="External"/><Relationship Id="rId2201" Type="http://schemas.openxmlformats.org/officeDocument/2006/relationships/hyperlink" Target="https://elj.se/produkt/luna-a/" TargetMode="External"/><Relationship Id="rId5771" Type="http://schemas.openxmlformats.org/officeDocument/2006/relationships/hyperlink" Target="https://elj.se/produkt/skjutdorrskap-80x40x1075cm-gra/" TargetMode="External"/><Relationship Id="rId6408" Type="http://schemas.openxmlformats.org/officeDocument/2006/relationships/hyperlink" Target="https://www.dropbox.com/sh/gi9efmzrv8acx27/AACQka9u-4j1ZmZqHbpPQt3Wa?dl=0" TargetMode="External"/><Relationship Id="rId6822" Type="http://schemas.openxmlformats.org/officeDocument/2006/relationships/hyperlink" Target="https://www.dropbox.com/sh/p4kldx8nh1f6hst/AADop4GhtOYRJKD89BeV5gwka?dl=0" TargetMode="External"/><Relationship Id="rId1967" Type="http://schemas.openxmlformats.org/officeDocument/2006/relationships/hyperlink" Target="https://elj.se/produkt/stativ-med-fasta-ben-a-form/" TargetMode="External"/><Relationship Id="rId4373" Type="http://schemas.openxmlformats.org/officeDocument/2006/relationships/hyperlink" Target="https://elj.se/produkt/skjutdorrskap-80x40x72cm-gra/" TargetMode="External"/><Relationship Id="rId5424" Type="http://schemas.openxmlformats.org/officeDocument/2006/relationships/hyperlink" Target="https://www.dropbox.com/sh/nc4ku6lr557cmpg/AACPv1-mnKiwcRfBpdCKAz4oa?dl=0" TargetMode="External"/><Relationship Id="rId4026" Type="http://schemas.openxmlformats.org/officeDocument/2006/relationships/hyperlink" Target="https://www.dropbox.com/sh/v058ts93oigae8k/AAA5LjbP-NqE35g5wRWt7GDpa?dl=0" TargetMode="External"/><Relationship Id="rId4440" Type="http://schemas.openxmlformats.org/officeDocument/2006/relationships/hyperlink" Target="https://www.dropbox.com/sh/nc4ku6lr557cmpg/AACPv1-mnKiwcRfBpdCKAz4oa?dl=0" TargetMode="External"/><Relationship Id="rId7596" Type="http://schemas.openxmlformats.org/officeDocument/2006/relationships/hyperlink" Target="https://elj.se/produkt/tellus-basic-bord/" TargetMode="External"/><Relationship Id="rId3042" Type="http://schemas.openxmlformats.org/officeDocument/2006/relationships/hyperlink" Target="https://www.dropbox.com/sh/r9en3iuxihe1zo4/AAC58pc9UDBJuo3Aq7s_Un7ua?dl=0" TargetMode="External"/><Relationship Id="rId6198" Type="http://schemas.openxmlformats.org/officeDocument/2006/relationships/hyperlink" Target="https://www.dropbox.com/sh/zvocmb30t45s4yu/AACy-7-VPr_wPZLfYZRU2Rtfa?dl=0" TargetMode="External"/><Relationship Id="rId7249" Type="http://schemas.openxmlformats.org/officeDocument/2006/relationships/hyperlink" Target="https://elj.se/produkt/luna-a/" TargetMode="External"/><Relationship Id="rId7663" Type="http://schemas.openxmlformats.org/officeDocument/2006/relationships/hyperlink" Target="https://www.dropbox.com/scl/fo/aeu5oq33y3u75mv434vnr/h?rlkey=9b9ubi92ifl2iwkc3k14tr7l7&amp;dl=0" TargetMode="External"/><Relationship Id="rId6265" Type="http://schemas.openxmlformats.org/officeDocument/2006/relationships/hyperlink" Target="https://elj.se/produkt/skjutdorrskap-120x40x1075cm-gra/" TargetMode="External"/><Relationship Id="rId7316" Type="http://schemas.openxmlformats.org/officeDocument/2006/relationships/hyperlink" Target="https://www.dropbox.com/sh/c4o6d4kt9i38pdb/AAChpRa1hlL9w2MCxqcU1ro6a?dl=0" TargetMode="External"/><Relationship Id="rId3859" Type="http://schemas.openxmlformats.org/officeDocument/2006/relationships/hyperlink" Target="https://elj.se/produkt/style/" TargetMode="External"/><Relationship Id="rId5281" Type="http://schemas.openxmlformats.org/officeDocument/2006/relationships/hyperlink" Target="https://elj.se/produkt/skjutdorrskap-120x40x1075cm-gra/" TargetMode="External"/><Relationship Id="rId7730" Type="http://schemas.openxmlformats.org/officeDocument/2006/relationships/hyperlink" Target="https://elj.se/produkt/vittoria-stapelbar-stol/" TargetMode="External"/><Relationship Id="rId2875" Type="http://schemas.openxmlformats.org/officeDocument/2006/relationships/hyperlink" Target="https://elj.se/produkt/tellus-small/" TargetMode="External"/><Relationship Id="rId3926" Type="http://schemas.openxmlformats.org/officeDocument/2006/relationships/hyperlink" Target="https://elj.se/produkt/bankett-stativ/" TargetMode="External"/><Relationship Id="rId6332" Type="http://schemas.openxmlformats.org/officeDocument/2006/relationships/hyperlink" Target="https://www.dropbox.com/sh/zvocmb30t45s4yu/AACy-7-VPr_wPZLfYZRU2Rtfa?dl=0" TargetMode="External"/><Relationship Id="rId847" Type="http://schemas.openxmlformats.org/officeDocument/2006/relationships/hyperlink" Target="https://elj.se/produkt/skjutdorrskap-80x72cm-vit/" TargetMode="External"/><Relationship Id="rId1477" Type="http://schemas.openxmlformats.org/officeDocument/2006/relationships/hyperlink" Target="https://elj.se/produkt/skjutdorrskap-80x40x107-5cm-vit/" TargetMode="External"/><Relationship Id="rId1891" Type="http://schemas.openxmlformats.org/officeDocument/2006/relationships/hyperlink" Target="https://elj.se/produkt/starko/" TargetMode="External"/><Relationship Id="rId2528" Type="http://schemas.openxmlformats.org/officeDocument/2006/relationships/hyperlink" Target="https://www.dropbox.com/sh/9rzoyb3qik88sbn/AABJdZrywARXebf1F8lbiPoba?dl=0" TargetMode="External"/><Relationship Id="rId2942" Type="http://schemas.openxmlformats.org/officeDocument/2006/relationships/hyperlink" Target="https://www.dropbox.com/sh/b9n22cn166iddze/AACONdo4wDL_l-oeq68AFJvha?dl=0" TargetMode="External"/><Relationship Id="rId914" Type="http://schemas.openxmlformats.org/officeDocument/2006/relationships/hyperlink" Target="https://www.dropbox.com/sh/nc4ku6lr557cmpg/AACPv1-mnKiwcRfBpdCKAz4oa?dl=0" TargetMode="External"/><Relationship Id="rId1544" Type="http://schemas.openxmlformats.org/officeDocument/2006/relationships/hyperlink" Target="https://www.dropbox.com/sh/6zl5ensgqypk86w/AABXGMQJ4zwmKzN_NuBLRv8ca?dl=0" TargetMode="External"/><Relationship Id="rId5001" Type="http://schemas.openxmlformats.org/officeDocument/2006/relationships/hyperlink" Target="https://elj.se/produkt/skjutdorrskap-120x40x72cm-gra/" TargetMode="External"/><Relationship Id="rId8157" Type="http://schemas.openxmlformats.org/officeDocument/2006/relationships/hyperlink" Target="https://elj.se/produkt/eco-hoj-sankbara-stativ-med-vev/" TargetMode="External"/><Relationship Id="rId8571" Type="http://schemas.openxmlformats.org/officeDocument/2006/relationships/hyperlink" Target="https://www.dropbox.com/scl/fo/u8appcfux8cqpxrg22s0y/AF1-ZwuyY2iJLwE482n53Pw?rlkey=389ojb3636cikku1ndyeqbeor&amp;st=4uw256be&amp;dl=0" TargetMode="External"/><Relationship Id="rId1611" Type="http://schemas.openxmlformats.org/officeDocument/2006/relationships/hyperlink" Target="https://elj.se/produkt/skjutdorrskap-120x40x72-cm-vit/" TargetMode="External"/><Relationship Id="rId4767" Type="http://schemas.openxmlformats.org/officeDocument/2006/relationships/hyperlink" Target="https://elj.se/produkt/skjutdorrskap-80x40x1075cm-gra/" TargetMode="External"/><Relationship Id="rId5818" Type="http://schemas.openxmlformats.org/officeDocument/2006/relationships/hyperlink" Target="https://www.dropbox.com/sh/6zl5ensgqypk86w/AABXGMQJ4zwmKzN_NuBLRv8ca?dl=0" TargetMode="External"/><Relationship Id="rId7173" Type="http://schemas.openxmlformats.org/officeDocument/2006/relationships/hyperlink" Target="https://elj.se/produkt/ares-stapelbar-stol/" TargetMode="External"/><Relationship Id="rId8224" Type="http://schemas.openxmlformats.org/officeDocument/2006/relationships/hyperlink" Target="https://www.dropbox.com/scl/fo/1pazr44kotp3qvijsittc/ANUCIforjJPOieHkhsX4kk0?rlkey=y1xk4kwslcki8ljlhd7jw4twe&amp;dl=0" TargetMode="External"/><Relationship Id="rId3369" Type="http://schemas.openxmlformats.org/officeDocument/2006/relationships/hyperlink" Target="https://www.dropbox.com/sh/rl40dgo5nedodkd/AAClU3i7PDM6VpxtD6V2FJI9a?dl=0" TargetMode="External"/><Relationship Id="rId7240" Type="http://schemas.openxmlformats.org/officeDocument/2006/relationships/hyperlink" Target="https://www.dropbox.com/sh/i8zkuhv5m9jtqxi/AABtn6ElzwZg1ZhepQ8EuMV_a?dl=0" TargetMode="External"/><Relationship Id="rId2385" Type="http://schemas.openxmlformats.org/officeDocument/2006/relationships/hyperlink" Target="https://elj.se/produkt/luna-a/" TargetMode="External"/><Relationship Id="rId3783" Type="http://schemas.openxmlformats.org/officeDocument/2006/relationships/hyperlink" Target="https://elj.se/produkt/flip-runda/" TargetMode="External"/><Relationship Id="rId4834" Type="http://schemas.openxmlformats.org/officeDocument/2006/relationships/hyperlink" Target="https://www.dropbox.com/sh/cpgylgc7qrgej9d/AACsdnBZJP4WRsnmdW0nuFCta?dl=0" TargetMode="External"/><Relationship Id="rId357" Type="http://schemas.openxmlformats.org/officeDocument/2006/relationships/hyperlink" Target="https://elj.se/produkt/tygkladd-stol-fyrbensstativ/" TargetMode="External"/><Relationship Id="rId2038" Type="http://schemas.openxmlformats.org/officeDocument/2006/relationships/hyperlink" Target="https://www.dropbox.com/sh/c1uapnio6rhrvmj/AAAMv68z1K9vVP--pXflFcLNa?dl=0" TargetMode="External"/><Relationship Id="rId3436" Type="http://schemas.openxmlformats.org/officeDocument/2006/relationships/hyperlink" Target="https://elj.se/produkt/dinner-style/" TargetMode="External"/><Relationship Id="rId3850" Type="http://schemas.openxmlformats.org/officeDocument/2006/relationships/hyperlink" Target="https://www.dropbox.com/sh/rm9trbjllnupir0/AADH6_jxT7cwZO65qWZusI29a?dl=0" TargetMode="External"/><Relationship Id="rId4901" Type="http://schemas.openxmlformats.org/officeDocument/2006/relationships/hyperlink" Target="https://elj.se/produkt/skjutdorrskap-120x40x72cm-gra/" TargetMode="External"/><Relationship Id="rId771" Type="http://schemas.openxmlformats.org/officeDocument/2006/relationships/hyperlink" Target="https://elj.se/produkt/tygkladd-stapelbar-stol-med-armstod/" TargetMode="External"/><Relationship Id="rId2452" Type="http://schemas.openxmlformats.org/officeDocument/2006/relationships/hyperlink" Target="https://www.dropbox.com/sh/e1pjxt3vak8i58e/AAD0VznD1oXvPAPbS82oGZiIa?dl=0" TargetMode="External"/><Relationship Id="rId3503" Type="http://schemas.openxmlformats.org/officeDocument/2006/relationships/hyperlink" Target="https://www.dropbox.com/sh/us1x1lp52woicn1/AADquSXtIpFvlZGrUvYDSnf1a?dl=0" TargetMode="External"/><Relationship Id="rId6659" Type="http://schemas.openxmlformats.org/officeDocument/2006/relationships/hyperlink" Target="https://elj.se/produkt/hoj-sankbart-skrivbord-eco/" TargetMode="External"/><Relationship Id="rId424" Type="http://schemas.openxmlformats.org/officeDocument/2006/relationships/hyperlink" Target="https://www.dropbox.com/sh/1t5gedzll91wq7z/AADwFyOYSmbU_EPYEn0z2QZba?dl=0" TargetMode="External"/><Relationship Id="rId1054" Type="http://schemas.openxmlformats.org/officeDocument/2006/relationships/hyperlink" Target="https://www.dropbox.com/sh/6zl5ensgqypk86w/AABXGMQJ4zwmKzN_NuBLRv8ca?dl=0" TargetMode="External"/><Relationship Id="rId2105" Type="http://schemas.openxmlformats.org/officeDocument/2006/relationships/hyperlink" Target="https://elj.se/produkt/luna-a/" TargetMode="External"/><Relationship Id="rId5675" Type="http://schemas.openxmlformats.org/officeDocument/2006/relationships/hyperlink" Target="https://elj.se/produkt/skjutdorrskap-80x40x1075cm-ek/" TargetMode="External"/><Relationship Id="rId6726" Type="http://schemas.openxmlformats.org/officeDocument/2006/relationships/hyperlink" Target="https://www.dropbox.com/sh/gi9efmzrv8acx27/AACQka9u-4j1ZmZqHbpPQt3Wa?dl=0" TargetMode="External"/><Relationship Id="rId8081" Type="http://schemas.openxmlformats.org/officeDocument/2006/relationships/hyperlink" Target="https://elj.se/produkt/rep-flatat-massing/" TargetMode="External"/><Relationship Id="rId1121" Type="http://schemas.openxmlformats.org/officeDocument/2006/relationships/hyperlink" Target="https://www.dropbox.com/sh/nyqohliiierti5m/AAAWSTuM9K-k57wmqck6Q68Ma?dl=0" TargetMode="External"/><Relationship Id="rId4277" Type="http://schemas.openxmlformats.org/officeDocument/2006/relationships/hyperlink" Target="https://www.dropbox.com/sh/60gf2xdvlxlyhpt/AADzdoTZVcBdR-QuWIF-JDqda?dl=0" TargetMode="External"/><Relationship Id="rId4691" Type="http://schemas.openxmlformats.org/officeDocument/2006/relationships/hyperlink" Target="https://elj.se/produkt/skjutdorrskap-80x40x1075cm-ek/" TargetMode="External"/><Relationship Id="rId5328" Type="http://schemas.openxmlformats.org/officeDocument/2006/relationships/hyperlink" Target="https://www.dropbox.com/sh/hmkw5v7getrv4wo/AAAXizK2bk6wSUECnrb9u4EPa?dl=0" TargetMode="External"/><Relationship Id="rId5742" Type="http://schemas.openxmlformats.org/officeDocument/2006/relationships/hyperlink" Target="https://www.dropbox.com/sh/0b3hjogrn2pcxkf/AADeytgNoUxvJyN1nF7eZwKCa?dl=0" TargetMode="External"/><Relationship Id="rId3293" Type="http://schemas.openxmlformats.org/officeDocument/2006/relationships/hyperlink" Target="https://www.dropbox.com/sh/f1xjs274n1uzpjg/AACa0SID_1FEk-7nRQsYGydda?dl=0" TargetMode="External"/><Relationship Id="rId4344" Type="http://schemas.openxmlformats.org/officeDocument/2006/relationships/hyperlink" Target="https://www.dropbox.com/sh/hmkw5v7getrv4wo/AAAXizK2bk6wSUECnrb9u4EPa?dl=0" TargetMode="External"/><Relationship Id="rId1938" Type="http://schemas.openxmlformats.org/officeDocument/2006/relationships/hyperlink" Target="https://www.dropbox.com/sh/6khawmozvjd96wf/AAAgL2K7GtN5a4APpRjNO_Dya?dl=0" TargetMode="External"/><Relationship Id="rId3360" Type="http://schemas.openxmlformats.org/officeDocument/2006/relationships/hyperlink" Target="https://elj.se/produkt/dinner-style/" TargetMode="External"/><Relationship Id="rId7567" Type="http://schemas.openxmlformats.org/officeDocument/2006/relationships/hyperlink" Target="https://elj.se/produkt/tellus-basic-bord/" TargetMode="External"/><Relationship Id="rId281" Type="http://schemas.openxmlformats.org/officeDocument/2006/relationships/hyperlink" Target="https://elj.se/produkt/stol-med-tygsits-plastrygg/" TargetMode="External"/><Relationship Id="rId3013" Type="http://schemas.openxmlformats.org/officeDocument/2006/relationships/hyperlink" Target="https://elj.se/produkt/tellus-small/" TargetMode="External"/><Relationship Id="rId4411" Type="http://schemas.openxmlformats.org/officeDocument/2006/relationships/hyperlink" Target="https://elj.se/produkt/skjutdorrskap-80x40x72cm-ek/" TargetMode="External"/><Relationship Id="rId6169" Type="http://schemas.openxmlformats.org/officeDocument/2006/relationships/hyperlink" Target="https://elj.se/produkt/skjutdorrskap-120x40x107cm-ek/" TargetMode="External"/><Relationship Id="rId7981" Type="http://schemas.openxmlformats.org/officeDocument/2006/relationships/hyperlink" Target="https://elj.se/produkt/upis1-stand-up-pall/" TargetMode="External"/><Relationship Id="rId6583" Type="http://schemas.openxmlformats.org/officeDocument/2006/relationships/hyperlink" Target="https://elj.se/produkt/hoj-sankbart-skrivbord-eco/" TargetMode="External"/><Relationship Id="rId7634" Type="http://schemas.openxmlformats.org/officeDocument/2006/relationships/hyperlink" Target="https://elj.se/produkt/vittoria-stapelbar-stol/" TargetMode="External"/><Relationship Id="rId2779" Type="http://schemas.openxmlformats.org/officeDocument/2006/relationships/hyperlink" Target="https://elj.se/produkt/luna-u/" TargetMode="External"/><Relationship Id="rId5185" Type="http://schemas.openxmlformats.org/officeDocument/2006/relationships/hyperlink" Target="https://elj.se/produkt/skjutdorrskap-120x40x107cm-ek/" TargetMode="External"/><Relationship Id="rId6236" Type="http://schemas.openxmlformats.org/officeDocument/2006/relationships/hyperlink" Target="https://www.dropbox.com/sh/7017f7lrt5bqa1o/AADoonsG47gFNZG6pG_WixX2a?dl=0" TargetMode="External"/><Relationship Id="rId6650" Type="http://schemas.openxmlformats.org/officeDocument/2006/relationships/hyperlink" Target="https://www.dropbox.com/sh/gi9efmzrv8acx27/AACQka9u-4j1ZmZqHbpPQt3Wa?dl=0" TargetMode="External"/><Relationship Id="rId7701" Type="http://schemas.openxmlformats.org/officeDocument/2006/relationships/hyperlink" Target="https://www.dropbox.com/scl/fo/aeu5oq33y3u75mv434vnr/h?rlkey=9b9ubi92ifl2iwkc3k14tr7l7&amp;dl=0" TargetMode="External"/><Relationship Id="rId1795" Type="http://schemas.openxmlformats.org/officeDocument/2006/relationships/hyperlink" Target="https://elj.se/produkt/skjutdorrskap-120x40x107cm-ek/" TargetMode="External"/><Relationship Id="rId2846" Type="http://schemas.openxmlformats.org/officeDocument/2006/relationships/hyperlink" Target="https://www.dropbox.com/sh/fj5zs5t97l5p7h6/AAC6bNwVhNqGOchKUSJyaLc6a?dl=0" TargetMode="External"/><Relationship Id="rId5252" Type="http://schemas.openxmlformats.org/officeDocument/2006/relationships/hyperlink" Target="https://www.dropbox.com/sh/e3a39ymh1c4lguq/AADKRUUWwHYqI3ZdM9oAp1O1a?dl=0" TargetMode="External"/><Relationship Id="rId6303" Type="http://schemas.openxmlformats.org/officeDocument/2006/relationships/hyperlink" Target="https://elj.se/produkt/skjutdorrskap-120x40x107cm-ek/" TargetMode="External"/><Relationship Id="rId87" Type="http://schemas.openxmlformats.org/officeDocument/2006/relationships/hyperlink" Target="https://elj.se/produkt/stapelbar-stol-i-plast/" TargetMode="External"/><Relationship Id="rId818" Type="http://schemas.openxmlformats.org/officeDocument/2006/relationships/hyperlink" Target="https://www.dropbox.com/sh/qmb1lyw1lwngdme/AABZqIW-GZx42JAwHA1QHHsia?dl=0" TargetMode="External"/><Relationship Id="rId1448" Type="http://schemas.openxmlformats.org/officeDocument/2006/relationships/hyperlink" Target="https://www.dropbox.com/sh/nc4ku6lr557cmpg/AACPv1-mnKiwcRfBpdCKAz4oa?dl=0" TargetMode="External"/><Relationship Id="rId8475" Type="http://schemas.openxmlformats.org/officeDocument/2006/relationships/hyperlink" Target="https://elj.se/produkt/studio-bord-70-cm-skiva/" TargetMode="External"/><Relationship Id="rId1862" Type="http://schemas.openxmlformats.org/officeDocument/2006/relationships/hyperlink" Target="https://elj.se/produkt/starko/" TargetMode="External"/><Relationship Id="rId2913" Type="http://schemas.openxmlformats.org/officeDocument/2006/relationships/hyperlink" Target="https://elj.se/produkt/tellus-small/" TargetMode="External"/><Relationship Id="rId7077" Type="http://schemas.openxmlformats.org/officeDocument/2006/relationships/hyperlink" Target="https://elj.se/produkt/easy-hoj-sankbart-skrivbord/" TargetMode="External"/><Relationship Id="rId7491" Type="http://schemas.openxmlformats.org/officeDocument/2006/relationships/hyperlink" Target="https://elj.se/produkt/tellus-basic-bord/" TargetMode="External"/><Relationship Id="rId8128" Type="http://schemas.openxmlformats.org/officeDocument/2006/relationships/hyperlink" Target="https://elj.se/produkt/bordsskivor/" TargetMode="External"/><Relationship Id="rId1515" Type="http://schemas.openxmlformats.org/officeDocument/2006/relationships/hyperlink" Target="https://elj.se/produkt/skjutdorrskap-80x40x1075cm-gra/" TargetMode="External"/><Relationship Id="rId6093" Type="http://schemas.openxmlformats.org/officeDocument/2006/relationships/hyperlink" Target="https://elj.se/produkt/skjutdorrskap-120x40x1075cm-vit/" TargetMode="External"/><Relationship Id="rId7144" Type="http://schemas.openxmlformats.org/officeDocument/2006/relationships/hyperlink" Target="https://elj.se/produkt/bordsskarm-gra-silencio-premium/" TargetMode="External"/><Relationship Id="rId8542" Type="http://schemas.openxmlformats.org/officeDocument/2006/relationships/hyperlink" Target="https://www.dropbox.com/scl/fo/tahab3r0b1b2m237uf8jk/ANMezQZohPHXGry0F1obLXc?rlkey=rxtk37utqeqiamb48ho5ybxhf&amp;st=v7mcnvas&amp;dl=0" TargetMode="External"/><Relationship Id="rId3687" Type="http://schemas.openxmlformats.org/officeDocument/2006/relationships/hyperlink" Target="https://www.dropbox.com/sh/itvgcpo2ito57j2/AABCeMNOIrxh6HtRnktS5jlGa?dl=0" TargetMode="External"/><Relationship Id="rId4738" Type="http://schemas.openxmlformats.org/officeDocument/2006/relationships/hyperlink" Target="https://www.dropbox.com/sh/0b3hjogrn2pcxkf/AADeytgNoUxvJyN1nF7eZwKCa?dl=0" TargetMode="External"/><Relationship Id="rId2289" Type="http://schemas.openxmlformats.org/officeDocument/2006/relationships/hyperlink" Target="https://elj.se/produkt/luna-a/" TargetMode="External"/><Relationship Id="rId3754" Type="http://schemas.openxmlformats.org/officeDocument/2006/relationships/hyperlink" Target="https://elj.se/produkt/examen/" TargetMode="External"/><Relationship Id="rId4805" Type="http://schemas.openxmlformats.org/officeDocument/2006/relationships/hyperlink" Target="https://elj.se/produkt/skjutdorrskap-80x40x1075cm-ek/" TargetMode="External"/><Relationship Id="rId6160" Type="http://schemas.openxmlformats.org/officeDocument/2006/relationships/hyperlink" Target="https://www.dropbox.com/sh/e3a39ymh1c4lguq/AADKRUUWwHYqI3ZdM9oAp1O1a?dl=0" TargetMode="External"/><Relationship Id="rId7211" Type="http://schemas.openxmlformats.org/officeDocument/2006/relationships/hyperlink" Target="https://elj.se/produkt/starko/" TargetMode="External"/><Relationship Id="rId675" Type="http://schemas.openxmlformats.org/officeDocument/2006/relationships/hyperlink" Target="https://elj.se/produkt/stol-armstod-tygsits-plastrygg/" TargetMode="External"/><Relationship Id="rId2356" Type="http://schemas.openxmlformats.org/officeDocument/2006/relationships/hyperlink" Target="https://www.dropbox.com/sh/flwr9wkkjx994ez/AABFb1C5qQus11jqyANJBPCNa?dl=0" TargetMode="External"/><Relationship Id="rId2770" Type="http://schemas.openxmlformats.org/officeDocument/2006/relationships/hyperlink" Target="https://www.dropbox.com/sh/94u403eh07qabxb/AAD13jWYOZZTyI2-MocZpY9La?dl=0" TargetMode="External"/><Relationship Id="rId3407" Type="http://schemas.openxmlformats.org/officeDocument/2006/relationships/hyperlink" Target="https://www.dropbox.com/sh/7ventufayimm2g3/AAD8T6y5FSCL_rWTm7NdK9SDa?dl=0" TargetMode="External"/><Relationship Id="rId3821" Type="http://schemas.openxmlformats.org/officeDocument/2006/relationships/hyperlink" Target="https://elj.se/produkt/munich/" TargetMode="External"/><Relationship Id="rId6977" Type="http://schemas.openxmlformats.org/officeDocument/2006/relationships/hyperlink" Target="https://elj.se/produkt/easy-hoj-sankbart-skrivbord/" TargetMode="External"/><Relationship Id="rId328" Type="http://schemas.openxmlformats.org/officeDocument/2006/relationships/hyperlink" Target="https://www.dropbox.com/sh/zp1s7w77ye50hn4/AAAkR8o0kaziK-R52BSa0fUqa?dl=0" TargetMode="External"/><Relationship Id="rId742" Type="http://schemas.openxmlformats.org/officeDocument/2006/relationships/hyperlink" Target="https://www.dropbox.com/sh/bezypgyx9nk7w60/AADLRewGUNRnfLEdrIMmPbywa?dl=0" TargetMode="External"/><Relationship Id="rId1372" Type="http://schemas.openxmlformats.org/officeDocument/2006/relationships/hyperlink" Target="https://www.dropbox.com/sh/wwng6upn602ygcm/AADSxZChRZF6TvuD1KJpZCDla?dl=0" TargetMode="External"/><Relationship Id="rId2009" Type="http://schemas.openxmlformats.org/officeDocument/2006/relationships/hyperlink" Target="https://elj.se/produkt/stativ-med-fasta-ben-u-form/" TargetMode="External"/><Relationship Id="rId2423" Type="http://schemas.openxmlformats.org/officeDocument/2006/relationships/hyperlink" Target="https://elj.se/produkt/luna-a/" TargetMode="External"/><Relationship Id="rId5579" Type="http://schemas.openxmlformats.org/officeDocument/2006/relationships/hyperlink" Target="https://elj.se/produkt/skjutdorrskap-80x40x107-5cm-vit/" TargetMode="External"/><Relationship Id="rId1025" Type="http://schemas.openxmlformats.org/officeDocument/2006/relationships/hyperlink" Target="https://elj.se/produkt/skjutdorrskap-80x40x1075cm-gra/" TargetMode="External"/><Relationship Id="rId4595" Type="http://schemas.openxmlformats.org/officeDocument/2006/relationships/hyperlink" Target="https://elj.se/produkt/skjutdorrskap-80x40x107-5cm-vit/" TargetMode="External"/><Relationship Id="rId5646" Type="http://schemas.openxmlformats.org/officeDocument/2006/relationships/hyperlink" Target="https://www.dropbox.com/sh/703x5yziacj1w1l/AADlFsAIInX4az4TqL_RmOkqa?dl=0" TargetMode="External"/><Relationship Id="rId5993" Type="http://schemas.openxmlformats.org/officeDocument/2006/relationships/hyperlink" Target="https://elj.se/produkt/skjutdorrskap-120x40x72-cm-vit/" TargetMode="External"/><Relationship Id="rId8052" Type="http://schemas.openxmlformats.org/officeDocument/2006/relationships/hyperlink" Target="https://www.dropbox.com/sh/v058ts93oigae8k/AAA5LjbP-NqE35g5wRWt7GDpa?dl=0" TargetMode="External"/><Relationship Id="rId3197" Type="http://schemas.openxmlformats.org/officeDocument/2006/relationships/hyperlink" Target="https://elj.se/produkt/kongress-style/" TargetMode="External"/><Relationship Id="rId4248" Type="http://schemas.openxmlformats.org/officeDocument/2006/relationships/hyperlink" Target="https://elj.se/produkt/sofie-stapelbar-konferensstol/" TargetMode="External"/><Relationship Id="rId4662" Type="http://schemas.openxmlformats.org/officeDocument/2006/relationships/hyperlink" Target="https://www.dropbox.com/sh/6zl5ensgqypk86w/AABXGMQJ4zwmKzN_NuBLRv8ca?dl=0" TargetMode="External"/><Relationship Id="rId5713" Type="http://schemas.openxmlformats.org/officeDocument/2006/relationships/hyperlink" Target="https://elj.se/produkt/skjutdorrskap-80x40x107-5cm-vit/" TargetMode="External"/><Relationship Id="rId185" Type="http://schemas.openxmlformats.org/officeDocument/2006/relationships/hyperlink" Target="https://elj.se/produkt/stapelbar-stol-i-plast/" TargetMode="External"/><Relationship Id="rId1909" Type="http://schemas.openxmlformats.org/officeDocument/2006/relationships/hyperlink" Target="https://elj.se/produkt/starko/" TargetMode="External"/><Relationship Id="rId3264" Type="http://schemas.openxmlformats.org/officeDocument/2006/relationships/hyperlink" Target="https://elj.se/produkt/dinner-style/" TargetMode="External"/><Relationship Id="rId4315" Type="http://schemas.openxmlformats.org/officeDocument/2006/relationships/hyperlink" Target="https://www.dropbox.com/sh/ijgve8pp97w12ie/AAA1cl2pQKxRJmnxRM0zJWVia?dl=0" TargetMode="External"/><Relationship Id="rId7885" Type="http://schemas.openxmlformats.org/officeDocument/2006/relationships/hyperlink" Target="https://www.dropbox.com/scl/fo/t0v8glg75rcjkvxyf6teg/h?rlkey=jk67bozyxqhbu0q083dv7i313&amp;dl=0" TargetMode="External"/><Relationship Id="rId2280" Type="http://schemas.openxmlformats.org/officeDocument/2006/relationships/hyperlink" Target="https://www.dropbox.com/sh/6una0pd70x9tim2/AAAXDP9pTMDIK5rZuFm_nFqsa?dl=0" TargetMode="External"/><Relationship Id="rId3331" Type="http://schemas.openxmlformats.org/officeDocument/2006/relationships/hyperlink" Target="https://www.dropbox.com/sh/2c6frdnl7bhswsr/AAB5CDbOI8HxOv85dn_F1iTua?dl=0" TargetMode="External"/><Relationship Id="rId6487" Type="http://schemas.openxmlformats.org/officeDocument/2006/relationships/hyperlink" Target="https://elj.se/produkt/hoj-sankbart-skrivbord-eco/" TargetMode="External"/><Relationship Id="rId7538" Type="http://schemas.openxmlformats.org/officeDocument/2006/relationships/hyperlink" Target="https://elj.se/produkt/tellus-basic-bord/" TargetMode="External"/><Relationship Id="rId7952" Type="http://schemas.openxmlformats.org/officeDocument/2006/relationships/hyperlink" Target="https://www.dropbox.com/scl/fo/hffzv5keaarwd3a1q3t04/h?rlkey=uh4t411f7rug7zpua4v3t9wow&amp;dl=0" TargetMode="External"/><Relationship Id="rId252" Type="http://schemas.openxmlformats.org/officeDocument/2006/relationships/hyperlink" Target="https://www.dropbox.com/sh/zp1s7w77ye50hn4/AAAkR8o0kaziK-R52BSa0fUqa?dl=0" TargetMode="External"/><Relationship Id="rId5089" Type="http://schemas.openxmlformats.org/officeDocument/2006/relationships/hyperlink" Target="https://elj.se/produkt/skjutdorrskap-120x40x1075cm-vit/" TargetMode="External"/><Relationship Id="rId6554" Type="http://schemas.openxmlformats.org/officeDocument/2006/relationships/hyperlink" Target="https://www.dropbox.com/sh/gi9efmzrv8acx27/AACQka9u-4j1ZmZqHbpPQt3Wa?dl=0" TargetMode="External"/><Relationship Id="rId7605" Type="http://schemas.openxmlformats.org/officeDocument/2006/relationships/hyperlink" Target="https://elj.se/produkt/tellus-basic-bord/" TargetMode="External"/><Relationship Id="rId1699" Type="http://schemas.openxmlformats.org/officeDocument/2006/relationships/hyperlink" Target="https://elj.se/produkt/skjutdorrskap-120x40x72cm-ek/" TargetMode="External"/><Relationship Id="rId2000" Type="http://schemas.openxmlformats.org/officeDocument/2006/relationships/hyperlink" Target="https://www.dropbox.com/sh/6khawmozvjd96wf/AAAgL2K7GtN5a4APpRjNO_Dya?dl=0" TargetMode="External"/><Relationship Id="rId5156" Type="http://schemas.openxmlformats.org/officeDocument/2006/relationships/hyperlink" Target="https://www.dropbox.com/sh/e3a39ymh1c4lguq/AADKRUUWwHYqI3ZdM9oAp1O1a?dl=0" TargetMode="External"/><Relationship Id="rId5570" Type="http://schemas.openxmlformats.org/officeDocument/2006/relationships/hyperlink" Target="https://www.dropbox.com/sh/nc4ku6lr557cmpg/AACPv1-mnKiwcRfBpdCKAz4oa?dl=0" TargetMode="External"/><Relationship Id="rId6207" Type="http://schemas.openxmlformats.org/officeDocument/2006/relationships/hyperlink" Target="https://elj.se/produkt/skjutdorrskap-120x40x107cm-ek/" TargetMode="External"/><Relationship Id="rId4172" Type="http://schemas.openxmlformats.org/officeDocument/2006/relationships/hyperlink" Target="https://www.dropbox.com/sh/r9en3iuxihe1zo4/AAC58pc9UDBJuo3Aq7s_Un7ua?dl=0" TargetMode="External"/><Relationship Id="rId5223" Type="http://schemas.openxmlformats.org/officeDocument/2006/relationships/hyperlink" Target="https://elj.se/produkt/skjutdorrskap-120x40x1075cm-vit/" TargetMode="External"/><Relationship Id="rId6621" Type="http://schemas.openxmlformats.org/officeDocument/2006/relationships/hyperlink" Target="https://elj.se/produkt/hoj-sankbart-skrivbord-eco/" TargetMode="External"/><Relationship Id="rId8379" Type="http://schemas.openxmlformats.org/officeDocument/2006/relationships/hyperlink" Target="https://elj.se/produkt/balanspall-svampen-hog/" TargetMode="External"/><Relationship Id="rId1766" Type="http://schemas.openxmlformats.org/officeDocument/2006/relationships/hyperlink" Target="https://www.dropbox.com/sh/e3a39ymh1c4lguq/AADKRUUWwHYqI3ZdM9oAp1O1a?dl=0" TargetMode="External"/><Relationship Id="rId2817" Type="http://schemas.openxmlformats.org/officeDocument/2006/relationships/hyperlink" Target="https://elj.se/produkt/tellus-small/" TargetMode="External"/><Relationship Id="rId58" Type="http://schemas.openxmlformats.org/officeDocument/2006/relationships/hyperlink" Target="https://www.dropbox.com/sh/npstxya0pgj3hnp/AADLtrbGlkMmQBlb4XlA3uqua?dl=0" TargetMode="External"/><Relationship Id="rId1419" Type="http://schemas.openxmlformats.org/officeDocument/2006/relationships/hyperlink" Target="https://elj.se/produkt/skjutdorrskap-80x40x72cm-ek/" TargetMode="External"/><Relationship Id="rId1833" Type="http://schemas.openxmlformats.org/officeDocument/2006/relationships/hyperlink" Target="https://elj.se/produkt/plastfotter-till-skap-80-cm/" TargetMode="External"/><Relationship Id="rId4989" Type="http://schemas.openxmlformats.org/officeDocument/2006/relationships/hyperlink" Target="https://elj.se/produkt/skjutdorrskap-120x40x72-cm-vit/" TargetMode="External"/><Relationship Id="rId7048" Type="http://schemas.openxmlformats.org/officeDocument/2006/relationships/hyperlink" Target="https://www.dropbox.com/sh/p4kldx8nh1f6hst/AADop4GhtOYRJKD89BeV5gwka?dl=0" TargetMode="External"/><Relationship Id="rId7395" Type="http://schemas.openxmlformats.org/officeDocument/2006/relationships/hyperlink" Target="https://www.dropbox.com/sh/qadicw81jxcsu10/AACXPHDBbgpuBsFM-3yqN1JCa?dl=0" TargetMode="External"/><Relationship Id="rId8446" Type="http://schemas.openxmlformats.org/officeDocument/2006/relationships/hyperlink" Target="https://elj.se/produkt/studio-bord-50cm-skiva/" TargetMode="External"/><Relationship Id="rId1900" Type="http://schemas.openxmlformats.org/officeDocument/2006/relationships/hyperlink" Target="https://elj.se/produkt/starko/" TargetMode="External"/><Relationship Id="rId7462" Type="http://schemas.openxmlformats.org/officeDocument/2006/relationships/hyperlink" Target="https://elj.se/produkt/tellus-basic-bord/" TargetMode="External"/><Relationship Id="rId8513" Type="http://schemas.openxmlformats.org/officeDocument/2006/relationships/hyperlink" Target="https://elj.se/produkt/studio-bord-80-cm-skiva/" TargetMode="External"/><Relationship Id="rId3658" Type="http://schemas.openxmlformats.org/officeDocument/2006/relationships/hyperlink" Target="https://elj.se/produkt/frontpaneler/" TargetMode="External"/><Relationship Id="rId4709" Type="http://schemas.openxmlformats.org/officeDocument/2006/relationships/hyperlink" Target="https://elj.se/produkt/skjutdorrskap-80x40x107-5cm-vit/" TargetMode="External"/><Relationship Id="rId6064" Type="http://schemas.openxmlformats.org/officeDocument/2006/relationships/hyperlink" Target="https://www.dropbox.com/sh/s49nfz8affh8jrx/AADW8hrMFs6pbdpmtC8y6b0xa?dl=0" TargetMode="External"/><Relationship Id="rId7115" Type="http://schemas.openxmlformats.org/officeDocument/2006/relationships/hyperlink" Target="https://www.dropbox.com/sh/p5mfa6grrji88kk/AABjXlj1dyNipAJLc6VEOsnOa?dl=0" TargetMode="External"/><Relationship Id="rId579" Type="http://schemas.openxmlformats.org/officeDocument/2006/relationships/hyperlink" Target="https://elj.se/produkt/stapelbar-stol-armstod/" TargetMode="External"/><Relationship Id="rId993" Type="http://schemas.openxmlformats.org/officeDocument/2006/relationships/hyperlink" Target="https://elj.se/produkt/skjutdorrskap-80x40x107-5cm-vit/" TargetMode="External"/><Relationship Id="rId2674" Type="http://schemas.openxmlformats.org/officeDocument/2006/relationships/hyperlink" Target="https://www.dropbox.com/sh/c4o6d4kt9i38pdb/AAChpRa1hlL9w2MCxqcU1ro6a?dl=0" TargetMode="External"/><Relationship Id="rId5080" Type="http://schemas.openxmlformats.org/officeDocument/2006/relationships/hyperlink" Target="https://www.dropbox.com/sh/7017f7lrt5bqa1o/AADoonsG47gFNZG6pG_WixX2a?dl=0" TargetMode="External"/><Relationship Id="rId6131" Type="http://schemas.openxmlformats.org/officeDocument/2006/relationships/hyperlink" Target="https://elj.se/produkt/skjutdorrskap-120x40x1075cm-gra/" TargetMode="External"/><Relationship Id="rId646" Type="http://schemas.openxmlformats.org/officeDocument/2006/relationships/hyperlink" Target="https://www.dropbox.com/sh/jl7kfxdh14e6ndg/AABG243KvERkIn1W0bMuxkLla?dl=0" TargetMode="External"/><Relationship Id="rId1276" Type="http://schemas.openxmlformats.org/officeDocument/2006/relationships/hyperlink" Target="https://www.dropbox.com/sh/e3a39ymh1c4lguq/AADKRUUWwHYqI3ZdM9oAp1O1a?dl=0" TargetMode="External"/><Relationship Id="rId2327" Type="http://schemas.openxmlformats.org/officeDocument/2006/relationships/hyperlink" Target="https://elj.se/produkt/luna-a/" TargetMode="External"/><Relationship Id="rId3725" Type="http://schemas.openxmlformats.org/officeDocument/2006/relationships/hyperlink" Target="https://www.dropbox.com/sh/i3rcd3mxxhlgdep/AAAJjO2R-3lgMCRYaPg2oQsCa?dl=0" TargetMode="External"/><Relationship Id="rId1690" Type="http://schemas.openxmlformats.org/officeDocument/2006/relationships/hyperlink" Target="https://www.dropbox.com/sh/s49nfz8affh8jrx/AADW8hrMFs6pbdpmtC8y6b0xa?dl=0" TargetMode="External"/><Relationship Id="rId2741" Type="http://schemas.openxmlformats.org/officeDocument/2006/relationships/hyperlink" Target="https://elj.se/produkt/luna-u/" TargetMode="External"/><Relationship Id="rId5897" Type="http://schemas.openxmlformats.org/officeDocument/2006/relationships/hyperlink" Target="https://elj.se/produkt/skjutdorrskap-120x40x72cm-gra/" TargetMode="External"/><Relationship Id="rId6948" Type="http://schemas.openxmlformats.org/officeDocument/2006/relationships/hyperlink" Target="https://www.dropbox.com/sh/p4kldx8nh1f6hst/AADop4GhtOYRJKD89BeV5gwka?dl=0" TargetMode="External"/><Relationship Id="rId713" Type="http://schemas.openxmlformats.org/officeDocument/2006/relationships/hyperlink" Target="https://elj.se/produkt/tygkladd-stapelbar-stol-med-armstod/" TargetMode="External"/><Relationship Id="rId1343" Type="http://schemas.openxmlformats.org/officeDocument/2006/relationships/hyperlink" Target="https://elj.se/produkt/skjutdorrskap-80x72cm-vit/" TargetMode="External"/><Relationship Id="rId4499" Type="http://schemas.openxmlformats.org/officeDocument/2006/relationships/hyperlink" Target="https://elj.se/produkt/skjutdorrskap-80x40x72cm-gra/" TargetMode="External"/><Relationship Id="rId5964" Type="http://schemas.openxmlformats.org/officeDocument/2006/relationships/hyperlink" Target="https://www.dropbox.com/sh/cpgylgc7qrgej9d/AACsdnBZJP4WRsnmdW0nuFCta?dl=0" TargetMode="External"/><Relationship Id="rId8370" Type="http://schemas.openxmlformats.org/officeDocument/2006/relationships/hyperlink" Target="https://elj.se/produkt/bordsskarm-gra-basic/" TargetMode="External"/><Relationship Id="rId1410" Type="http://schemas.openxmlformats.org/officeDocument/2006/relationships/hyperlink" Target="https://www.dropbox.com/sh/wwng6upn602ygcm/AADSxZChRZF6TvuD1KJpZCDla?dl=0" TargetMode="External"/><Relationship Id="rId4566" Type="http://schemas.openxmlformats.org/officeDocument/2006/relationships/hyperlink" Target="https://www.dropbox.com/sh/nc4ku6lr557cmpg/AACPv1-mnKiwcRfBpdCKAz4oa?dl=0" TargetMode="External"/><Relationship Id="rId4980" Type="http://schemas.openxmlformats.org/officeDocument/2006/relationships/hyperlink" Target="https://www.dropbox.com/sh/cpgylgc7qrgej9d/AACsdnBZJP4WRsnmdW0nuFCta?dl=0" TargetMode="External"/><Relationship Id="rId5617" Type="http://schemas.openxmlformats.org/officeDocument/2006/relationships/hyperlink" Target="https://elj.se/produkt/skjutdorrskap-80x40x107-5cm-vit/" TargetMode="External"/><Relationship Id="rId8023" Type="http://schemas.openxmlformats.org/officeDocument/2006/relationships/hyperlink" Target="https://www.dropbox.com/scl/fo/ojybrk090h5pix56b8ql0/h?rlkey=8xnn69jt8wlqym7wxsh16qc43&amp;dl=0" TargetMode="External"/><Relationship Id="rId3168" Type="http://schemas.openxmlformats.org/officeDocument/2006/relationships/hyperlink" Target="https://www.dropbox.com/sh/r9en3iuxihe1zo4/AAC58pc9UDBJuo3Aq7s_Un7ua?dl=0" TargetMode="External"/><Relationship Id="rId3582" Type="http://schemas.openxmlformats.org/officeDocument/2006/relationships/hyperlink" Target="https://elj.se/produkt/dinner-style/" TargetMode="External"/><Relationship Id="rId4219" Type="http://schemas.openxmlformats.org/officeDocument/2006/relationships/hyperlink" Target="https://elj.se/produkt/dinner-style/" TargetMode="External"/><Relationship Id="rId4633" Type="http://schemas.openxmlformats.org/officeDocument/2006/relationships/hyperlink" Target="https://elj.se/produkt/skjutdorrskap-80x40x1075cm-gra/" TargetMode="External"/><Relationship Id="rId7789" Type="http://schemas.openxmlformats.org/officeDocument/2006/relationships/hyperlink" Target="https://www.dropbox.com/scl/fo/aeu5oq33y3u75mv434vnr/h?rlkey=9b9ubi92ifl2iwkc3k14tr7l7&amp;dl=0" TargetMode="External"/><Relationship Id="rId2184" Type="http://schemas.openxmlformats.org/officeDocument/2006/relationships/hyperlink" Target="https://www.dropbox.com/sh/jr50uahsvpfery1/AAATSTeL8I_-qlsTrVNSwPjda?dl=0" TargetMode="External"/><Relationship Id="rId3235" Type="http://schemas.openxmlformats.org/officeDocument/2006/relationships/hyperlink" Target="https://www.dropbox.com/sh/2sllzi30si2f2nd/AAAekzE1no2NEcQsuPJB74dta?dl=0" TargetMode="External"/><Relationship Id="rId7856" Type="http://schemas.openxmlformats.org/officeDocument/2006/relationships/hyperlink" Target="https://elj.se/produkt/vittoria-stapelbar-stol-med-armstod/" TargetMode="External"/><Relationship Id="rId156" Type="http://schemas.openxmlformats.org/officeDocument/2006/relationships/hyperlink" Target="https://www.dropbox.com/sh/sv65qizmgk7osvw/AACgM7dO8tWMm7atGawHbRJ1a?dl=0" TargetMode="External"/><Relationship Id="rId570" Type="http://schemas.openxmlformats.org/officeDocument/2006/relationships/hyperlink" Target="https://www.dropbox.com/sh/0dm2ikmwlwef44j/AABC2bPA6C-yXDaqc-9YcnhLa?dl=0" TargetMode="External"/><Relationship Id="rId2251" Type="http://schemas.openxmlformats.org/officeDocument/2006/relationships/hyperlink" Target="https://elj.se/produkt/luna-a/" TargetMode="External"/><Relationship Id="rId3302" Type="http://schemas.openxmlformats.org/officeDocument/2006/relationships/hyperlink" Target="https://elj.se/produkt/dinner-style/" TargetMode="External"/><Relationship Id="rId4700" Type="http://schemas.openxmlformats.org/officeDocument/2006/relationships/hyperlink" Target="https://www.dropbox.com/sh/0b3hjogrn2pcxkf/AADeytgNoUxvJyN1nF7eZwKCa?dl=0" TargetMode="External"/><Relationship Id="rId6458" Type="http://schemas.openxmlformats.org/officeDocument/2006/relationships/hyperlink" Target="https://www.dropbox.com/sh/gi9efmzrv8acx27/AACQka9u-4j1ZmZqHbpPQt3Wa?dl=0" TargetMode="External"/><Relationship Id="rId7509" Type="http://schemas.openxmlformats.org/officeDocument/2006/relationships/hyperlink" Target="https://elj.se/produkt/tellus-basic-bord/" TargetMode="External"/><Relationship Id="rId223" Type="http://schemas.openxmlformats.org/officeDocument/2006/relationships/hyperlink" Target="https://elj.se/produkt/stol-med-tygsits-plastrygg/" TargetMode="External"/><Relationship Id="rId6872" Type="http://schemas.openxmlformats.org/officeDocument/2006/relationships/hyperlink" Target="https://www.dropbox.com/sh/p4kldx8nh1f6hst/AADop4GhtOYRJKD89BeV5gwka?dl=0" TargetMode="External"/><Relationship Id="rId7923" Type="http://schemas.openxmlformats.org/officeDocument/2006/relationships/hyperlink" Target="https://elj.se/produkt/casino-basic-silver-krona/" TargetMode="External"/><Relationship Id="rId4076" Type="http://schemas.openxmlformats.org/officeDocument/2006/relationships/hyperlink" Target="https://www.dropbox.com/sh/v058ts93oigae8k/AAA5LjbP-NqE35g5wRWt7GDpa?dl=0" TargetMode="External"/><Relationship Id="rId5474" Type="http://schemas.openxmlformats.org/officeDocument/2006/relationships/hyperlink" Target="https://www.dropbox.com/sh/hmkw5v7getrv4wo/AAAXizK2bk6wSUECnrb9u4EPa?dl=0" TargetMode="External"/><Relationship Id="rId6525" Type="http://schemas.openxmlformats.org/officeDocument/2006/relationships/hyperlink" Target="https://elj.se/produkt/hoj-sankbart-skrivbord-eco/" TargetMode="External"/><Relationship Id="rId4490" Type="http://schemas.openxmlformats.org/officeDocument/2006/relationships/hyperlink" Target="https://www.dropbox.com/sh/wwng6upn602ygcm/AADSxZChRZF6TvuD1KJpZCDla?dl=0" TargetMode="External"/><Relationship Id="rId5127" Type="http://schemas.openxmlformats.org/officeDocument/2006/relationships/hyperlink" Target="https://elj.se/produkt/skjutdorrskap-120x40x1075cm-gra/" TargetMode="External"/><Relationship Id="rId5541" Type="http://schemas.openxmlformats.org/officeDocument/2006/relationships/hyperlink" Target="https://elj.se/produkt/skjutdorrskap-80x40x72cm-ek/" TargetMode="External"/><Relationship Id="rId1737" Type="http://schemas.openxmlformats.org/officeDocument/2006/relationships/hyperlink" Target="https://elj.se/produkt/skjutdorrskap-120x40x1075cm-vit/" TargetMode="External"/><Relationship Id="rId3092" Type="http://schemas.openxmlformats.org/officeDocument/2006/relationships/hyperlink" Target="https://www.dropbox.com/sh/r9en3iuxihe1zo4/AAC58pc9UDBJuo3Aq7s_Un7ua?dl=0" TargetMode="External"/><Relationship Id="rId4143" Type="http://schemas.openxmlformats.org/officeDocument/2006/relationships/hyperlink" Target="https://elj.se/produkt/transportvagn-kostolpar/" TargetMode="External"/><Relationship Id="rId7299" Type="http://schemas.openxmlformats.org/officeDocument/2006/relationships/hyperlink" Target="https://elj.se/produkt/luna-u/" TargetMode="External"/><Relationship Id="rId29" Type="http://schemas.openxmlformats.org/officeDocument/2006/relationships/hyperlink" Target="https://elj.se/produkt/montpellier-en-bekvam-kontorsstol/" TargetMode="External"/><Relationship Id="rId4210" Type="http://schemas.openxmlformats.org/officeDocument/2006/relationships/hyperlink" Target="https://www.dropbox.com/sh/7ventufayimm2g3/AAD8T6y5FSCL_rWTm7NdK9SDa?dl=0" TargetMode="External"/><Relationship Id="rId7366" Type="http://schemas.openxmlformats.org/officeDocument/2006/relationships/hyperlink" Target="https://www.dropbox.com/sh/f5ezzcd6vnty3fb/AADfQOPUx1Dy6ZrI226nZgWZa?dl=0" TargetMode="External"/><Relationship Id="rId7780" Type="http://schemas.openxmlformats.org/officeDocument/2006/relationships/hyperlink" Target="https://elj.se/produkt/vittoria-stapelbar-stol/" TargetMode="External"/><Relationship Id="rId8417" Type="http://schemas.openxmlformats.org/officeDocument/2006/relationships/hyperlink" Target="https://elj.se/produkt/starko/" TargetMode="External"/><Relationship Id="rId1804" Type="http://schemas.openxmlformats.org/officeDocument/2006/relationships/hyperlink" Target="https://www.dropbox.com/sh/zvocmb30t45s4yu/AACy-7-VPr_wPZLfYZRU2Rtfa?dl=0" TargetMode="External"/><Relationship Id="rId6382" Type="http://schemas.openxmlformats.org/officeDocument/2006/relationships/hyperlink" Target="https://www.dropbox.com/sh/gi9efmzrv8acx27/AACQka9u-4j1ZmZqHbpPQt3Wa?dl=0" TargetMode="External"/><Relationship Id="rId7019" Type="http://schemas.openxmlformats.org/officeDocument/2006/relationships/hyperlink" Target="https://elj.se/produkt/easy-hoj-sankbart-skrivbord/" TargetMode="External"/><Relationship Id="rId7433" Type="http://schemas.openxmlformats.org/officeDocument/2006/relationships/hyperlink" Target="https://elj.se/produkt/tellus-basic-bord/" TargetMode="External"/><Relationship Id="rId3976" Type="http://schemas.openxmlformats.org/officeDocument/2006/relationships/hyperlink" Target="https://elj.se/produkt/bordsskivor/" TargetMode="External"/><Relationship Id="rId6035" Type="http://schemas.openxmlformats.org/officeDocument/2006/relationships/hyperlink" Target="https://elj.se/produkt/skjutdorrskap-120x40x72cm-gra/" TargetMode="External"/><Relationship Id="rId897" Type="http://schemas.openxmlformats.org/officeDocument/2006/relationships/hyperlink" Target="https://elj.se/produkt/skjutdorrskap-80x40x72cm-gra/" TargetMode="External"/><Relationship Id="rId2578" Type="http://schemas.openxmlformats.org/officeDocument/2006/relationships/hyperlink" Target="https://www.dropbox.com/sh/hr08nq0lxv1b6ti/AADLSHUzDgZ3FhqmNGwgFfVVa?dl=0" TargetMode="External"/><Relationship Id="rId2992" Type="http://schemas.openxmlformats.org/officeDocument/2006/relationships/hyperlink" Target="https://www.dropbox.com/sh/f5ezzcd6vnty3fb/AADfQOPUx1Dy6ZrI226nZgWZa?dl=0" TargetMode="External"/><Relationship Id="rId3629" Type="http://schemas.openxmlformats.org/officeDocument/2006/relationships/hyperlink" Target="https://www.dropbox.com/sh/6sw65costinm9zx/AAAc6ncl3POBEd5m7HpvBXcWa?dl=0" TargetMode="External"/><Relationship Id="rId5051" Type="http://schemas.openxmlformats.org/officeDocument/2006/relationships/hyperlink" Target="https://elj.se/produkt/skjutdorrskap-120x40x72cm-ek/" TargetMode="External"/><Relationship Id="rId7500" Type="http://schemas.openxmlformats.org/officeDocument/2006/relationships/hyperlink" Target="https://elj.se/produkt/tellus-basic-bord/" TargetMode="External"/><Relationship Id="rId964" Type="http://schemas.openxmlformats.org/officeDocument/2006/relationships/hyperlink" Target="https://www.dropbox.com/sh/0b3hjogrn2pcxkf/AADeytgNoUxvJyN1nF7eZwKCa?dl=0" TargetMode="External"/><Relationship Id="rId1594" Type="http://schemas.openxmlformats.org/officeDocument/2006/relationships/hyperlink" Target="https://www.dropbox.com/sh/cpgylgc7qrgej9d/AACsdnBZJP4WRsnmdW0nuFCta?dl=0" TargetMode="External"/><Relationship Id="rId2645" Type="http://schemas.openxmlformats.org/officeDocument/2006/relationships/hyperlink" Target="https://elj.se/produkt/luna-u/" TargetMode="External"/><Relationship Id="rId6102" Type="http://schemas.openxmlformats.org/officeDocument/2006/relationships/hyperlink" Target="https://www.dropbox.com/sh/7017f7lrt5bqa1o/AADoonsG47gFNZG6pG_WixX2a?dl=0" TargetMode="External"/><Relationship Id="rId617" Type="http://schemas.openxmlformats.org/officeDocument/2006/relationships/hyperlink" Target="https://elj.se/produkt/stol-armstod-tygsits-plastrygg/" TargetMode="External"/><Relationship Id="rId1247" Type="http://schemas.openxmlformats.org/officeDocument/2006/relationships/hyperlink" Target="https://elj.se/produkt/skjutdorrskap-120x40x1075cm-gra/" TargetMode="External"/><Relationship Id="rId1661" Type="http://schemas.openxmlformats.org/officeDocument/2006/relationships/hyperlink" Target="https://elj.se/produkt/skjutdorrskap-120x40x72cm-gra/" TargetMode="External"/><Relationship Id="rId2712" Type="http://schemas.openxmlformats.org/officeDocument/2006/relationships/hyperlink" Target="https://www.dropbox.com/sh/xbz3pkms1nljaem/AABBDQNgQYEXW4ps5vhpuwBMa?dl=0" TargetMode="External"/><Relationship Id="rId5868" Type="http://schemas.openxmlformats.org/officeDocument/2006/relationships/hyperlink" Target="https://www.dropbox.com/sh/cpgylgc7qrgej9d/AACsdnBZJP4WRsnmdW0nuFCta?dl=0" TargetMode="External"/><Relationship Id="rId6919" Type="http://schemas.openxmlformats.org/officeDocument/2006/relationships/hyperlink" Target="https://elj.se/produkt/easy-hoj-sankbart-skrivbord/" TargetMode="External"/><Relationship Id="rId8274" Type="http://schemas.openxmlformats.org/officeDocument/2006/relationships/hyperlink" Target="https://elj.se/produkt/up-down-ergo-2-motorer/" TargetMode="External"/><Relationship Id="rId1314" Type="http://schemas.openxmlformats.org/officeDocument/2006/relationships/hyperlink" Target="https://www.dropbox.com/sh/zvocmb30t45s4yu/AACy-7-VPr_wPZLfYZRU2Rtfa?dl=0" TargetMode="External"/><Relationship Id="rId4884" Type="http://schemas.openxmlformats.org/officeDocument/2006/relationships/hyperlink" Target="https://www.dropbox.com/sh/nyqohliiierti5m/AAAWSTuM9K-k57wmqck6Q68Ma?dl=0" TargetMode="External"/><Relationship Id="rId5935" Type="http://schemas.openxmlformats.org/officeDocument/2006/relationships/hyperlink" Target="https://elj.se/produkt/skjutdorrskap-120x40x72cm-ek/" TargetMode="External"/><Relationship Id="rId7290" Type="http://schemas.openxmlformats.org/officeDocument/2006/relationships/hyperlink" Target="https://www.dropbox.com/sh/9rzoyb3qik88sbn/AABJdZrywARXebf1F8lbiPoba?dl=0" TargetMode="External"/><Relationship Id="rId8341" Type="http://schemas.openxmlformats.org/officeDocument/2006/relationships/hyperlink" Target="https://www.dropbox.com/scl/fo/jfcr7uld7jvcaac580aed/ACB6JztdE3fyTCEDBwwYiTg?rlkey=v386ers8sjfqm1xchmop3tusg&amp;st=b4j6hncr&amp;dl=0" TargetMode="External"/><Relationship Id="rId3486" Type="http://schemas.openxmlformats.org/officeDocument/2006/relationships/hyperlink" Target="https://elj.se/produkt/dinner-style/" TargetMode="External"/><Relationship Id="rId4537" Type="http://schemas.openxmlformats.org/officeDocument/2006/relationships/hyperlink" Target="https://elj.se/produkt/skjutdorrskap-80x40x72cm-ek/" TargetMode="External"/><Relationship Id="rId20" Type="http://schemas.openxmlformats.org/officeDocument/2006/relationships/hyperlink" Target="https://www.dropbox.com/sh/trreujs6z2nzca2/AAArGXxk62rvf65TxYDmKLhNa?dl=0" TargetMode="External"/><Relationship Id="rId2088" Type="http://schemas.openxmlformats.org/officeDocument/2006/relationships/hyperlink" Target="https://www.dropbox.com/sh/ne1lxvdsut27qhb/AAAc4J8JdtOChqbG5Yb_v1k0a?dl=0" TargetMode="External"/><Relationship Id="rId3139" Type="http://schemas.openxmlformats.org/officeDocument/2006/relationships/hyperlink" Target="https://elj.se/produkt/kongress-style/" TargetMode="External"/><Relationship Id="rId4951" Type="http://schemas.openxmlformats.org/officeDocument/2006/relationships/hyperlink" Target="https://elj.se/produkt/skjutdorrskap-120x40x72-cm-vit/" TargetMode="External"/><Relationship Id="rId7010" Type="http://schemas.openxmlformats.org/officeDocument/2006/relationships/hyperlink" Target="https://www.dropbox.com/sh/p4kldx8nh1f6hst/AADop4GhtOYRJKD89BeV5gwka?dl=0" TargetMode="External"/><Relationship Id="rId474" Type="http://schemas.openxmlformats.org/officeDocument/2006/relationships/hyperlink" Target="https://www.dropbox.com/sh/0dm2ikmwlwef44j/AABC2bPA6C-yXDaqc-9YcnhLa?dl=0" TargetMode="External"/><Relationship Id="rId2155" Type="http://schemas.openxmlformats.org/officeDocument/2006/relationships/hyperlink" Target="https://elj.se/produkt/luna-a/" TargetMode="External"/><Relationship Id="rId3553" Type="http://schemas.openxmlformats.org/officeDocument/2006/relationships/hyperlink" Target="https://www.dropbox.com/sh/6v96lembtclqf68/AAAl3liGmwWQhH_25m7JySJwa?dl=0" TargetMode="External"/><Relationship Id="rId4604" Type="http://schemas.openxmlformats.org/officeDocument/2006/relationships/hyperlink" Target="https://www.dropbox.com/sh/0b3hjogrn2pcxkf/AADeytgNoUxvJyN1nF7eZwKCa?dl=0" TargetMode="External"/><Relationship Id="rId127" Type="http://schemas.openxmlformats.org/officeDocument/2006/relationships/hyperlink" Target="https://elj.se/produkt/stapelbar-stol-i-plast/" TargetMode="External"/><Relationship Id="rId3206" Type="http://schemas.openxmlformats.org/officeDocument/2006/relationships/hyperlink" Target="https://www.dropbox.com/sh/r9en3iuxihe1zo4/AAC58pc9UDBJuo3Aq7s_Un7ua?dl=0" TargetMode="External"/><Relationship Id="rId3620" Type="http://schemas.openxmlformats.org/officeDocument/2006/relationships/hyperlink" Target="https://elj.se/produkt/dinner-style/" TargetMode="External"/><Relationship Id="rId6776" Type="http://schemas.openxmlformats.org/officeDocument/2006/relationships/hyperlink" Target="https://www.dropbox.com/sh/p4kldx8nh1f6hst/AADop4GhtOYRJKD89BeV5gwka?dl=0" TargetMode="External"/><Relationship Id="rId7827" Type="http://schemas.openxmlformats.org/officeDocument/2006/relationships/hyperlink" Target="https://www.dropbox.com/scl/fo/t0v8glg75rcjkvxyf6teg/h?rlkey=jk67bozyxqhbu0q083dv7i313&amp;dl=0" TargetMode="External"/><Relationship Id="rId541" Type="http://schemas.openxmlformats.org/officeDocument/2006/relationships/hyperlink" Target="https://elj.se/produkt/stapelbar-stol-armstod/" TargetMode="External"/><Relationship Id="rId1171" Type="http://schemas.openxmlformats.org/officeDocument/2006/relationships/hyperlink" Target="https://elj.se/produkt/skjutdorrskap-120x40x72cm-ek/" TargetMode="External"/><Relationship Id="rId2222" Type="http://schemas.openxmlformats.org/officeDocument/2006/relationships/hyperlink" Target="https://www.dropbox.com/sh/i8zkuhv5m9jtqxi/AABtn6ElzwZg1ZhepQ8EuMV_a?dl=0" TargetMode="External"/><Relationship Id="rId5378" Type="http://schemas.openxmlformats.org/officeDocument/2006/relationships/hyperlink" Target="https://www.dropbox.com/sh/wwng6upn602ygcm/AADSxZChRZF6TvuD1KJpZCDla?dl=0" TargetMode="External"/><Relationship Id="rId5792" Type="http://schemas.openxmlformats.org/officeDocument/2006/relationships/hyperlink" Target="https://www.dropbox.com/sh/6zl5ensgqypk86w/AABXGMQJ4zwmKzN_NuBLRv8ca?dl=0" TargetMode="External"/><Relationship Id="rId6429" Type="http://schemas.openxmlformats.org/officeDocument/2006/relationships/hyperlink" Target="https://elj.se/produkt/hoj-sankbart-skrivbord-eco/" TargetMode="External"/><Relationship Id="rId6843" Type="http://schemas.openxmlformats.org/officeDocument/2006/relationships/hyperlink" Target="https://elj.se/produkt/easy-hoj-sankbart-skrivbord/" TargetMode="External"/><Relationship Id="rId1988" Type="http://schemas.openxmlformats.org/officeDocument/2006/relationships/hyperlink" Target="https://www.dropbox.com/sh/6khawmozvjd96wf/AAAgL2K7GtN5a4APpRjNO_Dya?dl=0" TargetMode="External"/><Relationship Id="rId4394" Type="http://schemas.openxmlformats.org/officeDocument/2006/relationships/hyperlink" Target="https://www.dropbox.com/sh/wwng6upn602ygcm/AADSxZChRZF6TvuD1KJpZCDla?dl=0" TargetMode="External"/><Relationship Id="rId5445" Type="http://schemas.openxmlformats.org/officeDocument/2006/relationships/hyperlink" Target="https://elj.se/produkt/skjutdorrskap-80x40x72cm-ek/" TargetMode="External"/><Relationship Id="rId4047" Type="http://schemas.openxmlformats.org/officeDocument/2006/relationships/hyperlink" Target="https://elj.se/produkt/bordsskivor/" TargetMode="External"/><Relationship Id="rId4461" Type="http://schemas.openxmlformats.org/officeDocument/2006/relationships/hyperlink" Target="https://elj.se/produkt/skjutdorrskap-80x72cm-vit/" TargetMode="External"/><Relationship Id="rId5512" Type="http://schemas.openxmlformats.org/officeDocument/2006/relationships/hyperlink" Target="https://www.dropbox.com/sh/wwng6upn602ygcm/AADSxZChRZF6TvuD1KJpZCDla?dl=0" TargetMode="External"/><Relationship Id="rId6910" Type="http://schemas.openxmlformats.org/officeDocument/2006/relationships/hyperlink" Target="https://www.dropbox.com/sh/p4kldx8nh1f6hst/AADop4GhtOYRJKD89BeV5gwka?dl=0" TargetMode="External"/><Relationship Id="rId3063" Type="http://schemas.openxmlformats.org/officeDocument/2006/relationships/hyperlink" Target="https://elj.se/produkt/kongress-style/" TargetMode="External"/><Relationship Id="rId4114" Type="http://schemas.openxmlformats.org/officeDocument/2006/relationships/hyperlink" Target="https://www.dropbox.com/sh/4f1bmdlzhnmnqz3/AACZEi4GYHNYPY8_5wC-EtZYa?dl=0" TargetMode="External"/><Relationship Id="rId1708" Type="http://schemas.openxmlformats.org/officeDocument/2006/relationships/hyperlink" Target="https://www.dropbox.com/sh/7017f7lrt5bqa1o/AADoonsG47gFNZG6pG_WixX2a?dl=0" TargetMode="External"/><Relationship Id="rId3130" Type="http://schemas.openxmlformats.org/officeDocument/2006/relationships/hyperlink" Target="https://www.dropbox.com/sh/r9en3iuxihe1zo4/AAC58pc9UDBJuo3Aq7s_Un7ua?dl=0" TargetMode="External"/><Relationship Id="rId6286" Type="http://schemas.openxmlformats.org/officeDocument/2006/relationships/hyperlink" Target="https://www.dropbox.com/sh/e3a39ymh1c4lguq/AADKRUUWwHYqI3ZdM9oAp1O1a?dl=0" TargetMode="External"/><Relationship Id="rId7337" Type="http://schemas.openxmlformats.org/officeDocument/2006/relationships/hyperlink" Target="https://elj.se/produkt/tellus-small/" TargetMode="External"/><Relationship Id="rId7684" Type="http://schemas.openxmlformats.org/officeDocument/2006/relationships/hyperlink" Target="https://elj.se/produkt/vittoria-stapelbar-stol/" TargetMode="External"/><Relationship Id="rId7751" Type="http://schemas.openxmlformats.org/officeDocument/2006/relationships/hyperlink" Target="https://www.dropbox.com/scl/fo/aeu5oq33y3u75mv434vnr/h?rlkey=9b9ubi92ifl2iwkc3k14tr7l7&amp;dl=0" TargetMode="External"/><Relationship Id="rId2896" Type="http://schemas.openxmlformats.org/officeDocument/2006/relationships/hyperlink" Target="https://www.dropbox.com/sh/ho64twa7xl4m022/AAA3Hln25KRQ6TQDf3RV2QtCa?dl=0" TargetMode="External"/><Relationship Id="rId3947" Type="http://schemas.openxmlformats.org/officeDocument/2006/relationships/hyperlink" Target="https://www.dropbox.com/sh/v058ts93oigae8k/AAA5LjbP-NqE35g5wRWt7GDpa?dl=0" TargetMode="External"/><Relationship Id="rId6353" Type="http://schemas.openxmlformats.org/officeDocument/2006/relationships/hyperlink" Target="https://elj.se/produkt/lovisa-brollopsstol/" TargetMode="External"/><Relationship Id="rId7404" Type="http://schemas.openxmlformats.org/officeDocument/2006/relationships/hyperlink" Target="https://elj.se/produkt/tellus-basic-bord/" TargetMode="External"/><Relationship Id="rId868" Type="http://schemas.openxmlformats.org/officeDocument/2006/relationships/hyperlink" Target="https://www.dropbox.com/sh/hmkw5v7getrv4wo/AAAXizK2bk6wSUECnrb9u4EPa?dl=0" TargetMode="External"/><Relationship Id="rId1498" Type="http://schemas.openxmlformats.org/officeDocument/2006/relationships/hyperlink" Target="https://www.dropbox.com/sh/703x5yziacj1w1l/AADlFsAIInX4az4TqL_RmOkqa?dl=0" TargetMode="External"/><Relationship Id="rId2549" Type="http://schemas.openxmlformats.org/officeDocument/2006/relationships/hyperlink" Target="https://elj.se/produkt/luna-u/" TargetMode="External"/><Relationship Id="rId2963" Type="http://schemas.openxmlformats.org/officeDocument/2006/relationships/hyperlink" Target="https://elj.se/produkt/tellus-small/" TargetMode="External"/><Relationship Id="rId6006" Type="http://schemas.openxmlformats.org/officeDocument/2006/relationships/hyperlink" Target="https://www.dropbox.com/sh/nyqohliiierti5m/AAAWSTuM9K-k57wmqck6Q68Ma?dl=0" TargetMode="External"/><Relationship Id="rId6420" Type="http://schemas.openxmlformats.org/officeDocument/2006/relationships/hyperlink" Target="https://www.dropbox.com/sh/gi9efmzrv8acx27/AACQka9u-4j1ZmZqHbpPQt3Wa?dl=0" TargetMode="External"/><Relationship Id="rId935" Type="http://schemas.openxmlformats.org/officeDocument/2006/relationships/hyperlink" Target="https://elj.se/produkt/skjutdorrskap-80x40x72cm-ek/" TargetMode="External"/><Relationship Id="rId1565" Type="http://schemas.openxmlformats.org/officeDocument/2006/relationships/hyperlink" Target="https://elj.se/produkt/skjutdorrskap-80x40x1075cm-ek/" TargetMode="External"/><Relationship Id="rId2616" Type="http://schemas.openxmlformats.org/officeDocument/2006/relationships/hyperlink" Target="https://www.dropbox.com/sh/2rt948mtsvqbtab/AAB3YDC8DRKwTBZbDYIrhVsxa?dl=0" TargetMode="External"/><Relationship Id="rId5022" Type="http://schemas.openxmlformats.org/officeDocument/2006/relationships/hyperlink" Target="https://www.dropbox.com/sh/nyqohliiierti5m/AAAWSTuM9K-k57wmqck6Q68Ma?dl=0" TargetMode="External"/><Relationship Id="rId8178" Type="http://schemas.openxmlformats.org/officeDocument/2006/relationships/hyperlink" Target="https://elj.se/produkt/dinner-style/" TargetMode="External"/><Relationship Id="rId8592" Type="http://schemas.openxmlformats.org/officeDocument/2006/relationships/hyperlink" Target="https://elj.se/produkt/svart-skylthallare-band/" TargetMode="External"/><Relationship Id="rId1218" Type="http://schemas.openxmlformats.org/officeDocument/2006/relationships/hyperlink" Target="https://www.dropbox.com/sh/7017f7lrt5bqa1o/AADoonsG47gFNZG6pG_WixX2a?dl=0" TargetMode="External"/><Relationship Id="rId7194" Type="http://schemas.openxmlformats.org/officeDocument/2006/relationships/hyperlink" Target="https://elj.se/produkt/premium-bord-med-2-motorer/" TargetMode="External"/><Relationship Id="rId8245" Type="http://schemas.openxmlformats.org/officeDocument/2006/relationships/hyperlink" Target="https://www.dropbox.com/scl/fo/lwnxxfsfd56yuifhzxa5w/AKRIG_tIOOKWy7xIxJ3dzKo?rlkey=082v8w6o79uak6hpua0s8we70&amp;dl=0" TargetMode="External"/><Relationship Id="rId1632" Type="http://schemas.openxmlformats.org/officeDocument/2006/relationships/hyperlink" Target="https://www.dropbox.com/sh/nyqohliiierti5m/AAAWSTuM9K-k57wmqck6Q68Ma?dl=0" TargetMode="External"/><Relationship Id="rId4788" Type="http://schemas.openxmlformats.org/officeDocument/2006/relationships/hyperlink" Target="https://www.dropbox.com/sh/6zl5ensgqypk86w/AABXGMQJ4zwmKzN_NuBLRv8ca?dl=0" TargetMode="External"/><Relationship Id="rId5839" Type="http://schemas.openxmlformats.org/officeDocument/2006/relationships/hyperlink" Target="https://elj.se/produkt/skjutdorrskap-120x40x72-cm-vit/" TargetMode="External"/><Relationship Id="rId7261" Type="http://schemas.openxmlformats.org/officeDocument/2006/relationships/hyperlink" Target="https://elj.se/produkt/luna-a/" TargetMode="External"/><Relationship Id="rId4855" Type="http://schemas.openxmlformats.org/officeDocument/2006/relationships/hyperlink" Target="https://elj.se/produkt/skjutdorrskap-120x40x72-cm-vit/" TargetMode="External"/><Relationship Id="rId5906" Type="http://schemas.openxmlformats.org/officeDocument/2006/relationships/hyperlink" Target="https://www.dropbox.com/sh/nyqohliiierti5m/AAAWSTuM9K-k57wmqck6Q68Ma?dl=0" TargetMode="External"/><Relationship Id="rId8312" Type="http://schemas.openxmlformats.org/officeDocument/2006/relationships/hyperlink" Target="https://elj.se/produkt/up-down-ergo-2-motorer/" TargetMode="External"/><Relationship Id="rId3457" Type="http://schemas.openxmlformats.org/officeDocument/2006/relationships/hyperlink" Target="https://www.dropbox.com/sh/9b3wh0ilhnsjqz5/AABsX5w9Vm4vVME4vO_EmtZla?dl=0" TargetMode="External"/><Relationship Id="rId3871" Type="http://schemas.openxmlformats.org/officeDocument/2006/relationships/hyperlink" Target="https://elj.se/produkt/rx002/" TargetMode="External"/><Relationship Id="rId4508" Type="http://schemas.openxmlformats.org/officeDocument/2006/relationships/hyperlink" Target="https://www.dropbox.com/sh/wwng6upn602ygcm/AADSxZChRZF6TvuD1KJpZCDla?dl=0" TargetMode="External"/><Relationship Id="rId4922" Type="http://schemas.openxmlformats.org/officeDocument/2006/relationships/hyperlink" Target="https://www.dropbox.com/sh/s49nfz8affh8jrx/AADW8hrMFs6pbdpmtC8y6b0xa?dl=0" TargetMode="External"/><Relationship Id="rId378" Type="http://schemas.openxmlformats.org/officeDocument/2006/relationships/hyperlink" Target="https://www.dropbox.com/sh/1t5gedzll91wq7z/AADwFyOYSmbU_EPYEn0z2QZba?dl=0" TargetMode="External"/><Relationship Id="rId792" Type="http://schemas.openxmlformats.org/officeDocument/2006/relationships/hyperlink" Target="https://www.dropbox.com/sh/bezypgyx9nk7w60/AADLRewGUNRnfLEdrIMmPbywa?dl=0" TargetMode="External"/><Relationship Id="rId2059" Type="http://schemas.openxmlformats.org/officeDocument/2006/relationships/hyperlink" Target="https://elj.se/produkt/stativ-med-fasta-ben-u-form/" TargetMode="External"/><Relationship Id="rId2473" Type="http://schemas.openxmlformats.org/officeDocument/2006/relationships/hyperlink" Target="https://elj.se/produkt/luna-u/" TargetMode="External"/><Relationship Id="rId3524" Type="http://schemas.openxmlformats.org/officeDocument/2006/relationships/hyperlink" Target="https://elj.se/produkt/dinner-style/" TargetMode="External"/><Relationship Id="rId445" Type="http://schemas.openxmlformats.org/officeDocument/2006/relationships/hyperlink" Target="https://elj.se/produkt/stapelbar-stol-armstod/" TargetMode="External"/><Relationship Id="rId1075" Type="http://schemas.openxmlformats.org/officeDocument/2006/relationships/hyperlink" Target="https://elj.se/produkt/skjutdorrskap-80x40x1075cm-ek/" TargetMode="External"/><Relationship Id="rId2126" Type="http://schemas.openxmlformats.org/officeDocument/2006/relationships/hyperlink" Target="https://www.dropbox.com/sh/udc3y9p8gy82qdf/AADpx9e01bEZFVMKZ8HlXy5wa?dl=0" TargetMode="External"/><Relationship Id="rId2540" Type="http://schemas.openxmlformats.org/officeDocument/2006/relationships/hyperlink" Target="https://www.dropbox.com/sh/9rzoyb3qik88sbn/AABJdZrywARXebf1F8lbiPoba?dl=0" TargetMode="External"/><Relationship Id="rId5696" Type="http://schemas.openxmlformats.org/officeDocument/2006/relationships/hyperlink" Target="https://www.dropbox.com/sh/6zl5ensgqypk86w/AABXGMQJ4zwmKzN_NuBLRv8ca?dl=0" TargetMode="External"/><Relationship Id="rId6747" Type="http://schemas.openxmlformats.org/officeDocument/2006/relationships/hyperlink" Target="https://elj.se/produkt/easy-hoj-sankbart-skrivbord/" TargetMode="External"/><Relationship Id="rId512" Type="http://schemas.openxmlformats.org/officeDocument/2006/relationships/hyperlink" Target="https://www.dropbox.com/sh/0dm2ikmwlwef44j/AABC2bPA6C-yXDaqc-9YcnhLa?dl=0" TargetMode="External"/><Relationship Id="rId1142" Type="http://schemas.openxmlformats.org/officeDocument/2006/relationships/hyperlink" Target="https://www.dropbox.com/sh/nyqohliiierti5m/AAAWSTuM9K-k57wmqck6Q68Ma?dl=0" TargetMode="External"/><Relationship Id="rId4298" Type="http://schemas.openxmlformats.org/officeDocument/2006/relationships/hyperlink" Target="https://elj.se/produkt/ares-80-ett-robust-matbord/" TargetMode="External"/><Relationship Id="rId5349" Type="http://schemas.openxmlformats.org/officeDocument/2006/relationships/hyperlink" Target="https://elj.se/produkt/skjutdorrskap-80x72cm-vit/" TargetMode="External"/><Relationship Id="rId4365" Type="http://schemas.openxmlformats.org/officeDocument/2006/relationships/hyperlink" Target="https://elj.se/produkt/skjutdorrskap-80x40x72cm-gra/" TargetMode="External"/><Relationship Id="rId5763" Type="http://schemas.openxmlformats.org/officeDocument/2006/relationships/hyperlink" Target="https://elj.se/produkt/skjutdorrskap-80x40x1075cm-gra/" TargetMode="External"/><Relationship Id="rId6814" Type="http://schemas.openxmlformats.org/officeDocument/2006/relationships/hyperlink" Target="https://www.dropbox.com/sh/p4kldx8nh1f6hst/AADop4GhtOYRJKD89BeV5gwka?dl=0" TargetMode="External"/><Relationship Id="rId1959" Type="http://schemas.openxmlformats.org/officeDocument/2006/relationships/hyperlink" Target="https://elj.se/produkt/stativ-med-fasta-ben-a-form/" TargetMode="External"/><Relationship Id="rId4018" Type="http://schemas.openxmlformats.org/officeDocument/2006/relationships/hyperlink" Target="https://www.dropbox.com/sh/v058ts93oigae8k/AAA5LjbP-NqE35g5wRWt7GDpa?dl=0" TargetMode="External"/><Relationship Id="rId5416" Type="http://schemas.openxmlformats.org/officeDocument/2006/relationships/hyperlink" Target="https://www.dropbox.com/sh/nc4ku6lr557cmpg/AACPv1-mnKiwcRfBpdCKAz4oa?dl=0" TargetMode="External"/><Relationship Id="rId5830" Type="http://schemas.openxmlformats.org/officeDocument/2006/relationships/hyperlink" Target="https://www.dropbox.com/sh/6zl5ensgqypk86w/AABXGMQJ4zwmKzN_NuBLRv8ca?dl=0" TargetMode="External"/><Relationship Id="rId3381" Type="http://schemas.openxmlformats.org/officeDocument/2006/relationships/hyperlink" Target="https://www.dropbox.com/sh/rl40dgo5nedodkd/AAClU3i7PDM6VpxtD6V2FJI9a?dl=0" TargetMode="External"/><Relationship Id="rId4432" Type="http://schemas.openxmlformats.org/officeDocument/2006/relationships/hyperlink" Target="https://www.dropbox.com/sh/nc4ku6lr557cmpg/AACPv1-mnKiwcRfBpdCKAz4oa?dl=0" TargetMode="External"/><Relationship Id="rId7588" Type="http://schemas.openxmlformats.org/officeDocument/2006/relationships/hyperlink" Target="https://elj.se/produkt/tellus-basic-bord/" TargetMode="External"/><Relationship Id="rId3034" Type="http://schemas.openxmlformats.org/officeDocument/2006/relationships/hyperlink" Target="https://www.dropbox.com/sh/r9en3iuxihe1zo4/AAC58pc9UDBJuo3Aq7s_Un7ua?dl=0" TargetMode="External"/><Relationship Id="rId7655" Type="http://schemas.openxmlformats.org/officeDocument/2006/relationships/hyperlink" Target="https://www.dropbox.com/scl/fo/aeu5oq33y3u75mv434vnr/h?rlkey=9b9ubi92ifl2iwkc3k14tr7l7&amp;dl=0" TargetMode="External"/><Relationship Id="rId2050" Type="http://schemas.openxmlformats.org/officeDocument/2006/relationships/hyperlink" Target="https://www.dropbox.com/sh/c1uapnio6rhrvmj/AAAMv68z1K9vVP--pXflFcLNa?dl=0" TargetMode="External"/><Relationship Id="rId3101" Type="http://schemas.openxmlformats.org/officeDocument/2006/relationships/hyperlink" Target="https://elj.se/produkt/kongress-style/" TargetMode="External"/><Relationship Id="rId6257" Type="http://schemas.openxmlformats.org/officeDocument/2006/relationships/hyperlink" Target="https://elj.se/produkt/skjutdorrskap-120x40x1075cm-gra/" TargetMode="External"/><Relationship Id="rId6671" Type="http://schemas.openxmlformats.org/officeDocument/2006/relationships/hyperlink" Target="https://elj.se/produkt/hoj-sankbart-skrivbord-eco/" TargetMode="External"/><Relationship Id="rId7308" Type="http://schemas.openxmlformats.org/officeDocument/2006/relationships/hyperlink" Target="https://www.dropbox.com/sh/2rt948mtsvqbtab/AAB3YDC8DRKwTBZbDYIrhVsxa?dl=0" TargetMode="External"/><Relationship Id="rId7722" Type="http://schemas.openxmlformats.org/officeDocument/2006/relationships/hyperlink" Target="https://elj.se/produkt/vittoria-stapelbar-stol/" TargetMode="External"/><Relationship Id="rId5273" Type="http://schemas.openxmlformats.org/officeDocument/2006/relationships/hyperlink" Target="https://elj.se/produkt/skjutdorrskap-120x40x1075cm-gra/" TargetMode="External"/><Relationship Id="rId6324" Type="http://schemas.openxmlformats.org/officeDocument/2006/relationships/hyperlink" Target="https://www.dropbox.com/sh/zvocmb30t45s4yu/AACy-7-VPr_wPZLfYZRU2Rtfa?dl=0" TargetMode="External"/><Relationship Id="rId839" Type="http://schemas.openxmlformats.org/officeDocument/2006/relationships/hyperlink" Target="https://elj.se/produkt/skjutdorrskap-80x72cm-vit/" TargetMode="External"/><Relationship Id="rId1469" Type="http://schemas.openxmlformats.org/officeDocument/2006/relationships/hyperlink" Target="https://elj.se/produkt/skjutdorrskap-80x40x107-5cm-vit/" TargetMode="External"/><Relationship Id="rId2867" Type="http://schemas.openxmlformats.org/officeDocument/2006/relationships/hyperlink" Target="https://elj.se/produkt/tellus-small/" TargetMode="External"/><Relationship Id="rId3918" Type="http://schemas.openxmlformats.org/officeDocument/2006/relationships/hyperlink" Target="https://elj.se/produkt/starkostativ/" TargetMode="External"/><Relationship Id="rId5340" Type="http://schemas.openxmlformats.org/officeDocument/2006/relationships/hyperlink" Target="https://www.dropbox.com/sh/hmkw5v7getrv4wo/AAAXizK2bk6wSUECnrb9u4EPa?dl=0" TargetMode="External"/><Relationship Id="rId8496" Type="http://schemas.openxmlformats.org/officeDocument/2006/relationships/hyperlink" Target="https://elj.se/produkt/studio-bord-70-cm-skiva/" TargetMode="External"/><Relationship Id="rId1883" Type="http://schemas.openxmlformats.org/officeDocument/2006/relationships/hyperlink" Target="https://elj.se/produkt/starko/" TargetMode="External"/><Relationship Id="rId2934" Type="http://schemas.openxmlformats.org/officeDocument/2006/relationships/hyperlink" Target="https://www.dropbox.com/sh/b9n22cn166iddze/AACONdo4wDL_l-oeq68AFJvha?dl=0" TargetMode="External"/><Relationship Id="rId7098" Type="http://schemas.openxmlformats.org/officeDocument/2006/relationships/hyperlink" Target="https://www.dropbox.com/sh/p4kldx8nh1f6hst/AADop4GhtOYRJKD89BeV5gwka?dl=0" TargetMode="External"/><Relationship Id="rId8149" Type="http://schemas.openxmlformats.org/officeDocument/2006/relationships/hyperlink" Target="https://elj.se/produkt/up-down-ergo-stativ-med-2-motorer/" TargetMode="External"/><Relationship Id="rId906" Type="http://schemas.openxmlformats.org/officeDocument/2006/relationships/hyperlink" Target="https://www.dropbox.com/sh/wwng6upn602ygcm/AADSxZChRZF6TvuD1KJpZCDla?dl=0" TargetMode="External"/><Relationship Id="rId1536" Type="http://schemas.openxmlformats.org/officeDocument/2006/relationships/hyperlink" Target="https://www.dropbox.com/sh/703x5yziacj1w1l/AADlFsAIInX4az4TqL_RmOkqa?dl=0" TargetMode="External"/><Relationship Id="rId1950" Type="http://schemas.openxmlformats.org/officeDocument/2006/relationships/hyperlink" Target="https://www.dropbox.com/sh/6khawmozvjd96wf/AAAgL2K7GtN5a4APpRjNO_Dya?dl=0" TargetMode="External"/><Relationship Id="rId8563" Type="http://schemas.openxmlformats.org/officeDocument/2006/relationships/hyperlink" Target="https://elj.se/produkt/stolsoverdrag/" TargetMode="External"/><Relationship Id="rId1603" Type="http://schemas.openxmlformats.org/officeDocument/2006/relationships/hyperlink" Target="https://elj.se/produkt/skjutdorrskap-120x40x72-cm-vit/" TargetMode="External"/><Relationship Id="rId4759" Type="http://schemas.openxmlformats.org/officeDocument/2006/relationships/hyperlink" Target="https://elj.se/produkt/skjutdorrskap-80x40x1075cm-gra/" TargetMode="External"/><Relationship Id="rId7165" Type="http://schemas.openxmlformats.org/officeDocument/2006/relationships/hyperlink" Target="https://www.dropbox.com/sh/aljq9o67sk6i6hk/AABGczwO5bqROeeekIrYkthaa?dl=0" TargetMode="External"/><Relationship Id="rId8216" Type="http://schemas.openxmlformats.org/officeDocument/2006/relationships/hyperlink" Target="https://elj.se/produkt/dinner-style/" TargetMode="External"/><Relationship Id="rId3775" Type="http://schemas.openxmlformats.org/officeDocument/2006/relationships/hyperlink" Target="https://www.dropbox.com/sh/ghzqgviktq83aah/AADek75ggez5fyQPkqvxdBIMa?dl=0" TargetMode="External"/><Relationship Id="rId4826" Type="http://schemas.openxmlformats.org/officeDocument/2006/relationships/hyperlink" Target="https://www.dropbox.com/sh/cpgylgc7qrgej9d/AACsdnBZJP4WRsnmdW0nuFCta?dl=0" TargetMode="External"/><Relationship Id="rId6181" Type="http://schemas.openxmlformats.org/officeDocument/2006/relationships/hyperlink" Target="https://elj.se/produkt/skjutdorrskap-120x40x107cm-ek/" TargetMode="External"/><Relationship Id="rId7232" Type="http://schemas.openxmlformats.org/officeDocument/2006/relationships/hyperlink" Target="https://www.dropbox.com/sh/oy5ed3d2p7guye5/AAD7HrYKSARcmjhdqHwtSYXPa?dl=0" TargetMode="External"/><Relationship Id="rId696" Type="http://schemas.openxmlformats.org/officeDocument/2006/relationships/hyperlink" Target="https://www.dropbox.com/sh/jl7kfxdh14e6ndg/AABG243KvERkIn1W0bMuxkLla?dl=0" TargetMode="External"/><Relationship Id="rId2377" Type="http://schemas.openxmlformats.org/officeDocument/2006/relationships/hyperlink" Target="https://elj.se/produkt/luna-a/" TargetMode="External"/><Relationship Id="rId2791" Type="http://schemas.openxmlformats.org/officeDocument/2006/relationships/hyperlink" Target="https://elj.se/produkt/luna-u/" TargetMode="External"/><Relationship Id="rId3428" Type="http://schemas.openxmlformats.org/officeDocument/2006/relationships/hyperlink" Target="https://elj.se/produkt/dinner-style/" TargetMode="External"/><Relationship Id="rId349" Type="http://schemas.openxmlformats.org/officeDocument/2006/relationships/hyperlink" Target="https://elj.se/produkt/tygkladd-stol-fyrbensstativ/" TargetMode="External"/><Relationship Id="rId763" Type="http://schemas.openxmlformats.org/officeDocument/2006/relationships/hyperlink" Target="https://elj.se/produkt/tygkladd-stapelbar-stol-med-armstod/" TargetMode="External"/><Relationship Id="rId1393" Type="http://schemas.openxmlformats.org/officeDocument/2006/relationships/hyperlink" Target="https://elj.se/produkt/skjutdorrskap-80x40x72cm-gra/" TargetMode="External"/><Relationship Id="rId2444" Type="http://schemas.openxmlformats.org/officeDocument/2006/relationships/hyperlink" Target="https://www.dropbox.com/sh/e1pjxt3vak8i58e/AAD0VznD1oXvPAPbS82oGZiIa?dl=0" TargetMode="External"/><Relationship Id="rId3842" Type="http://schemas.openxmlformats.org/officeDocument/2006/relationships/hyperlink" Target="https://www.dropbox.com/sh/2am4rrrcec3ml3w/AACgDZID1vBXNEQNF8hJbviBa?dl=0" TargetMode="External"/><Relationship Id="rId6998" Type="http://schemas.openxmlformats.org/officeDocument/2006/relationships/hyperlink" Target="https://www.dropbox.com/sh/p4kldx8nh1f6hst/AADop4GhtOYRJKD89BeV5gwka?dl=0" TargetMode="External"/><Relationship Id="rId416" Type="http://schemas.openxmlformats.org/officeDocument/2006/relationships/hyperlink" Target="https://www.dropbox.com/sh/1t5gedzll91wq7z/AADwFyOYSmbU_EPYEn0z2QZba?dl=0" TargetMode="External"/><Relationship Id="rId1046" Type="http://schemas.openxmlformats.org/officeDocument/2006/relationships/hyperlink" Target="https://www.dropbox.com/sh/6zl5ensgqypk86w/AABXGMQJ4zwmKzN_NuBLRv8ca?dl=0" TargetMode="External"/><Relationship Id="rId8073" Type="http://schemas.openxmlformats.org/officeDocument/2006/relationships/hyperlink" Target="https://www.dropbox.com/scl/fo/npgasg21fgq5v2d5zi78q/h?rlkey=x7j7ccenw3rfqjome49eu60m1&amp;dl=0" TargetMode="External"/><Relationship Id="rId830" Type="http://schemas.openxmlformats.org/officeDocument/2006/relationships/hyperlink" Target="https://www.dropbox.com/sh/hmkw5v7getrv4wo/AAAXizK2bk6wSUECnrb9u4EPa?dl=0" TargetMode="External"/><Relationship Id="rId1460" Type="http://schemas.openxmlformats.org/officeDocument/2006/relationships/hyperlink" Target="https://www.dropbox.com/sh/0b3hjogrn2pcxkf/AADeytgNoUxvJyN1nF7eZwKCa?dl=0" TargetMode="External"/><Relationship Id="rId2511" Type="http://schemas.openxmlformats.org/officeDocument/2006/relationships/hyperlink" Target="https://elj.se/produkt/luna-u/" TargetMode="External"/><Relationship Id="rId5667" Type="http://schemas.openxmlformats.org/officeDocument/2006/relationships/hyperlink" Target="https://elj.se/produkt/skjutdorrskap-80x40x1075cm-ek/" TargetMode="External"/><Relationship Id="rId6718" Type="http://schemas.openxmlformats.org/officeDocument/2006/relationships/hyperlink" Target="https://www.dropbox.com/sh/gi9efmzrv8acx27/AACQka9u-4j1ZmZqHbpPQt3Wa?dl=0" TargetMode="External"/><Relationship Id="rId1113" Type="http://schemas.openxmlformats.org/officeDocument/2006/relationships/hyperlink" Target="https://elj.se/produkt/skjutdorrskap-120x40x72-cm-vit/" TargetMode="External"/><Relationship Id="rId4269" Type="http://schemas.openxmlformats.org/officeDocument/2006/relationships/hyperlink" Target="https://www.dropbox.com/sh/2r0tmapanxejo9l/AABpJ0AVsGfogFV3UXJE01dua?dl=0" TargetMode="External"/><Relationship Id="rId4683" Type="http://schemas.openxmlformats.org/officeDocument/2006/relationships/hyperlink" Target="https://elj.se/produkt/skjutdorrskap-80x40x1075cm-ek/" TargetMode="External"/><Relationship Id="rId5734" Type="http://schemas.openxmlformats.org/officeDocument/2006/relationships/hyperlink" Target="https://www.dropbox.com/sh/0b3hjogrn2pcxkf/AADeytgNoUxvJyN1nF7eZwKCa?dl=0" TargetMode="External"/><Relationship Id="rId8140" Type="http://schemas.openxmlformats.org/officeDocument/2006/relationships/hyperlink" Target="https://elj.se/produkt/tellus-basic-bordsstativ/" TargetMode="External"/><Relationship Id="rId3285" Type="http://schemas.openxmlformats.org/officeDocument/2006/relationships/hyperlink" Target="https://www.dropbox.com/sh/f1xjs274n1uzpjg/AACa0SID_1FEk-7nRQsYGydda?dl=0" TargetMode="External"/><Relationship Id="rId4336" Type="http://schemas.openxmlformats.org/officeDocument/2006/relationships/hyperlink" Target="https://www.dropbox.com/sh/hmkw5v7getrv4wo/AAAXizK2bk6wSUECnrb9u4EPa?dl=0" TargetMode="External"/><Relationship Id="rId4750" Type="http://schemas.openxmlformats.org/officeDocument/2006/relationships/hyperlink" Target="https://www.dropbox.com/sh/703x5yziacj1w1l/AADlFsAIInX4az4TqL_RmOkqa?dl=0" TargetMode="External"/><Relationship Id="rId5801" Type="http://schemas.openxmlformats.org/officeDocument/2006/relationships/hyperlink" Target="https://elj.se/produkt/skjutdorrskap-80x40x1075cm-ek/" TargetMode="External"/><Relationship Id="rId3352" Type="http://schemas.openxmlformats.org/officeDocument/2006/relationships/hyperlink" Target="https://elj.se/produkt/dinner-style/" TargetMode="External"/><Relationship Id="rId4403" Type="http://schemas.openxmlformats.org/officeDocument/2006/relationships/hyperlink" Target="https://elj.se/produkt/skjutdorrskap-80x40x72cm-ek/" TargetMode="External"/><Relationship Id="rId7559" Type="http://schemas.openxmlformats.org/officeDocument/2006/relationships/hyperlink" Target="https://elj.se/produkt/tellus-basic-bord/" TargetMode="External"/><Relationship Id="rId273" Type="http://schemas.openxmlformats.org/officeDocument/2006/relationships/hyperlink" Target="https://elj.se/produkt/stol-med-tygsits-plastrygg/" TargetMode="External"/><Relationship Id="rId3005" Type="http://schemas.openxmlformats.org/officeDocument/2006/relationships/hyperlink" Target="https://elj.se/produkt/tellus-small/" TargetMode="External"/><Relationship Id="rId6575" Type="http://schemas.openxmlformats.org/officeDocument/2006/relationships/hyperlink" Target="https://elj.se/produkt/hoj-sankbart-skrivbord-eco/" TargetMode="External"/><Relationship Id="rId7626" Type="http://schemas.openxmlformats.org/officeDocument/2006/relationships/hyperlink" Target="https://elj.se/produkt/vittoria-stapelbar-stol/" TargetMode="External"/><Relationship Id="rId7973" Type="http://schemas.openxmlformats.org/officeDocument/2006/relationships/hyperlink" Target="https://elj.se/produkt/balansboll-easy/" TargetMode="External"/><Relationship Id="rId340" Type="http://schemas.openxmlformats.org/officeDocument/2006/relationships/hyperlink" Target="https://www.dropbox.com/sh/1t5gedzll91wq7z/AADwFyOYSmbU_EPYEn0z2QZba?dl=0" TargetMode="External"/><Relationship Id="rId2021" Type="http://schemas.openxmlformats.org/officeDocument/2006/relationships/hyperlink" Target="https://elj.se/produkt/stativ-med-fasta-ben-u-form/" TargetMode="External"/><Relationship Id="rId5177" Type="http://schemas.openxmlformats.org/officeDocument/2006/relationships/hyperlink" Target="https://elj.se/produkt/skjutdorrskap-120x40x107cm-ek/" TargetMode="External"/><Relationship Id="rId6228" Type="http://schemas.openxmlformats.org/officeDocument/2006/relationships/hyperlink" Target="https://www.dropbox.com/sh/7017f7lrt5bqa1o/AADoonsG47gFNZG6pG_WixX2a?dl=0" TargetMode="External"/><Relationship Id="rId4193" Type="http://schemas.openxmlformats.org/officeDocument/2006/relationships/hyperlink" Target="https://elj.se/produkt/dinner-style/" TargetMode="External"/><Relationship Id="rId5591" Type="http://schemas.openxmlformats.org/officeDocument/2006/relationships/hyperlink" Target="https://elj.se/produkt/skjutdorrskap-80x40x107-5cm-vit/" TargetMode="External"/><Relationship Id="rId6642" Type="http://schemas.openxmlformats.org/officeDocument/2006/relationships/hyperlink" Target="https://www.dropbox.com/sh/gi9efmzrv8acx27/AACQka9u-4j1ZmZqHbpPQt3Wa?dl=0" TargetMode="External"/><Relationship Id="rId1787" Type="http://schemas.openxmlformats.org/officeDocument/2006/relationships/hyperlink" Target="https://elj.se/produkt/skjutdorrskap-120x40x1075cm-gra/" TargetMode="External"/><Relationship Id="rId2838" Type="http://schemas.openxmlformats.org/officeDocument/2006/relationships/hyperlink" Target="https://www.dropbox.com/sh/39vye4i7f9si68h/AABQ-ScTBP2lNeeybz4WOyeka?dl=0" TargetMode="External"/><Relationship Id="rId5244" Type="http://schemas.openxmlformats.org/officeDocument/2006/relationships/hyperlink" Target="https://www.dropbox.com/sh/e3a39ymh1c4lguq/AADKRUUWwHYqI3ZdM9oAp1O1a?dl=0" TargetMode="External"/><Relationship Id="rId79" Type="http://schemas.openxmlformats.org/officeDocument/2006/relationships/hyperlink" Target="https://elj.se/produkt/stapelbar-stol-i-plast/" TargetMode="External"/><Relationship Id="rId1854" Type="http://schemas.openxmlformats.org/officeDocument/2006/relationships/hyperlink" Target="https://elj.se/produkt/starko/" TargetMode="External"/><Relationship Id="rId2905" Type="http://schemas.openxmlformats.org/officeDocument/2006/relationships/hyperlink" Target="https://elj.se/produkt/tellus-small/" TargetMode="External"/><Relationship Id="rId4260" Type="http://schemas.openxmlformats.org/officeDocument/2006/relationships/hyperlink" Target="https://www.dropbox.com/sh/5cod79ps6chldpv/AADTpSQSrud35Xe9FxxtRZkra?dl=0" TargetMode="External"/><Relationship Id="rId5311" Type="http://schemas.openxmlformats.org/officeDocument/2006/relationships/hyperlink" Target="https://elj.se/produkt/skjutdorrskap-120x40x107cm-ek/" TargetMode="External"/><Relationship Id="rId8467" Type="http://schemas.openxmlformats.org/officeDocument/2006/relationships/hyperlink" Target="https://elj.se/produkt/studio-bord-60cm-skiva/" TargetMode="External"/><Relationship Id="rId1507" Type="http://schemas.openxmlformats.org/officeDocument/2006/relationships/hyperlink" Target="https://elj.se/produkt/skjutdorrskap-80x40x1075cm-gra/" TargetMode="External"/><Relationship Id="rId7069" Type="http://schemas.openxmlformats.org/officeDocument/2006/relationships/hyperlink" Target="https://elj.se/produkt/easy-hoj-sankbart-skrivbord/" TargetMode="External"/><Relationship Id="rId7483" Type="http://schemas.openxmlformats.org/officeDocument/2006/relationships/hyperlink" Target="https://elj.se/produkt/tellus-basic-bord/" TargetMode="External"/><Relationship Id="rId8534" Type="http://schemas.openxmlformats.org/officeDocument/2006/relationships/hyperlink" Target="https://elj.se/produkt/studio-bord-90-cm-skiva/" TargetMode="External"/><Relationship Id="rId1921" Type="http://schemas.openxmlformats.org/officeDocument/2006/relationships/hyperlink" Target="https://elj.se/produkt/starko/" TargetMode="External"/><Relationship Id="rId3679" Type="http://schemas.openxmlformats.org/officeDocument/2006/relationships/hyperlink" Target="https://www.dropbox.com/sh/wzzdb6ff0ixx1a9/AADTkGdl2y4isSl7JWbyCcVNa?dl=0" TargetMode="External"/><Relationship Id="rId6085" Type="http://schemas.openxmlformats.org/officeDocument/2006/relationships/hyperlink" Target="https://elj.se/produkt/skjutdorrskap-120x40x1075cm-vit/" TargetMode="External"/><Relationship Id="rId7136" Type="http://schemas.openxmlformats.org/officeDocument/2006/relationships/hyperlink" Target="https://elj.se/produkt/klamfasten-till-bordsskarm/" TargetMode="External"/><Relationship Id="rId7550" Type="http://schemas.openxmlformats.org/officeDocument/2006/relationships/hyperlink" Target="https://elj.se/produkt/tellus-basic-bord/" TargetMode="External"/><Relationship Id="rId6152" Type="http://schemas.openxmlformats.org/officeDocument/2006/relationships/hyperlink" Target="https://www.dropbox.com/sh/e3a39ymh1c4lguq/AADKRUUWwHYqI3ZdM9oAp1O1a?dl=0" TargetMode="External"/><Relationship Id="rId7203" Type="http://schemas.openxmlformats.org/officeDocument/2006/relationships/hyperlink" Target="https://elj.se/produkt/kabelranna-basic-50cm/" TargetMode="External"/><Relationship Id="rId8601" Type="http://schemas.openxmlformats.org/officeDocument/2006/relationships/hyperlink" Target="https://elj.se/produkt/vaggkassett-plastskal/" TargetMode="External"/><Relationship Id="rId1297" Type="http://schemas.openxmlformats.org/officeDocument/2006/relationships/hyperlink" Target="https://elj.se/produkt/skjutdorrskap-120x40x107cm-ek/" TargetMode="External"/><Relationship Id="rId2695" Type="http://schemas.openxmlformats.org/officeDocument/2006/relationships/hyperlink" Target="https://elj.se/produkt/luna-u/" TargetMode="External"/><Relationship Id="rId3746" Type="http://schemas.openxmlformats.org/officeDocument/2006/relationships/hyperlink" Target="https://elj.se/produkt/bankett-style/" TargetMode="External"/><Relationship Id="rId667" Type="http://schemas.openxmlformats.org/officeDocument/2006/relationships/hyperlink" Target="https://elj.se/produkt/stol-armstod-tygsits-plastrygg/" TargetMode="External"/><Relationship Id="rId2348" Type="http://schemas.openxmlformats.org/officeDocument/2006/relationships/hyperlink" Target="https://www.dropbox.com/sh/flwr9wkkjx994ez/AABFb1C5qQus11jqyANJBPCNa?dl=0" TargetMode="External"/><Relationship Id="rId2762" Type="http://schemas.openxmlformats.org/officeDocument/2006/relationships/hyperlink" Target="https://www.dropbox.com/sh/94u403eh07qabxb/AAD13jWYOZZTyI2-MocZpY9La?dl=0" TargetMode="External"/><Relationship Id="rId3813" Type="http://schemas.openxmlformats.org/officeDocument/2006/relationships/hyperlink" Target="https://elj.se/produkt/berlin-bankset-basic/" TargetMode="External"/><Relationship Id="rId6969" Type="http://schemas.openxmlformats.org/officeDocument/2006/relationships/hyperlink" Target="https://elj.se/produkt/easy-hoj-sankbart-skrivbord/" TargetMode="External"/><Relationship Id="rId734" Type="http://schemas.openxmlformats.org/officeDocument/2006/relationships/hyperlink" Target="https://www.dropbox.com/sh/bezypgyx9nk7w60/AADLRewGUNRnfLEdrIMmPbywa?dl=0" TargetMode="External"/><Relationship Id="rId1364" Type="http://schemas.openxmlformats.org/officeDocument/2006/relationships/hyperlink" Target="https://www.dropbox.com/sh/hmkw5v7getrv4wo/AAAXizK2bk6wSUECnrb9u4EPa?dl=0" TargetMode="External"/><Relationship Id="rId2415" Type="http://schemas.openxmlformats.org/officeDocument/2006/relationships/hyperlink" Target="https://elj.se/produkt/luna-a/" TargetMode="External"/><Relationship Id="rId5985" Type="http://schemas.openxmlformats.org/officeDocument/2006/relationships/hyperlink" Target="https://elj.se/produkt/skjutdorrskap-120x40x72-cm-vit/" TargetMode="External"/><Relationship Id="rId8391" Type="http://schemas.openxmlformats.org/officeDocument/2006/relationships/hyperlink" Target="https://www.dropbox.com/scl/fo/s3sujy45bldhr9ey3dxe9/AJl1idinNozx7G_P9ip8IgY?rlkey=f4kxps1ytmgc58xicaj9xyauf&amp;st=hc82sc9p&amp;dl=0" TargetMode="External"/><Relationship Id="rId70" Type="http://schemas.openxmlformats.org/officeDocument/2006/relationships/hyperlink" Target="https://www.dropbox.com/sh/sv65qizmgk7osvw/AACgM7dO8tWMm7atGawHbRJ1a?dl=0" TargetMode="External"/><Relationship Id="rId801" Type="http://schemas.openxmlformats.org/officeDocument/2006/relationships/hyperlink" Target="https://elj.se/produkt/hurts-basic-vit/" TargetMode="External"/><Relationship Id="rId1017" Type="http://schemas.openxmlformats.org/officeDocument/2006/relationships/hyperlink" Target="https://elj.se/produkt/skjutdorrskap-80x40x1075cm-gra/" TargetMode="External"/><Relationship Id="rId1431" Type="http://schemas.openxmlformats.org/officeDocument/2006/relationships/hyperlink" Target="https://elj.se/produkt/skjutdorrskap-80x40x72cm-ek/" TargetMode="External"/><Relationship Id="rId4587" Type="http://schemas.openxmlformats.org/officeDocument/2006/relationships/hyperlink" Target="https://elj.se/produkt/skjutdorrskap-80x40x107-5cm-vit/" TargetMode="External"/><Relationship Id="rId5638" Type="http://schemas.openxmlformats.org/officeDocument/2006/relationships/hyperlink" Target="https://www.dropbox.com/sh/703x5yziacj1w1l/AADlFsAIInX4az4TqL_RmOkqa?dl=0" TargetMode="External"/><Relationship Id="rId8044" Type="http://schemas.openxmlformats.org/officeDocument/2006/relationships/hyperlink" Target="https://www.dropbox.com/sh/v058ts93oigae8k/AAA5LjbP-NqE35g5wRWt7GDpa?dl=0" TargetMode="External"/><Relationship Id="rId3189" Type="http://schemas.openxmlformats.org/officeDocument/2006/relationships/hyperlink" Target="https://elj.se/produkt/kongress-style/" TargetMode="External"/><Relationship Id="rId4654" Type="http://schemas.openxmlformats.org/officeDocument/2006/relationships/hyperlink" Target="https://www.dropbox.com/sh/703x5yziacj1w1l/AADlFsAIInX4az4TqL_RmOkqa?dl=0" TargetMode="External"/><Relationship Id="rId7060" Type="http://schemas.openxmlformats.org/officeDocument/2006/relationships/hyperlink" Target="https://www.dropbox.com/sh/p4kldx8nh1f6hst/AADop4GhtOYRJKD89BeV5gwka?dl=0" TargetMode="External"/><Relationship Id="rId8111" Type="http://schemas.openxmlformats.org/officeDocument/2006/relationships/hyperlink" Target="https://www.dropbox.com/sh/vg8t0p9fn5h1f91/AAB5mFjP6reuTOeceTD150L1a?dl=0" TargetMode="External"/><Relationship Id="rId3256" Type="http://schemas.openxmlformats.org/officeDocument/2006/relationships/hyperlink" Target="https://elj.se/produkt/andskivor/" TargetMode="External"/><Relationship Id="rId4307" Type="http://schemas.openxmlformats.org/officeDocument/2006/relationships/hyperlink" Target="https://elj.se/produkt/ares-140/" TargetMode="External"/><Relationship Id="rId5705" Type="http://schemas.openxmlformats.org/officeDocument/2006/relationships/hyperlink" Target="https://elj.se/produkt/skjutdorrskap-80x40x107-5cm-vit/" TargetMode="External"/><Relationship Id="rId177" Type="http://schemas.openxmlformats.org/officeDocument/2006/relationships/hyperlink" Target="https://elj.se/produkt/stapelbar-stol-i-plast/" TargetMode="External"/><Relationship Id="rId591" Type="http://schemas.openxmlformats.org/officeDocument/2006/relationships/hyperlink" Target="https://elj.se/produkt/stol-armstod-tygsits-plastrygg/" TargetMode="External"/><Relationship Id="rId2272" Type="http://schemas.openxmlformats.org/officeDocument/2006/relationships/hyperlink" Target="https://www.dropbox.com/sh/6una0pd70x9tim2/AAAXDP9pTMDIK5rZuFm_nFqsa?dl=0" TargetMode="External"/><Relationship Id="rId3670" Type="http://schemas.openxmlformats.org/officeDocument/2006/relationships/hyperlink" Target="https://elj.se/produkt/worktop180/" TargetMode="External"/><Relationship Id="rId4721" Type="http://schemas.openxmlformats.org/officeDocument/2006/relationships/hyperlink" Target="https://elj.se/produkt/skjutdorrskap-80x40x107-5cm-vit/" TargetMode="External"/><Relationship Id="rId7877" Type="http://schemas.openxmlformats.org/officeDocument/2006/relationships/hyperlink" Target="https://elj.se/produkt/vittoria-stapelbar-stol-med-armstod/" TargetMode="External"/><Relationship Id="rId244" Type="http://schemas.openxmlformats.org/officeDocument/2006/relationships/hyperlink" Target="https://www.dropbox.com/sh/zp1s7w77ye50hn4/AAAkR8o0kaziK-R52BSa0fUqa?dl=0" TargetMode="External"/><Relationship Id="rId3323" Type="http://schemas.openxmlformats.org/officeDocument/2006/relationships/hyperlink" Target="https://www.dropbox.com/sh/2c6frdnl7bhswsr/AAB5CDbOI8HxOv85dn_F1iTua?dl=0" TargetMode="External"/><Relationship Id="rId6479" Type="http://schemas.openxmlformats.org/officeDocument/2006/relationships/hyperlink" Target="https://elj.se/produkt/hoj-sankbart-skrivbord-eco/" TargetMode="External"/><Relationship Id="rId6893" Type="http://schemas.openxmlformats.org/officeDocument/2006/relationships/hyperlink" Target="https://elj.se/produkt/easy-hoj-sankbart-skrivbord/" TargetMode="External"/><Relationship Id="rId7944" Type="http://schemas.openxmlformats.org/officeDocument/2006/relationships/hyperlink" Target="https://elj.se/produkt/royal-silver-rott/" TargetMode="External"/><Relationship Id="rId5495" Type="http://schemas.openxmlformats.org/officeDocument/2006/relationships/hyperlink" Target="https://elj.se/produkt/skjutdorrskap-80x40x72cm-gra/" TargetMode="External"/><Relationship Id="rId6546" Type="http://schemas.openxmlformats.org/officeDocument/2006/relationships/hyperlink" Target="https://www.dropbox.com/sh/gi9efmzrv8acx27/AACQka9u-4j1ZmZqHbpPQt3Wa?dl=0" TargetMode="External"/><Relationship Id="rId6960" Type="http://schemas.openxmlformats.org/officeDocument/2006/relationships/hyperlink" Target="https://www.dropbox.com/sh/p4kldx8nh1f6hst/AADop4GhtOYRJKD89BeV5gwka?dl=0" TargetMode="External"/><Relationship Id="rId311" Type="http://schemas.openxmlformats.org/officeDocument/2006/relationships/hyperlink" Target="https://elj.se/produkt/stol-med-tygsits-plastrygg/" TargetMode="External"/><Relationship Id="rId4097" Type="http://schemas.openxmlformats.org/officeDocument/2006/relationships/hyperlink" Target="https://elj.se/produkt/dukar/" TargetMode="External"/><Relationship Id="rId5148" Type="http://schemas.openxmlformats.org/officeDocument/2006/relationships/hyperlink" Target="https://www.dropbox.com/sh/e3a39ymh1c4lguq/AADKRUUWwHYqI3ZdM9oAp1O1a?dl=0" TargetMode="External"/><Relationship Id="rId5562" Type="http://schemas.openxmlformats.org/officeDocument/2006/relationships/hyperlink" Target="https://www.dropbox.com/sh/nc4ku6lr557cmpg/AACPv1-mnKiwcRfBpdCKAz4oa?dl=0" TargetMode="External"/><Relationship Id="rId6613" Type="http://schemas.openxmlformats.org/officeDocument/2006/relationships/hyperlink" Target="https://elj.se/produkt/hoj-sankbart-skrivbord-eco/" TargetMode="External"/><Relationship Id="rId1758" Type="http://schemas.openxmlformats.org/officeDocument/2006/relationships/hyperlink" Target="https://www.dropbox.com/sh/e3a39ymh1c4lguq/AADKRUUWwHYqI3ZdM9oAp1O1a?dl=0" TargetMode="External"/><Relationship Id="rId2809" Type="http://schemas.openxmlformats.org/officeDocument/2006/relationships/hyperlink" Target="https://elj.se/produkt/tellus-small/" TargetMode="External"/><Relationship Id="rId4164" Type="http://schemas.openxmlformats.org/officeDocument/2006/relationships/hyperlink" Target="https://www.dropbox.com/sh/r9en3iuxihe1zo4/AAC58pc9UDBJuo3Aq7s_Un7ua?dl=0" TargetMode="External"/><Relationship Id="rId5215" Type="http://schemas.openxmlformats.org/officeDocument/2006/relationships/hyperlink" Target="https://elj.se/produkt/skjutdorrskap-120x40x1075cm-vit/" TargetMode="External"/><Relationship Id="rId3180" Type="http://schemas.openxmlformats.org/officeDocument/2006/relationships/hyperlink" Target="https://www.dropbox.com/sh/r9en3iuxihe1zo4/AAC58pc9UDBJuo3Aq7s_Un7ua?dl=0" TargetMode="External"/><Relationship Id="rId4231" Type="http://schemas.openxmlformats.org/officeDocument/2006/relationships/hyperlink" Target="https://elj.se/produkt/dinner-style/" TargetMode="External"/><Relationship Id="rId7387" Type="http://schemas.openxmlformats.org/officeDocument/2006/relationships/hyperlink" Target="https://elj.se/produkt/premium-stativ/" TargetMode="External"/><Relationship Id="rId8438" Type="http://schemas.openxmlformats.org/officeDocument/2006/relationships/hyperlink" Target="https://elj.se/produkt/studio-bord-50cm-skiva/" TargetMode="External"/><Relationship Id="rId1825" Type="http://schemas.openxmlformats.org/officeDocument/2006/relationships/hyperlink" Target="https://elj.se/produkt/skjutdorrskap-120x40x107cm-ek/" TargetMode="External"/><Relationship Id="rId3997" Type="http://schemas.openxmlformats.org/officeDocument/2006/relationships/hyperlink" Target="https://elj.se/produkt/bordsskivor/" TargetMode="External"/><Relationship Id="rId6056" Type="http://schemas.openxmlformats.org/officeDocument/2006/relationships/hyperlink" Target="https://www.dropbox.com/sh/s49nfz8affh8jrx/AADW8hrMFs6pbdpmtC8y6b0xa?dl=0" TargetMode="External"/><Relationship Id="rId7454" Type="http://schemas.openxmlformats.org/officeDocument/2006/relationships/hyperlink" Target="https://elj.se/produkt/tellus-basic-bord/" TargetMode="External"/><Relationship Id="rId8505" Type="http://schemas.openxmlformats.org/officeDocument/2006/relationships/hyperlink" Target="https://elj.se/produkt/studio-bord-80-cm-skiva/" TargetMode="External"/><Relationship Id="rId2599" Type="http://schemas.openxmlformats.org/officeDocument/2006/relationships/hyperlink" Target="https://elj.se/produkt/luna-u/" TargetMode="External"/><Relationship Id="rId6470" Type="http://schemas.openxmlformats.org/officeDocument/2006/relationships/hyperlink" Target="https://www.dropbox.com/sh/gi9efmzrv8acx27/AACQka9u-4j1ZmZqHbpPQt3Wa?dl=0" TargetMode="External"/><Relationship Id="rId7107" Type="http://schemas.openxmlformats.org/officeDocument/2006/relationships/hyperlink" Target="https://www.dropbox.com/sh/6mtr5aoux0x171d/AACDrAnuZKkeHUmeMc8CmtMla?dl=0" TargetMode="External"/><Relationship Id="rId7521" Type="http://schemas.openxmlformats.org/officeDocument/2006/relationships/hyperlink" Target="https://elj.se/produkt/tellus-basic-bord/" TargetMode="External"/><Relationship Id="rId985" Type="http://schemas.openxmlformats.org/officeDocument/2006/relationships/hyperlink" Target="https://elj.se/produkt/skjutdorrskap-80x40x107-5cm-vit/" TargetMode="External"/><Relationship Id="rId2666" Type="http://schemas.openxmlformats.org/officeDocument/2006/relationships/hyperlink" Target="https://www.dropbox.com/sh/c4o6d4kt9i38pdb/AAChpRa1hlL9w2MCxqcU1ro6a?dl=0" TargetMode="External"/><Relationship Id="rId3717" Type="http://schemas.openxmlformats.org/officeDocument/2006/relationships/hyperlink" Target="https://www.dropbox.com/sh/yel4uc7od7lgosi/AADNYgStjCqFTdJqaJb3oKcDa?dl=0" TargetMode="External"/><Relationship Id="rId5072" Type="http://schemas.openxmlformats.org/officeDocument/2006/relationships/hyperlink" Target="https://www.dropbox.com/sh/s49nfz8affh8jrx/AADW8hrMFs6pbdpmtC8y6b0xa?dl=0" TargetMode="External"/><Relationship Id="rId6123" Type="http://schemas.openxmlformats.org/officeDocument/2006/relationships/hyperlink" Target="https://elj.se/produkt/skjutdorrskap-120x40x1075cm-vit/" TargetMode="External"/><Relationship Id="rId638" Type="http://schemas.openxmlformats.org/officeDocument/2006/relationships/hyperlink" Target="https://www.dropbox.com/sh/jl7kfxdh14e6ndg/AABG243KvERkIn1W0bMuxkLla?dl=0" TargetMode="External"/><Relationship Id="rId1268" Type="http://schemas.openxmlformats.org/officeDocument/2006/relationships/hyperlink" Target="https://www.dropbox.com/sh/e3a39ymh1c4lguq/AADKRUUWwHYqI3ZdM9oAp1O1a?dl=0" TargetMode="External"/><Relationship Id="rId1682" Type="http://schemas.openxmlformats.org/officeDocument/2006/relationships/hyperlink" Target="https://www.dropbox.com/sh/s49nfz8affh8jrx/AADW8hrMFs6pbdpmtC8y6b0xa?dl=0" TargetMode="External"/><Relationship Id="rId2319" Type="http://schemas.openxmlformats.org/officeDocument/2006/relationships/hyperlink" Target="https://elj.se/produkt/luna-a/" TargetMode="External"/><Relationship Id="rId2733" Type="http://schemas.openxmlformats.org/officeDocument/2006/relationships/hyperlink" Target="https://elj.se/produkt/luna-u/" TargetMode="External"/><Relationship Id="rId5889" Type="http://schemas.openxmlformats.org/officeDocument/2006/relationships/hyperlink" Target="https://elj.se/produkt/skjutdorrskap-120x40x72cm-gra/" TargetMode="External"/><Relationship Id="rId8295" Type="http://schemas.openxmlformats.org/officeDocument/2006/relationships/hyperlink" Target="https://elj.se/produkt/up-down-ergo-2-motorer/" TargetMode="External"/><Relationship Id="rId705" Type="http://schemas.openxmlformats.org/officeDocument/2006/relationships/hyperlink" Target="https://elj.se/produkt/tygkladd-stapelbar-stol-med-armstod/" TargetMode="External"/><Relationship Id="rId1335" Type="http://schemas.openxmlformats.org/officeDocument/2006/relationships/hyperlink" Target="https://elj.se/produkt/skjutdorrskap-80x72cm-vit/" TargetMode="External"/><Relationship Id="rId8362" Type="http://schemas.openxmlformats.org/officeDocument/2006/relationships/hyperlink" Target="https://www.dropbox.com/sh/r8gtefae3rs5w94/AACTU8C2Hdrqzn5pGeRuQCCaa?dl=0" TargetMode="External"/><Relationship Id="rId2800" Type="http://schemas.openxmlformats.org/officeDocument/2006/relationships/hyperlink" Target="https://www.dropbox.com/sh/fhsdpdyae0mcjen/AABchPxPaOPejDLVqOpFkvQOa?dl=0" TargetMode="External"/><Relationship Id="rId5956" Type="http://schemas.openxmlformats.org/officeDocument/2006/relationships/hyperlink" Target="https://www.dropbox.com/sh/s49nfz8affh8jrx/AADW8hrMFs6pbdpmtC8y6b0xa?dl=0" TargetMode="External"/><Relationship Id="rId8015" Type="http://schemas.openxmlformats.org/officeDocument/2006/relationships/hyperlink" Target="https://www.dropbox.com/scl/fo/8zz3ezn2ffbbh2xvliw2u/h?rlkey=4ece5aqaulkg7ceykmvpwfs7x&amp;dl=0" TargetMode="External"/><Relationship Id="rId41" Type="http://schemas.openxmlformats.org/officeDocument/2006/relationships/hyperlink" Target="https://elj.se/produkt/upis1/" TargetMode="External"/><Relationship Id="rId1402" Type="http://schemas.openxmlformats.org/officeDocument/2006/relationships/hyperlink" Target="https://www.dropbox.com/sh/wwng6upn602ygcm/AADSxZChRZF6TvuD1KJpZCDla?dl=0" TargetMode="External"/><Relationship Id="rId4558" Type="http://schemas.openxmlformats.org/officeDocument/2006/relationships/hyperlink" Target="https://www.dropbox.com/sh/nc4ku6lr557cmpg/AACPv1-mnKiwcRfBpdCKAz4oa?dl=0" TargetMode="External"/><Relationship Id="rId4972" Type="http://schemas.openxmlformats.org/officeDocument/2006/relationships/hyperlink" Target="https://www.dropbox.com/sh/cpgylgc7qrgej9d/AACsdnBZJP4WRsnmdW0nuFCta?dl=0" TargetMode="External"/><Relationship Id="rId5609" Type="http://schemas.openxmlformats.org/officeDocument/2006/relationships/hyperlink" Target="https://elj.se/produkt/skjutdorrskap-80x40x107-5cm-vit/" TargetMode="External"/><Relationship Id="rId7031" Type="http://schemas.openxmlformats.org/officeDocument/2006/relationships/hyperlink" Target="https://elj.se/produkt/easy-hoj-sankbart-skrivbord/" TargetMode="External"/><Relationship Id="rId3574" Type="http://schemas.openxmlformats.org/officeDocument/2006/relationships/hyperlink" Target="https://elj.se/produkt/dinner-style/" TargetMode="External"/><Relationship Id="rId4625" Type="http://schemas.openxmlformats.org/officeDocument/2006/relationships/hyperlink" Target="https://elj.se/produkt/skjutdorrskap-80x40x1075cm-gra/" TargetMode="External"/><Relationship Id="rId495" Type="http://schemas.openxmlformats.org/officeDocument/2006/relationships/hyperlink" Target="https://elj.se/produkt/stapelbar-stol-armstod/" TargetMode="External"/><Relationship Id="rId2176" Type="http://schemas.openxmlformats.org/officeDocument/2006/relationships/hyperlink" Target="https://www.dropbox.com/sh/oy5ed3d2p7guye5/AAD7HrYKSARcmjhdqHwtSYXPa?dl=0" TargetMode="External"/><Relationship Id="rId2590" Type="http://schemas.openxmlformats.org/officeDocument/2006/relationships/hyperlink" Target="https://www.dropbox.com/sh/ku1wkxd5qhc6q73/AAB519yktdrq1D2Bo1ophlrFa?dl=0" TargetMode="External"/><Relationship Id="rId3227" Type="http://schemas.openxmlformats.org/officeDocument/2006/relationships/hyperlink" Target="https://www.dropbox.com/sh/2sllzi30si2f2nd/AAAekzE1no2NEcQsuPJB74dta?dl=0" TargetMode="External"/><Relationship Id="rId3641" Type="http://schemas.openxmlformats.org/officeDocument/2006/relationships/hyperlink" Target="https://www.dropbox.com/sh/6sw65costinm9zx/AAAc6ncl3POBEd5m7HpvBXcWa?dl=0" TargetMode="External"/><Relationship Id="rId6797" Type="http://schemas.openxmlformats.org/officeDocument/2006/relationships/hyperlink" Target="https://elj.se/produkt/easy-hoj-sankbart-skrivbord/" TargetMode="External"/><Relationship Id="rId7848" Type="http://schemas.openxmlformats.org/officeDocument/2006/relationships/hyperlink" Target="https://elj.se/produkt/vittoria-stapelbar-stol-med-armstod/" TargetMode="External"/><Relationship Id="rId148" Type="http://schemas.openxmlformats.org/officeDocument/2006/relationships/hyperlink" Target="https://www.dropbox.com/sh/sv65qizmgk7osvw/AACgM7dO8tWMm7atGawHbRJ1a?dl=0" TargetMode="External"/><Relationship Id="rId562" Type="http://schemas.openxmlformats.org/officeDocument/2006/relationships/hyperlink" Target="https://www.dropbox.com/sh/0dm2ikmwlwef44j/AABC2bPA6C-yXDaqc-9YcnhLa?dl=0" TargetMode="External"/><Relationship Id="rId1192" Type="http://schemas.openxmlformats.org/officeDocument/2006/relationships/hyperlink" Target="https://www.dropbox.com/sh/s49nfz8affh8jrx/AADW8hrMFs6pbdpmtC8y6b0xa?dl=0" TargetMode="External"/><Relationship Id="rId2243" Type="http://schemas.openxmlformats.org/officeDocument/2006/relationships/hyperlink" Target="https://elj.se/produkt/luna-a/" TargetMode="External"/><Relationship Id="rId5399" Type="http://schemas.openxmlformats.org/officeDocument/2006/relationships/hyperlink" Target="https://elj.se/produkt/skjutdorrskap-80x40x72cm-gra/" TargetMode="External"/><Relationship Id="rId6864" Type="http://schemas.openxmlformats.org/officeDocument/2006/relationships/hyperlink" Target="https://www.dropbox.com/sh/p4kldx8nh1f6hst/AADop4GhtOYRJKD89BeV5gwka?dl=0" TargetMode="External"/><Relationship Id="rId7915" Type="http://schemas.openxmlformats.org/officeDocument/2006/relationships/hyperlink" Target="https://elj.se/produkt/famos-139rs-kontorsstol/" TargetMode="External"/><Relationship Id="rId215" Type="http://schemas.openxmlformats.org/officeDocument/2006/relationships/hyperlink" Target="https://elj.se/produkt/stol-med-tygsits-plastrygg/" TargetMode="External"/><Relationship Id="rId2310" Type="http://schemas.openxmlformats.org/officeDocument/2006/relationships/hyperlink" Target="https://www.dropbox.com/sh/6m6hzkyedgyvnlm/AADdzHdA9nDLa230O7ads9sLa?dl=0" TargetMode="External"/><Relationship Id="rId5466" Type="http://schemas.openxmlformats.org/officeDocument/2006/relationships/hyperlink" Target="https://www.dropbox.com/sh/hmkw5v7getrv4wo/AAAXizK2bk6wSUECnrb9u4EPa?dl=0" TargetMode="External"/><Relationship Id="rId6517" Type="http://schemas.openxmlformats.org/officeDocument/2006/relationships/hyperlink" Target="https://elj.se/produkt/hoj-sankbart-skrivbord-eco/" TargetMode="External"/><Relationship Id="rId4068" Type="http://schemas.openxmlformats.org/officeDocument/2006/relationships/hyperlink" Target="https://www.dropbox.com/sh/v058ts93oigae8k/AAA5LjbP-NqE35g5wRWt7GDpa?dl=0" TargetMode="External"/><Relationship Id="rId4482" Type="http://schemas.openxmlformats.org/officeDocument/2006/relationships/hyperlink" Target="https://www.dropbox.com/sh/hmkw5v7getrv4wo/AAAXizK2bk6wSUECnrb9u4EPa?dl=0" TargetMode="External"/><Relationship Id="rId5119" Type="http://schemas.openxmlformats.org/officeDocument/2006/relationships/hyperlink" Target="https://elj.se/produkt/skjutdorrskap-120x40x1075cm-gra/" TargetMode="External"/><Relationship Id="rId5880" Type="http://schemas.openxmlformats.org/officeDocument/2006/relationships/hyperlink" Target="https://www.dropbox.com/sh/nyqohliiierti5m/AAAWSTuM9K-k57wmqck6Q68Ma?dl=0" TargetMode="External"/><Relationship Id="rId6931" Type="http://schemas.openxmlformats.org/officeDocument/2006/relationships/hyperlink" Target="https://elj.se/produkt/easy-hoj-sankbart-skrivbord/" TargetMode="External"/><Relationship Id="rId3084" Type="http://schemas.openxmlformats.org/officeDocument/2006/relationships/hyperlink" Target="https://www.dropbox.com/sh/r9en3iuxihe1zo4/AAC58pc9UDBJuo3Aq7s_Un7ua?dl=0" TargetMode="External"/><Relationship Id="rId4135" Type="http://schemas.openxmlformats.org/officeDocument/2006/relationships/hyperlink" Target="https://www.dropbox.com/sh/vg8t0p9fn5h1f91/AAB5mFjP6reuTOeceTD150L1a?dl=0" TargetMode="External"/><Relationship Id="rId5533" Type="http://schemas.openxmlformats.org/officeDocument/2006/relationships/hyperlink" Target="https://elj.se/produkt/skjutdorrskap-80x40x72cm-gra/" TargetMode="External"/><Relationship Id="rId1729" Type="http://schemas.openxmlformats.org/officeDocument/2006/relationships/hyperlink" Target="https://elj.se/produkt/skjutdorrskap-120x40x1075cm-vit/" TargetMode="External"/><Relationship Id="rId5600" Type="http://schemas.openxmlformats.org/officeDocument/2006/relationships/hyperlink" Target="https://www.dropbox.com/sh/0b3hjogrn2pcxkf/AADeytgNoUxvJyN1nF7eZwKCa?dl=0" TargetMode="External"/><Relationship Id="rId3151" Type="http://schemas.openxmlformats.org/officeDocument/2006/relationships/hyperlink" Target="https://elj.se/produkt/kongress-style/" TargetMode="External"/><Relationship Id="rId4202" Type="http://schemas.openxmlformats.org/officeDocument/2006/relationships/hyperlink" Target="https://www.dropbox.com/sh/rl40dgo5nedodkd/AAClU3i7PDM6VpxtD6V2FJI9a?dl=0" TargetMode="External"/><Relationship Id="rId7358" Type="http://schemas.openxmlformats.org/officeDocument/2006/relationships/hyperlink" Target="https://www.dropbox.com/sh/b9n22cn166iddze/AACONdo4wDL_l-oeq68AFJvha?dl=0" TargetMode="External"/><Relationship Id="rId7772" Type="http://schemas.openxmlformats.org/officeDocument/2006/relationships/hyperlink" Target="https://elj.se/produkt/vittoria-stapelbar-stol/" TargetMode="External"/><Relationship Id="rId8409" Type="http://schemas.openxmlformats.org/officeDocument/2006/relationships/hyperlink" Target="https://elj.se/produkt/starko/" TargetMode="External"/><Relationship Id="rId3968" Type="http://schemas.openxmlformats.org/officeDocument/2006/relationships/hyperlink" Target="https://elj.se/produkt/bordsskivor/" TargetMode="External"/><Relationship Id="rId6374" Type="http://schemas.openxmlformats.org/officeDocument/2006/relationships/hyperlink" Target="https://www.dropbox.com/sh/ptpxds8assgehde/AAAtumQ3RFiapFTRRqyDeytMa?dl=0" TargetMode="External"/><Relationship Id="rId7425" Type="http://schemas.openxmlformats.org/officeDocument/2006/relationships/hyperlink" Target="https://elj.se/produkt/tellus-basic-bord/" TargetMode="External"/><Relationship Id="rId5" Type="http://schemas.openxmlformats.org/officeDocument/2006/relationships/hyperlink" Target="https://elj.se/produkt/kabelranna/" TargetMode="External"/><Relationship Id="rId889" Type="http://schemas.openxmlformats.org/officeDocument/2006/relationships/hyperlink" Target="https://elj.se/produkt/skjutdorrskap-80x40x72cm-gra/" TargetMode="External"/><Relationship Id="rId5390" Type="http://schemas.openxmlformats.org/officeDocument/2006/relationships/hyperlink" Target="https://www.dropbox.com/sh/wwng6upn602ygcm/AADSxZChRZF6TvuD1KJpZCDla?dl=0" TargetMode="External"/><Relationship Id="rId6027" Type="http://schemas.openxmlformats.org/officeDocument/2006/relationships/hyperlink" Target="https://elj.se/produkt/skjutdorrskap-120x40x72cm-gra/" TargetMode="External"/><Relationship Id="rId6441" Type="http://schemas.openxmlformats.org/officeDocument/2006/relationships/hyperlink" Target="https://elj.se/produkt/hoj-sankbart-skrivbord-eco/" TargetMode="External"/><Relationship Id="rId1586" Type="http://schemas.openxmlformats.org/officeDocument/2006/relationships/hyperlink" Target="https://www.dropbox.com/sh/cpgylgc7qrgej9d/AACsdnBZJP4WRsnmdW0nuFCta?dl=0" TargetMode="External"/><Relationship Id="rId2984" Type="http://schemas.openxmlformats.org/officeDocument/2006/relationships/hyperlink" Target="https://www.dropbox.com/sh/yxqcgdana60e6ry/AABozRrvDagJc9fuvfoeqSIHa?dl=0" TargetMode="External"/><Relationship Id="rId5043" Type="http://schemas.openxmlformats.org/officeDocument/2006/relationships/hyperlink" Target="https://elj.se/produkt/skjutdorrskap-120x40x72cm-ek/" TargetMode="External"/><Relationship Id="rId8199" Type="http://schemas.openxmlformats.org/officeDocument/2006/relationships/hyperlink" Target="https://elj.se/produkt/dinner-style/" TargetMode="External"/><Relationship Id="rId609" Type="http://schemas.openxmlformats.org/officeDocument/2006/relationships/hyperlink" Target="https://elj.se/produkt/stol-armstod-tygsits-plastrygg/" TargetMode="External"/><Relationship Id="rId956" Type="http://schemas.openxmlformats.org/officeDocument/2006/relationships/hyperlink" Target="https://www.dropbox.com/sh/0b3hjogrn2pcxkf/AADeytgNoUxvJyN1nF7eZwKCa?dl=0" TargetMode="External"/><Relationship Id="rId1239" Type="http://schemas.openxmlformats.org/officeDocument/2006/relationships/hyperlink" Target="https://elj.se/produkt/skjutdorrskap-120x40x1075cm-vit/" TargetMode="External"/><Relationship Id="rId2637" Type="http://schemas.openxmlformats.org/officeDocument/2006/relationships/hyperlink" Target="https://elj.se/produkt/luna-u/" TargetMode="External"/><Relationship Id="rId5110" Type="http://schemas.openxmlformats.org/officeDocument/2006/relationships/hyperlink" Target="https://www.dropbox.com/sh/7017f7lrt5bqa1o/AADoonsG47gFNZG6pG_WixX2a?dl=0" TargetMode="External"/><Relationship Id="rId8266" Type="http://schemas.openxmlformats.org/officeDocument/2006/relationships/hyperlink" Target="https://elj.se/produkt/up-down-ergo-2-motorer/" TargetMode="External"/><Relationship Id="rId1653" Type="http://schemas.openxmlformats.org/officeDocument/2006/relationships/hyperlink" Target="https://elj.se/produkt/skjutdorrskap-120x40x72cm-gra/" TargetMode="External"/><Relationship Id="rId2704" Type="http://schemas.openxmlformats.org/officeDocument/2006/relationships/hyperlink" Target="https://www.dropbox.com/sh/xbz3pkms1nljaem/AABBDQNgQYEXW4ps5vhpuwBMa?dl=0" TargetMode="External"/><Relationship Id="rId1306" Type="http://schemas.openxmlformats.org/officeDocument/2006/relationships/hyperlink" Target="https://www.dropbox.com/sh/zvocmb30t45s4yu/AACy-7-VPr_wPZLfYZRU2Rtfa?dl=0" TargetMode="External"/><Relationship Id="rId1720" Type="http://schemas.openxmlformats.org/officeDocument/2006/relationships/hyperlink" Target="https://www.dropbox.com/sh/7017f7lrt5bqa1o/AADoonsG47gFNZG6pG_WixX2a?dl=0" TargetMode="External"/><Relationship Id="rId4876" Type="http://schemas.openxmlformats.org/officeDocument/2006/relationships/hyperlink" Target="https://www.dropbox.com/sh/nyqohliiierti5m/AAAWSTuM9K-k57wmqck6Q68Ma?dl=0" TargetMode="External"/><Relationship Id="rId5927" Type="http://schemas.openxmlformats.org/officeDocument/2006/relationships/hyperlink" Target="https://elj.se/produkt/skjutdorrskap-120x40x72cm-ek/" TargetMode="External"/><Relationship Id="rId7282" Type="http://schemas.openxmlformats.org/officeDocument/2006/relationships/hyperlink" Target="https://www.dropbox.com/sh/fomwifo340ekjcz/AABtjAmks6qjX_iXxx_8StPFa?dl=0" TargetMode="External"/><Relationship Id="rId8333" Type="http://schemas.openxmlformats.org/officeDocument/2006/relationships/hyperlink" Target="https://elj.se/produkt/up-down-ergo-2-motorer/" TargetMode="External"/><Relationship Id="rId12" Type="http://schemas.openxmlformats.org/officeDocument/2006/relationships/hyperlink" Target="https://www.dropbox.com/sh/g0gsc2c8ch4di4j/AADHP_AJXBhahSVm6yg-ocRFa?dl=0" TargetMode="External"/><Relationship Id="rId3478" Type="http://schemas.openxmlformats.org/officeDocument/2006/relationships/hyperlink" Target="https://elj.se/produkt/dinner-style/" TargetMode="External"/><Relationship Id="rId3892" Type="http://schemas.openxmlformats.org/officeDocument/2006/relationships/hyperlink" Target="https://www.dropbox.com/sh/lewpssc5hcamj7q/AACdIlvnsmXSjUwZj6kBItuZa?dl=0" TargetMode="External"/><Relationship Id="rId4529" Type="http://schemas.openxmlformats.org/officeDocument/2006/relationships/hyperlink" Target="https://elj.se/produkt/skjutdorrskap-80x40x72cm-ek/" TargetMode="External"/><Relationship Id="rId4943" Type="http://schemas.openxmlformats.org/officeDocument/2006/relationships/hyperlink" Target="https://elj.se/produkt/skjutdorrskap-120x40x72cm-ek/" TargetMode="External"/><Relationship Id="rId8400" Type="http://schemas.openxmlformats.org/officeDocument/2006/relationships/hyperlink" Target="https://www.dropbox.com/scl/fo/s3sujy45bldhr9ey3dxe9/AJl1idinNozx7G_P9ip8IgY?rlkey=f4kxps1ytmgc58xicaj9xyauf&amp;st=hc82sc9p&amp;dl=0" TargetMode="External"/><Relationship Id="rId399" Type="http://schemas.openxmlformats.org/officeDocument/2006/relationships/hyperlink" Target="https://elj.se/produkt/tygkladd-stol-fyrbensstativ/" TargetMode="External"/><Relationship Id="rId2494" Type="http://schemas.openxmlformats.org/officeDocument/2006/relationships/hyperlink" Target="https://www.dropbox.com/sh/fomwifo340ekjcz/AABtjAmks6qjX_iXxx_8StPFa?dl=0" TargetMode="External"/><Relationship Id="rId3545" Type="http://schemas.openxmlformats.org/officeDocument/2006/relationships/hyperlink" Target="https://www.dropbox.com/sh/us1x1lp52woicn1/AADquSXtIpFvlZGrUvYDSnf1a?dl=0" TargetMode="External"/><Relationship Id="rId7002" Type="http://schemas.openxmlformats.org/officeDocument/2006/relationships/hyperlink" Target="https://www.dropbox.com/sh/p4kldx8nh1f6hst/AADop4GhtOYRJKD89BeV5gwka?dl=0" TargetMode="External"/><Relationship Id="rId466" Type="http://schemas.openxmlformats.org/officeDocument/2006/relationships/hyperlink" Target="https://www.dropbox.com/sh/0dm2ikmwlwef44j/AABC2bPA6C-yXDaqc-9YcnhLa?dl=0" TargetMode="External"/><Relationship Id="rId880" Type="http://schemas.openxmlformats.org/officeDocument/2006/relationships/hyperlink" Target="https://www.dropbox.com/sh/wwng6upn602ygcm/AADSxZChRZF6TvuD1KJpZCDla?dl=0" TargetMode="External"/><Relationship Id="rId1096" Type="http://schemas.openxmlformats.org/officeDocument/2006/relationships/hyperlink" Target="https://www.dropbox.com/sh/cpgylgc7qrgej9d/AACsdnBZJP4WRsnmdW0nuFCta?dl=0" TargetMode="External"/><Relationship Id="rId2147" Type="http://schemas.openxmlformats.org/officeDocument/2006/relationships/hyperlink" Target="https://elj.se/produkt/luna-a/" TargetMode="External"/><Relationship Id="rId2561" Type="http://schemas.openxmlformats.org/officeDocument/2006/relationships/hyperlink" Target="https://elj.se/produkt/luna-u/" TargetMode="External"/><Relationship Id="rId119" Type="http://schemas.openxmlformats.org/officeDocument/2006/relationships/hyperlink" Target="https://elj.se/produkt/stapelbar-stol-i-plast/" TargetMode="External"/><Relationship Id="rId533" Type="http://schemas.openxmlformats.org/officeDocument/2006/relationships/hyperlink" Target="https://elj.se/produkt/stapelbar-stol-armstod/" TargetMode="External"/><Relationship Id="rId1163" Type="http://schemas.openxmlformats.org/officeDocument/2006/relationships/hyperlink" Target="https://elj.se/produkt/skjutdorrskap-120x40x72cm-ek/" TargetMode="External"/><Relationship Id="rId2214" Type="http://schemas.openxmlformats.org/officeDocument/2006/relationships/hyperlink" Target="https://www.dropbox.com/sh/jr50uahsvpfery1/AAATSTeL8I_-qlsTrVNSwPjda?dl=0" TargetMode="External"/><Relationship Id="rId3612" Type="http://schemas.openxmlformats.org/officeDocument/2006/relationships/hyperlink" Target="https://elj.se/produkt/dinner-style/" TargetMode="External"/><Relationship Id="rId6768" Type="http://schemas.openxmlformats.org/officeDocument/2006/relationships/hyperlink" Target="https://www.dropbox.com/sh/p4kldx8nh1f6hst/AADop4GhtOYRJKD89BeV5gwka?dl=0" TargetMode="External"/><Relationship Id="rId7819" Type="http://schemas.openxmlformats.org/officeDocument/2006/relationships/hyperlink" Target="https://www.dropbox.com/scl/fo/t0v8glg75rcjkvxyf6teg/h?rlkey=jk67bozyxqhbu0q083dv7i313&amp;dl=0" TargetMode="External"/><Relationship Id="rId8190" Type="http://schemas.openxmlformats.org/officeDocument/2006/relationships/hyperlink" Target="https://elj.se/produkt/dinner-style/" TargetMode="External"/><Relationship Id="rId5784" Type="http://schemas.openxmlformats.org/officeDocument/2006/relationships/hyperlink" Target="https://www.dropbox.com/sh/703x5yziacj1w1l/AADlFsAIInX4az4TqL_RmOkqa?dl=0" TargetMode="External"/><Relationship Id="rId6835" Type="http://schemas.openxmlformats.org/officeDocument/2006/relationships/hyperlink" Target="https://elj.se/produkt/easy-hoj-sankbart-skrivbord/" TargetMode="External"/><Relationship Id="rId600" Type="http://schemas.openxmlformats.org/officeDocument/2006/relationships/hyperlink" Target="https://www.dropbox.com/sh/jl7kfxdh14e6ndg/AABG243KvERkIn1W0bMuxkLla?dl=0" TargetMode="External"/><Relationship Id="rId1230" Type="http://schemas.openxmlformats.org/officeDocument/2006/relationships/hyperlink" Target="https://www.dropbox.com/sh/7017f7lrt5bqa1o/AADoonsG47gFNZG6pG_WixX2a?dl=0" TargetMode="External"/><Relationship Id="rId4386" Type="http://schemas.openxmlformats.org/officeDocument/2006/relationships/hyperlink" Target="https://www.dropbox.com/sh/wwng6upn602ygcm/AADSxZChRZF6TvuD1KJpZCDla?dl=0" TargetMode="External"/><Relationship Id="rId5437" Type="http://schemas.openxmlformats.org/officeDocument/2006/relationships/hyperlink" Target="https://elj.se/produkt/skjutdorrskap-80x40x72cm-ek/" TargetMode="External"/><Relationship Id="rId5851" Type="http://schemas.openxmlformats.org/officeDocument/2006/relationships/hyperlink" Target="https://elj.se/produkt/skjutdorrskap-120x40x72-cm-vit/" TargetMode="External"/><Relationship Id="rId6902" Type="http://schemas.openxmlformats.org/officeDocument/2006/relationships/hyperlink" Target="https://www.dropbox.com/sh/p4kldx8nh1f6hst/AADop4GhtOYRJKD89BeV5gwka?dl=0" TargetMode="External"/><Relationship Id="rId4039" Type="http://schemas.openxmlformats.org/officeDocument/2006/relationships/hyperlink" Target="https://elj.se/produkt/bordsskivor/" TargetMode="External"/><Relationship Id="rId4453" Type="http://schemas.openxmlformats.org/officeDocument/2006/relationships/hyperlink" Target="https://elj.se/produkt/skjutdorrskap-80x72cm-vit/" TargetMode="External"/><Relationship Id="rId5504" Type="http://schemas.openxmlformats.org/officeDocument/2006/relationships/hyperlink" Target="https://www.dropbox.com/sh/wwng6upn602ygcm/AADSxZChRZF6TvuD1KJpZCDla?dl=0" TargetMode="External"/><Relationship Id="rId3055" Type="http://schemas.openxmlformats.org/officeDocument/2006/relationships/hyperlink" Target="https://elj.se/produkt/kongress-style/" TargetMode="External"/><Relationship Id="rId4106" Type="http://schemas.openxmlformats.org/officeDocument/2006/relationships/hyperlink" Target="https://www.dropbox.com/sh/4f1bmdlzhnmnqz3/AACZEi4GYHNYPY8_5wC-EtZYa?dl=0" TargetMode="External"/><Relationship Id="rId4520" Type="http://schemas.openxmlformats.org/officeDocument/2006/relationships/hyperlink" Target="https://www.dropbox.com/sh/wwng6upn602ygcm/AADSxZChRZF6TvuD1KJpZCDla?dl=0" TargetMode="External"/><Relationship Id="rId7676" Type="http://schemas.openxmlformats.org/officeDocument/2006/relationships/hyperlink" Target="https://www.dropbox.com/scl/fo/aeu5oq33y3u75mv434vnr/h?rlkey=9b9ubi92ifl2iwkc3k14tr7l7&amp;dl=0" TargetMode="External"/><Relationship Id="rId390" Type="http://schemas.openxmlformats.org/officeDocument/2006/relationships/hyperlink" Target="https://www.dropbox.com/sh/1t5gedzll91wq7z/AADwFyOYSmbU_EPYEn0z2QZba?dl=0" TargetMode="External"/><Relationship Id="rId2071" Type="http://schemas.openxmlformats.org/officeDocument/2006/relationships/hyperlink" Target="https://elj.se/produkt/stativ-med-fasta-ben-u-form/" TargetMode="External"/><Relationship Id="rId3122" Type="http://schemas.openxmlformats.org/officeDocument/2006/relationships/hyperlink" Target="https://www.dropbox.com/sh/r9en3iuxihe1zo4/AAC58pc9UDBJuo3Aq7s_Un7ua?dl=0" TargetMode="External"/><Relationship Id="rId6278" Type="http://schemas.openxmlformats.org/officeDocument/2006/relationships/hyperlink" Target="https://www.dropbox.com/sh/e3a39ymh1c4lguq/AADKRUUWwHYqI3ZdM9oAp1O1a?dl=0" TargetMode="External"/><Relationship Id="rId6692" Type="http://schemas.openxmlformats.org/officeDocument/2006/relationships/hyperlink" Target="https://www.dropbox.com/sh/gi9efmzrv8acx27/AACQka9u-4j1ZmZqHbpPQt3Wa?dl=0" TargetMode="External"/><Relationship Id="rId7329" Type="http://schemas.openxmlformats.org/officeDocument/2006/relationships/hyperlink" Target="https://elj.se/produkt/luna-u/" TargetMode="External"/><Relationship Id="rId5294" Type="http://schemas.openxmlformats.org/officeDocument/2006/relationships/hyperlink" Target="https://www.dropbox.com/sh/zvocmb30t45s4yu/AACy-7-VPr_wPZLfYZRU2Rtfa?dl=0" TargetMode="External"/><Relationship Id="rId6345" Type="http://schemas.openxmlformats.org/officeDocument/2006/relationships/hyperlink" Target="https://elj.se/produkt/ares-stapelbar-stol/" TargetMode="External"/><Relationship Id="rId7743" Type="http://schemas.openxmlformats.org/officeDocument/2006/relationships/hyperlink" Target="https://www.dropbox.com/scl/fo/aeu5oq33y3u75mv434vnr/h?rlkey=9b9ubi92ifl2iwkc3k14tr7l7&amp;dl=0" TargetMode="External"/><Relationship Id="rId110" Type="http://schemas.openxmlformats.org/officeDocument/2006/relationships/hyperlink" Target="https://www.dropbox.com/sh/sv65qizmgk7osvw/AACgM7dO8tWMm7atGawHbRJ1a?dl=0" TargetMode="External"/><Relationship Id="rId2888" Type="http://schemas.openxmlformats.org/officeDocument/2006/relationships/hyperlink" Target="https://www.dropbox.com/sh/ho64twa7xl4m022/AAA3Hln25KRQ6TQDf3RV2QtCa?dl=0" TargetMode="External"/><Relationship Id="rId3939" Type="http://schemas.openxmlformats.org/officeDocument/2006/relationships/hyperlink" Target="https://www.dropbox.com/sh/v058ts93oigae8k/AAA5LjbP-NqE35g5wRWt7GDpa?dl=0" TargetMode="External"/><Relationship Id="rId7810" Type="http://schemas.openxmlformats.org/officeDocument/2006/relationships/hyperlink" Target="https://elj.se/produkt/vittoria-stapelbar-stol-med-armstod/" TargetMode="External"/><Relationship Id="rId2955" Type="http://schemas.openxmlformats.org/officeDocument/2006/relationships/hyperlink" Target="https://elj.se/produkt/tellus-small/" TargetMode="External"/><Relationship Id="rId5361" Type="http://schemas.openxmlformats.org/officeDocument/2006/relationships/hyperlink" Target="https://elj.se/produkt/skjutdorrskap-80x72cm-vit/" TargetMode="External"/><Relationship Id="rId6412" Type="http://schemas.openxmlformats.org/officeDocument/2006/relationships/hyperlink" Target="https://www.dropbox.com/sh/gi9efmzrv8acx27/AACQka9u-4j1ZmZqHbpPQt3Wa?dl=0" TargetMode="External"/><Relationship Id="rId927" Type="http://schemas.openxmlformats.org/officeDocument/2006/relationships/hyperlink" Target="https://elj.se/produkt/skjutdorrskap-80x40x72cm-ek/" TargetMode="External"/><Relationship Id="rId1557" Type="http://schemas.openxmlformats.org/officeDocument/2006/relationships/hyperlink" Target="https://elj.se/produkt/skjutdorrskap-80x40x1075cm-ek/" TargetMode="External"/><Relationship Id="rId1971" Type="http://schemas.openxmlformats.org/officeDocument/2006/relationships/hyperlink" Target="https://elj.se/produkt/stativ-med-fasta-ben-a-form/" TargetMode="External"/><Relationship Id="rId2608" Type="http://schemas.openxmlformats.org/officeDocument/2006/relationships/hyperlink" Target="https://www.dropbox.com/sh/ku1wkxd5qhc6q73/AAB519yktdrq1D2Bo1ophlrFa?dl=0" TargetMode="External"/><Relationship Id="rId5014" Type="http://schemas.openxmlformats.org/officeDocument/2006/relationships/hyperlink" Target="https://www.dropbox.com/sh/nyqohliiierti5m/AAAWSTuM9K-k57wmqck6Q68Ma?dl=0" TargetMode="External"/><Relationship Id="rId8584" Type="http://schemas.openxmlformats.org/officeDocument/2006/relationships/hyperlink" Target="https://www.dropbox.com/scl/fo/s7mjcsq3u3aqqr5vl80e2/AETz_36CVzVvjOI0VYghQfM?rlkey=8pkjy4oz3x6uul4aa83qxzg1x&amp;dl=0" TargetMode="External"/><Relationship Id="rId1624" Type="http://schemas.openxmlformats.org/officeDocument/2006/relationships/hyperlink" Target="https://www.dropbox.com/sh/nyqohliiierti5m/AAAWSTuM9K-k57wmqck6Q68Ma?dl=0" TargetMode="External"/><Relationship Id="rId4030" Type="http://schemas.openxmlformats.org/officeDocument/2006/relationships/hyperlink" Target="https://www.dropbox.com/sh/v058ts93oigae8k/AAA5LjbP-NqE35g5wRWt7GDpa?dl=0" TargetMode="External"/><Relationship Id="rId7186" Type="http://schemas.openxmlformats.org/officeDocument/2006/relationships/hyperlink" Target="https://elj.se/produkt/premium-bord-med-2-motorer/" TargetMode="External"/><Relationship Id="rId8237" Type="http://schemas.openxmlformats.org/officeDocument/2006/relationships/hyperlink" Target="https://www.dropbox.com/scl/fo/4jx4rat2edi4gjbwry5aq/AIAFURvF_ud56oOfVlHX9UQ?rlkey=ad235ohrm63px39h0vbz2115s&amp;dl=0" TargetMode="External"/><Relationship Id="rId3796" Type="http://schemas.openxmlformats.org/officeDocument/2006/relationships/hyperlink" Target="https://www.dropbox.com/sh/qci58tj8xw7g51c/AABsIxY5brxT_92JPrEMb87ka?dl=0" TargetMode="External"/><Relationship Id="rId7253" Type="http://schemas.openxmlformats.org/officeDocument/2006/relationships/hyperlink" Target="https://elj.se/produkt/luna-a/" TargetMode="External"/><Relationship Id="rId8304" Type="http://schemas.openxmlformats.org/officeDocument/2006/relationships/hyperlink" Target="https://elj.se/produkt/up-down-ergo-2-motorer/" TargetMode="External"/><Relationship Id="rId2398" Type="http://schemas.openxmlformats.org/officeDocument/2006/relationships/hyperlink" Target="https://www.dropbox.com/sh/2euuxoorzla72ho/AACIFqVVvzGdYw9mMyTqjVlva?dl=0" TargetMode="External"/><Relationship Id="rId3449" Type="http://schemas.openxmlformats.org/officeDocument/2006/relationships/hyperlink" Target="https://www.dropbox.com/sh/7ventufayimm2g3/AAD8T6y5FSCL_rWTm7NdK9SDa?dl=0" TargetMode="External"/><Relationship Id="rId4847" Type="http://schemas.openxmlformats.org/officeDocument/2006/relationships/hyperlink" Target="https://elj.se/produkt/skjutdorrskap-120x40x72-cm-vit/" TargetMode="External"/><Relationship Id="rId7320" Type="http://schemas.openxmlformats.org/officeDocument/2006/relationships/hyperlink" Target="https://www.dropbox.com/sh/xbz3pkms1nljaem/AABBDQNgQYEXW4ps5vhpuwBMa?dl=0" TargetMode="External"/><Relationship Id="rId3863" Type="http://schemas.openxmlformats.org/officeDocument/2006/relationships/hyperlink" Target="https://elj.se/produkt/style/" TargetMode="External"/><Relationship Id="rId4914" Type="http://schemas.openxmlformats.org/officeDocument/2006/relationships/hyperlink" Target="https://www.dropbox.com/sh/s49nfz8affh8jrx/AADW8hrMFs6pbdpmtC8y6b0xa?dl=0" TargetMode="External"/><Relationship Id="rId784" Type="http://schemas.openxmlformats.org/officeDocument/2006/relationships/hyperlink" Target="https://www.dropbox.com/sh/bezypgyx9nk7w60/AADLRewGUNRnfLEdrIMmPbywa?dl=0" TargetMode="External"/><Relationship Id="rId1067" Type="http://schemas.openxmlformats.org/officeDocument/2006/relationships/hyperlink" Target="https://elj.se/produkt/skjutdorrskap-80x40x1075cm-ek/" TargetMode="External"/><Relationship Id="rId2465" Type="http://schemas.openxmlformats.org/officeDocument/2006/relationships/hyperlink" Target="https://elj.se/produkt/luna-u/" TargetMode="External"/><Relationship Id="rId3516" Type="http://schemas.openxmlformats.org/officeDocument/2006/relationships/hyperlink" Target="https://elj.se/produkt/dinner-style/" TargetMode="External"/><Relationship Id="rId3930" Type="http://schemas.openxmlformats.org/officeDocument/2006/relationships/hyperlink" Target="https://elj.se/produkt/kongress-style-stativ/" TargetMode="External"/><Relationship Id="rId8094" Type="http://schemas.openxmlformats.org/officeDocument/2006/relationships/hyperlink" Target="https://www.dropbox.com/scl/fo/2tww33crifrfgrbru94bp/AECWqOmY8sdSk05jgNe4PWs?rlkey=f3fc7zkmrfd33bmjkyux8mz3w&amp;dl=0" TargetMode="External"/><Relationship Id="rId437" Type="http://schemas.openxmlformats.org/officeDocument/2006/relationships/hyperlink" Target="https://elj.se/produkt/stapelbar-stol-armstod/" TargetMode="External"/><Relationship Id="rId851" Type="http://schemas.openxmlformats.org/officeDocument/2006/relationships/hyperlink" Target="https://elj.se/produkt/skjutdorrskap-80x72cm-vit/" TargetMode="External"/><Relationship Id="rId1481" Type="http://schemas.openxmlformats.org/officeDocument/2006/relationships/hyperlink" Target="https://elj.se/produkt/skjutdorrskap-80x40x107-5cm-vit/" TargetMode="External"/><Relationship Id="rId2118" Type="http://schemas.openxmlformats.org/officeDocument/2006/relationships/hyperlink" Target="https://www.dropbox.com/sh/udc3y9p8gy82qdf/AADpx9e01bEZFVMKZ8HlXy5wa?dl=0" TargetMode="External"/><Relationship Id="rId2532" Type="http://schemas.openxmlformats.org/officeDocument/2006/relationships/hyperlink" Target="https://www.dropbox.com/sh/9rzoyb3qik88sbn/AABJdZrywARXebf1F8lbiPoba?dl=0" TargetMode="External"/><Relationship Id="rId5688" Type="http://schemas.openxmlformats.org/officeDocument/2006/relationships/hyperlink" Target="https://www.dropbox.com/sh/6zl5ensgqypk86w/AABXGMQJ4zwmKzN_NuBLRv8ca?dl=0" TargetMode="External"/><Relationship Id="rId6739" Type="http://schemas.openxmlformats.org/officeDocument/2006/relationships/hyperlink" Target="https://elj.se/produkt/easy-hoj-sankbart-skrivbord/" TargetMode="External"/><Relationship Id="rId504" Type="http://schemas.openxmlformats.org/officeDocument/2006/relationships/hyperlink" Target="https://www.dropbox.com/sh/0dm2ikmwlwef44j/AABC2bPA6C-yXDaqc-9YcnhLa?dl=0" TargetMode="External"/><Relationship Id="rId1134" Type="http://schemas.openxmlformats.org/officeDocument/2006/relationships/hyperlink" Target="https://www.dropbox.com/sh/nyqohliiierti5m/AAAWSTuM9K-k57wmqck6Q68Ma?dl=0" TargetMode="External"/><Relationship Id="rId5755" Type="http://schemas.openxmlformats.org/officeDocument/2006/relationships/hyperlink" Target="https://elj.se/produkt/skjutdorrskap-80x40x1075cm-gra/" TargetMode="External"/><Relationship Id="rId6806" Type="http://schemas.openxmlformats.org/officeDocument/2006/relationships/hyperlink" Target="https://www.dropbox.com/sh/p4kldx8nh1f6hst/AADop4GhtOYRJKD89BeV5gwka?dl=0" TargetMode="External"/><Relationship Id="rId8161" Type="http://schemas.openxmlformats.org/officeDocument/2006/relationships/hyperlink" Target="https://elj.se/produkt/examen/" TargetMode="External"/><Relationship Id="rId1201" Type="http://schemas.openxmlformats.org/officeDocument/2006/relationships/hyperlink" Target="https://elj.se/produkt/skjutdorrskap-120x40x72cm-ek/" TargetMode="External"/><Relationship Id="rId4357" Type="http://schemas.openxmlformats.org/officeDocument/2006/relationships/hyperlink" Target="https://elj.se/produkt/skjutdorrskap-80x72cm-vit/" TargetMode="External"/><Relationship Id="rId4771" Type="http://schemas.openxmlformats.org/officeDocument/2006/relationships/hyperlink" Target="https://elj.se/produkt/skjutdorrskap-80x40x1075cm-gra/" TargetMode="External"/><Relationship Id="rId5408" Type="http://schemas.openxmlformats.org/officeDocument/2006/relationships/hyperlink" Target="https://www.dropbox.com/sh/wwng6upn602ygcm/AADSxZChRZF6TvuD1KJpZCDla?dl=0" TargetMode="External"/><Relationship Id="rId3373" Type="http://schemas.openxmlformats.org/officeDocument/2006/relationships/hyperlink" Target="https://www.dropbox.com/sh/rl40dgo5nedodkd/AAClU3i7PDM6VpxtD6V2FJI9a?dl=0" TargetMode="External"/><Relationship Id="rId4424" Type="http://schemas.openxmlformats.org/officeDocument/2006/relationships/hyperlink" Target="https://www.dropbox.com/sh/nc4ku6lr557cmpg/AACPv1-mnKiwcRfBpdCKAz4oa?dl=0" TargetMode="External"/><Relationship Id="rId5822" Type="http://schemas.openxmlformats.org/officeDocument/2006/relationships/hyperlink" Target="https://www.dropbox.com/sh/6zl5ensgqypk86w/AABXGMQJ4zwmKzN_NuBLRv8ca?dl=0" TargetMode="External"/><Relationship Id="rId294" Type="http://schemas.openxmlformats.org/officeDocument/2006/relationships/hyperlink" Target="https://www.dropbox.com/sh/zp1s7w77ye50hn4/AAAkR8o0kaziK-R52BSa0fUqa?dl=0" TargetMode="External"/><Relationship Id="rId3026" Type="http://schemas.openxmlformats.org/officeDocument/2006/relationships/hyperlink" Target="https://www.dropbox.com/sh/r9en3iuxihe1zo4/AAC58pc9UDBJuo3Aq7s_Un7ua?dl=0" TargetMode="External"/><Relationship Id="rId7994" Type="http://schemas.openxmlformats.org/officeDocument/2006/relationships/hyperlink" Target="https://elj.se/produkt/ergonomisk-matta/" TargetMode="External"/><Relationship Id="rId361" Type="http://schemas.openxmlformats.org/officeDocument/2006/relationships/hyperlink" Target="https://elj.se/produkt/tygkladd-stol-fyrbensstativ/" TargetMode="External"/><Relationship Id="rId2042" Type="http://schemas.openxmlformats.org/officeDocument/2006/relationships/hyperlink" Target="https://www.dropbox.com/sh/c1uapnio6rhrvmj/AAAMv68z1K9vVP--pXflFcLNa?dl=0" TargetMode="External"/><Relationship Id="rId3440" Type="http://schemas.openxmlformats.org/officeDocument/2006/relationships/hyperlink" Target="https://elj.se/produkt/dinner-style/" TargetMode="External"/><Relationship Id="rId5198" Type="http://schemas.openxmlformats.org/officeDocument/2006/relationships/hyperlink" Target="https://www.dropbox.com/sh/zvocmb30t45s4yu/AACy-7-VPr_wPZLfYZRU2Rtfa?dl=0" TargetMode="External"/><Relationship Id="rId6596" Type="http://schemas.openxmlformats.org/officeDocument/2006/relationships/hyperlink" Target="https://www.dropbox.com/sh/gi9efmzrv8acx27/AACQka9u-4j1ZmZqHbpPQt3Wa?dl=0" TargetMode="External"/><Relationship Id="rId7647" Type="http://schemas.openxmlformats.org/officeDocument/2006/relationships/hyperlink" Target="https://elj.se/produkt/vittoria-stapelbar-stol/" TargetMode="External"/><Relationship Id="rId6249" Type="http://schemas.openxmlformats.org/officeDocument/2006/relationships/hyperlink" Target="https://elj.se/produkt/skjutdorrskap-120x40x1075cm-vit/" TargetMode="External"/><Relationship Id="rId6663" Type="http://schemas.openxmlformats.org/officeDocument/2006/relationships/hyperlink" Target="https://elj.se/produkt/hoj-sankbart-skrivbord-eco/" TargetMode="External"/><Relationship Id="rId7714" Type="http://schemas.openxmlformats.org/officeDocument/2006/relationships/hyperlink" Target="https://www.dropbox.com/scl/fo/aeu5oq33y3u75mv434vnr/h?rlkey=9b9ubi92ifl2iwkc3k14tr7l7&amp;dl=0" TargetMode="External"/><Relationship Id="rId2859" Type="http://schemas.openxmlformats.org/officeDocument/2006/relationships/hyperlink" Target="https://elj.se/produkt/tellus-small/" TargetMode="External"/><Relationship Id="rId5265" Type="http://schemas.openxmlformats.org/officeDocument/2006/relationships/hyperlink" Target="https://elj.se/produkt/skjutdorrskap-120x40x1075cm-gra/" TargetMode="External"/><Relationship Id="rId6316" Type="http://schemas.openxmlformats.org/officeDocument/2006/relationships/hyperlink" Target="https://www.dropbox.com/sh/zvocmb30t45s4yu/AACy-7-VPr_wPZLfYZRU2Rtfa?dl=0" TargetMode="External"/><Relationship Id="rId6730" Type="http://schemas.openxmlformats.org/officeDocument/2006/relationships/hyperlink" Target="https://www.dropbox.com/sh/gi9efmzrv8acx27/AACQka9u-4j1ZmZqHbpPQt3Wa?dl=0" TargetMode="External"/><Relationship Id="rId1875" Type="http://schemas.openxmlformats.org/officeDocument/2006/relationships/hyperlink" Target="https://elj.se/produkt/starko/" TargetMode="External"/><Relationship Id="rId4281" Type="http://schemas.openxmlformats.org/officeDocument/2006/relationships/hyperlink" Target="https://www.dropbox.com/sh/cl3x6utelxle8h8/AAB9tWRjIrZMfimUgiadYEhea?dl=0" TargetMode="External"/><Relationship Id="rId5332" Type="http://schemas.openxmlformats.org/officeDocument/2006/relationships/hyperlink" Target="https://www.dropbox.com/sh/hmkw5v7getrv4wo/AAAXizK2bk6wSUECnrb9u4EPa?dl=0" TargetMode="External"/><Relationship Id="rId8488" Type="http://schemas.openxmlformats.org/officeDocument/2006/relationships/hyperlink" Target="https://elj.se/produkt/studio-bord-70-cm-skiva/" TargetMode="External"/><Relationship Id="rId1528" Type="http://schemas.openxmlformats.org/officeDocument/2006/relationships/hyperlink" Target="https://www.dropbox.com/sh/703x5yziacj1w1l/AADlFsAIInX4az4TqL_RmOkqa?dl=0" TargetMode="External"/><Relationship Id="rId2926" Type="http://schemas.openxmlformats.org/officeDocument/2006/relationships/hyperlink" Target="https://www.dropbox.com/sh/b9n22cn166iddze/AACONdo4wDL_l-oeq68AFJvha?dl=0" TargetMode="External"/><Relationship Id="rId8555" Type="http://schemas.openxmlformats.org/officeDocument/2006/relationships/hyperlink" Target="https://elj.se/produkt/stabordsoverdrag/" TargetMode="External"/><Relationship Id="rId1942" Type="http://schemas.openxmlformats.org/officeDocument/2006/relationships/hyperlink" Target="https://www.dropbox.com/sh/6khawmozvjd96wf/AAAgL2K7GtN5a4APpRjNO_Dya?dl=0" TargetMode="External"/><Relationship Id="rId4001" Type="http://schemas.openxmlformats.org/officeDocument/2006/relationships/hyperlink" Target="https://elj.se/produkt/bordsskivor/" TargetMode="External"/><Relationship Id="rId7157" Type="http://schemas.openxmlformats.org/officeDocument/2006/relationships/hyperlink" Target="https://www.dropbox.com/sh/r8gtefae3rs5w94/AACTU8C2Hdrqzn5pGeRuQCCaa?dl=0" TargetMode="External"/><Relationship Id="rId8208" Type="http://schemas.openxmlformats.org/officeDocument/2006/relationships/hyperlink" Target="https://elj.se/produkt/dinner-style/" TargetMode="External"/><Relationship Id="rId6173" Type="http://schemas.openxmlformats.org/officeDocument/2006/relationships/hyperlink" Target="https://elj.se/produkt/skjutdorrskap-120x40x107cm-ek/" TargetMode="External"/><Relationship Id="rId7571" Type="http://schemas.openxmlformats.org/officeDocument/2006/relationships/hyperlink" Target="https://elj.se/produkt/tellus-basic-bord/" TargetMode="External"/><Relationship Id="rId3767" Type="http://schemas.openxmlformats.org/officeDocument/2006/relationships/hyperlink" Target="https://www.dropbox.com/sh/ghzqgviktq83aah/AADek75ggez5fyQPkqvxdBIMa?dl=0" TargetMode="External"/><Relationship Id="rId4818" Type="http://schemas.openxmlformats.org/officeDocument/2006/relationships/hyperlink" Target="https://www.dropbox.com/sh/6zl5ensgqypk86w/AABXGMQJ4zwmKzN_NuBLRv8ca?dl=0" TargetMode="External"/><Relationship Id="rId7224" Type="http://schemas.openxmlformats.org/officeDocument/2006/relationships/hyperlink" Target="https://www.dropbox.com/sh/udc3y9p8gy82qdf/AADpx9e01bEZFVMKZ8HlXy5wa?dl=0" TargetMode="External"/><Relationship Id="rId688" Type="http://schemas.openxmlformats.org/officeDocument/2006/relationships/hyperlink" Target="https://www.dropbox.com/sh/jl7kfxdh14e6ndg/AABG243KvERkIn1W0bMuxkLla?dl=0" TargetMode="External"/><Relationship Id="rId2369" Type="http://schemas.openxmlformats.org/officeDocument/2006/relationships/hyperlink" Target="https://elj.se/produkt/luna-a/" TargetMode="External"/><Relationship Id="rId2783" Type="http://schemas.openxmlformats.org/officeDocument/2006/relationships/hyperlink" Target="https://elj.se/produkt/luna-u/" TargetMode="External"/><Relationship Id="rId3834" Type="http://schemas.openxmlformats.org/officeDocument/2006/relationships/hyperlink" Target="https://www.dropbox.com/sh/4jiw13gwdhp57s3/AAAbhM0Yx1vZ4AQtdmxqRvp4a?dl=0" TargetMode="External"/><Relationship Id="rId6240" Type="http://schemas.openxmlformats.org/officeDocument/2006/relationships/hyperlink" Target="https://www.dropbox.com/sh/7017f7lrt5bqa1o/AADoonsG47gFNZG6pG_WixX2a?dl=0" TargetMode="External"/><Relationship Id="rId755" Type="http://schemas.openxmlformats.org/officeDocument/2006/relationships/hyperlink" Target="https://elj.se/produkt/tygkladd-stapelbar-stol-med-armstod/" TargetMode="External"/><Relationship Id="rId1385" Type="http://schemas.openxmlformats.org/officeDocument/2006/relationships/hyperlink" Target="https://elj.se/produkt/skjutdorrskap-80x40x72cm-gra/" TargetMode="External"/><Relationship Id="rId2436" Type="http://schemas.openxmlformats.org/officeDocument/2006/relationships/hyperlink" Target="https://www.dropbox.com/sh/e1pjxt3vak8i58e/AAD0VznD1oXvPAPbS82oGZiIa?dl=0" TargetMode="External"/><Relationship Id="rId2850" Type="http://schemas.openxmlformats.org/officeDocument/2006/relationships/hyperlink" Target="https://www.dropbox.com/sh/fj5zs5t97l5p7h6/AAC6bNwVhNqGOchKUSJyaLc6a?dl=0" TargetMode="External"/><Relationship Id="rId91" Type="http://schemas.openxmlformats.org/officeDocument/2006/relationships/hyperlink" Target="https://elj.se/produkt/stapelbar-stol-i-plast/" TargetMode="External"/><Relationship Id="rId408" Type="http://schemas.openxmlformats.org/officeDocument/2006/relationships/hyperlink" Target="https://www.dropbox.com/sh/1t5gedzll91wq7z/AADwFyOYSmbU_EPYEn0z2QZba?dl=0" TargetMode="External"/><Relationship Id="rId822" Type="http://schemas.openxmlformats.org/officeDocument/2006/relationships/hyperlink" Target="https://www.dropbox.com/sh/qmb1lyw1lwngdme/AABZqIW-GZx42JAwHA1QHHsia?dl=0" TargetMode="External"/><Relationship Id="rId1038" Type="http://schemas.openxmlformats.org/officeDocument/2006/relationships/hyperlink" Target="https://www.dropbox.com/sh/6zl5ensgqypk86w/AABXGMQJ4zwmKzN_NuBLRv8ca?dl=0" TargetMode="External"/><Relationship Id="rId1452" Type="http://schemas.openxmlformats.org/officeDocument/2006/relationships/hyperlink" Target="https://www.dropbox.com/sh/nc4ku6lr557cmpg/AACPv1-mnKiwcRfBpdCKAz4oa?dl=0" TargetMode="External"/><Relationship Id="rId2503" Type="http://schemas.openxmlformats.org/officeDocument/2006/relationships/hyperlink" Target="https://elj.se/produkt/luna-u/" TargetMode="External"/><Relationship Id="rId3901" Type="http://schemas.openxmlformats.org/officeDocument/2006/relationships/hyperlink" Target="https://elj.se/produkt/nice/" TargetMode="External"/><Relationship Id="rId5659" Type="http://schemas.openxmlformats.org/officeDocument/2006/relationships/hyperlink" Target="https://elj.se/produkt/skjutdorrskap-80x40x1075cm-gra/" TargetMode="External"/><Relationship Id="rId8065" Type="http://schemas.openxmlformats.org/officeDocument/2006/relationships/hyperlink" Target="https://elj.se/produkt/bordsskivor/" TargetMode="External"/><Relationship Id="rId1105" Type="http://schemas.openxmlformats.org/officeDocument/2006/relationships/hyperlink" Target="https://elj.se/produkt/skjutdorrskap-120x40x72-cm-vit/" TargetMode="External"/><Relationship Id="rId7081" Type="http://schemas.openxmlformats.org/officeDocument/2006/relationships/hyperlink" Target="https://elj.se/produkt/easy-hoj-sankbart-skrivbord/" TargetMode="External"/><Relationship Id="rId8132" Type="http://schemas.openxmlformats.org/officeDocument/2006/relationships/hyperlink" Target="https://www.dropbox.com/sh/ohm204hip4ljb0j/AACNVqZWpl8g7B6K6UWSSeIXa?dl=0" TargetMode="External"/><Relationship Id="rId3277" Type="http://schemas.openxmlformats.org/officeDocument/2006/relationships/hyperlink" Target="https://www.dropbox.com/sh/f1xjs274n1uzpjg/AACa0SID_1FEk-7nRQsYGydda?dl=0" TargetMode="External"/><Relationship Id="rId4675" Type="http://schemas.openxmlformats.org/officeDocument/2006/relationships/hyperlink" Target="https://elj.se/produkt/skjutdorrskap-80x40x1075cm-ek/" TargetMode="External"/><Relationship Id="rId5726" Type="http://schemas.openxmlformats.org/officeDocument/2006/relationships/hyperlink" Target="https://www.dropbox.com/sh/0b3hjogrn2pcxkf/AADeytgNoUxvJyN1nF7eZwKCa?dl=0" TargetMode="External"/><Relationship Id="rId198" Type="http://schemas.openxmlformats.org/officeDocument/2006/relationships/hyperlink" Target="https://www.dropbox.com/sh/sv65qizmgk7osvw/AACgM7dO8tWMm7atGawHbRJ1a?dl=0" TargetMode="External"/><Relationship Id="rId3691" Type="http://schemas.openxmlformats.org/officeDocument/2006/relationships/hyperlink" Target="https://www.dropbox.com/sh/itvgcpo2ito57j2/AABCeMNOIrxh6HtRnktS5jlGa?dl=0" TargetMode="External"/><Relationship Id="rId4328" Type="http://schemas.openxmlformats.org/officeDocument/2006/relationships/hyperlink" Target="https://www.dropbox.com/sh/hmkw5v7getrv4wo/AAAXizK2bk6wSUECnrb9u4EPa?dl=0" TargetMode="External"/><Relationship Id="rId4742" Type="http://schemas.openxmlformats.org/officeDocument/2006/relationships/hyperlink" Target="https://www.dropbox.com/sh/703x5yziacj1w1l/AADlFsAIInX4az4TqL_RmOkqa?dl=0" TargetMode="External"/><Relationship Id="rId7898" Type="http://schemas.openxmlformats.org/officeDocument/2006/relationships/hyperlink" Target="https://elj.se/produkt/vittoria-stapelbar-stol-med-armstod/" TargetMode="External"/><Relationship Id="rId2293" Type="http://schemas.openxmlformats.org/officeDocument/2006/relationships/hyperlink" Target="https://elj.se/produkt/luna-a/" TargetMode="External"/><Relationship Id="rId3344" Type="http://schemas.openxmlformats.org/officeDocument/2006/relationships/hyperlink" Target="https://elj.se/produkt/dinner-style/" TargetMode="External"/><Relationship Id="rId7965" Type="http://schemas.openxmlformats.org/officeDocument/2006/relationships/hyperlink" Target="https://elj.se/produkt/balansboll-easy/" TargetMode="External"/><Relationship Id="rId265" Type="http://schemas.openxmlformats.org/officeDocument/2006/relationships/hyperlink" Target="https://elj.se/produkt/stol-med-tygsits-plastrygg/" TargetMode="External"/><Relationship Id="rId2360" Type="http://schemas.openxmlformats.org/officeDocument/2006/relationships/hyperlink" Target="https://www.dropbox.com/sh/flwr9wkkjx994ez/AABFb1C5qQus11jqyANJBPCNa?dl=0" TargetMode="External"/><Relationship Id="rId3411" Type="http://schemas.openxmlformats.org/officeDocument/2006/relationships/hyperlink" Target="https://www.dropbox.com/sh/7ventufayimm2g3/AAD8T6y5FSCL_rWTm7NdK9SDa?dl=0" TargetMode="External"/><Relationship Id="rId6567" Type="http://schemas.openxmlformats.org/officeDocument/2006/relationships/hyperlink" Target="https://elj.se/produkt/hoj-sankbart-skrivbord-eco/" TargetMode="External"/><Relationship Id="rId6981" Type="http://schemas.openxmlformats.org/officeDocument/2006/relationships/hyperlink" Target="https://elj.se/produkt/easy-hoj-sankbart-skrivbord/" TargetMode="External"/><Relationship Id="rId7618" Type="http://schemas.openxmlformats.org/officeDocument/2006/relationships/hyperlink" Target="https://elj.se/produkt/tellus-basic-bord/" TargetMode="External"/><Relationship Id="rId332" Type="http://schemas.openxmlformats.org/officeDocument/2006/relationships/hyperlink" Target="https://www.dropbox.com/sh/zp1s7w77ye50hn4/AAAkR8o0kaziK-R52BSa0fUqa?dl=0" TargetMode="External"/><Relationship Id="rId2013" Type="http://schemas.openxmlformats.org/officeDocument/2006/relationships/hyperlink" Target="https://elj.se/produkt/stativ-med-fasta-ben-u-form/" TargetMode="External"/><Relationship Id="rId5169" Type="http://schemas.openxmlformats.org/officeDocument/2006/relationships/hyperlink" Target="https://elj.se/produkt/skjutdorrskap-120x40x107cm-ek/" TargetMode="External"/><Relationship Id="rId5583" Type="http://schemas.openxmlformats.org/officeDocument/2006/relationships/hyperlink" Target="https://elj.se/produkt/skjutdorrskap-80x40x107-5cm-vit/" TargetMode="External"/><Relationship Id="rId6634" Type="http://schemas.openxmlformats.org/officeDocument/2006/relationships/hyperlink" Target="https://www.dropbox.com/sh/gi9efmzrv8acx27/AACQka9u-4j1ZmZqHbpPQt3Wa?dl=0" TargetMode="External"/><Relationship Id="rId4185" Type="http://schemas.openxmlformats.org/officeDocument/2006/relationships/hyperlink" Target="https://elj.se/produkt/dinner-style/" TargetMode="External"/><Relationship Id="rId5236" Type="http://schemas.openxmlformats.org/officeDocument/2006/relationships/hyperlink" Target="https://www.dropbox.com/sh/7017f7lrt5bqa1o/AADoonsG47gFNZG6pG_WixX2a?dl=0" TargetMode="External"/><Relationship Id="rId1779" Type="http://schemas.openxmlformats.org/officeDocument/2006/relationships/hyperlink" Target="https://elj.se/produkt/skjutdorrskap-120x40x1075cm-gra/" TargetMode="External"/><Relationship Id="rId4252" Type="http://schemas.openxmlformats.org/officeDocument/2006/relationships/hyperlink" Target="https://www.dropbox.com/sh/x7yqufsjsghw6m6/AACK7pi7ig9O-6VXvKRRiQWPa?dl=0" TargetMode="External"/><Relationship Id="rId5650" Type="http://schemas.openxmlformats.org/officeDocument/2006/relationships/hyperlink" Target="https://www.dropbox.com/sh/703x5yziacj1w1l/AADlFsAIInX4az4TqL_RmOkqa?dl=0" TargetMode="External"/><Relationship Id="rId6701" Type="http://schemas.openxmlformats.org/officeDocument/2006/relationships/hyperlink" Target="https://elj.se/produkt/hoj-sankbart-skrivbord-eco/" TargetMode="External"/><Relationship Id="rId1846" Type="http://schemas.openxmlformats.org/officeDocument/2006/relationships/hyperlink" Target="https://elj.se/produkt/starko/" TargetMode="External"/><Relationship Id="rId5303" Type="http://schemas.openxmlformats.org/officeDocument/2006/relationships/hyperlink" Target="https://elj.se/produkt/skjutdorrskap-120x40x107cm-ek/" TargetMode="External"/><Relationship Id="rId8459" Type="http://schemas.openxmlformats.org/officeDocument/2006/relationships/hyperlink" Target="https://elj.se/produkt/studio-bord-60cm-skiva/" TargetMode="External"/><Relationship Id="rId1913" Type="http://schemas.openxmlformats.org/officeDocument/2006/relationships/hyperlink" Target="https://elj.se/produkt/starko/" TargetMode="External"/><Relationship Id="rId7475" Type="http://schemas.openxmlformats.org/officeDocument/2006/relationships/hyperlink" Target="https://elj.se/produkt/tellus-basic-bord/" TargetMode="External"/><Relationship Id="rId8526" Type="http://schemas.openxmlformats.org/officeDocument/2006/relationships/hyperlink" Target="https://elj.se/produkt/studio-bord-90-cm-skiva/" TargetMode="External"/><Relationship Id="rId6077" Type="http://schemas.openxmlformats.org/officeDocument/2006/relationships/hyperlink" Target="https://elj.se/produkt/skjutdorrskap-120x40x72cm-ek/" TargetMode="External"/><Relationship Id="rId6491" Type="http://schemas.openxmlformats.org/officeDocument/2006/relationships/hyperlink" Target="https://elj.se/produkt/hoj-sankbart-skrivbord-eco/" TargetMode="External"/><Relationship Id="rId7128" Type="http://schemas.openxmlformats.org/officeDocument/2006/relationships/hyperlink" Target="https://elj.se/produkter/kontorsmobler/ljudabsorbenter-avskarmning/tillbehor-till-skarmar/" TargetMode="External"/><Relationship Id="rId7542" Type="http://schemas.openxmlformats.org/officeDocument/2006/relationships/hyperlink" Target="https://elj.se/produkt/tellus-basic-bord/" TargetMode="External"/><Relationship Id="rId2687" Type="http://schemas.openxmlformats.org/officeDocument/2006/relationships/hyperlink" Target="https://elj.se/produkt/luna-u/" TargetMode="External"/><Relationship Id="rId3738" Type="http://schemas.openxmlformats.org/officeDocument/2006/relationships/hyperlink" Target="https://elj.se/produkt/bankett-style/" TargetMode="External"/><Relationship Id="rId5093" Type="http://schemas.openxmlformats.org/officeDocument/2006/relationships/hyperlink" Target="https://elj.se/produkt/skjutdorrskap-120x40x1075cm-vit/" TargetMode="External"/><Relationship Id="rId6144" Type="http://schemas.openxmlformats.org/officeDocument/2006/relationships/hyperlink" Target="https://www.dropbox.com/sh/e3a39ymh1c4lguq/AADKRUUWwHYqI3ZdM9oAp1O1a?dl=0" TargetMode="External"/><Relationship Id="rId659" Type="http://schemas.openxmlformats.org/officeDocument/2006/relationships/hyperlink" Target="https://elj.se/produkt/stol-armstod-tygsits-plastrygg/" TargetMode="External"/><Relationship Id="rId1289" Type="http://schemas.openxmlformats.org/officeDocument/2006/relationships/hyperlink" Target="https://elj.se/produkt/skjutdorrskap-120x40x107cm-ek/" TargetMode="External"/><Relationship Id="rId5160" Type="http://schemas.openxmlformats.org/officeDocument/2006/relationships/hyperlink" Target="https://www.dropbox.com/sh/zvocmb30t45s4yu/AACy-7-VPr_wPZLfYZRU2Rtfa?dl=0" TargetMode="External"/><Relationship Id="rId6211" Type="http://schemas.openxmlformats.org/officeDocument/2006/relationships/hyperlink" Target="https://elj.se/produkt/skjutdorrskap-120x40x1075cm-vit/" TargetMode="External"/><Relationship Id="rId1356" Type="http://schemas.openxmlformats.org/officeDocument/2006/relationships/hyperlink" Target="https://www.dropbox.com/sh/hmkw5v7getrv4wo/AAAXizK2bk6wSUECnrb9u4EPa?dl=0" TargetMode="External"/><Relationship Id="rId2754" Type="http://schemas.openxmlformats.org/officeDocument/2006/relationships/hyperlink" Target="https://www.dropbox.com/sh/ubmpidc7fom4vxn/AADzIlUEj-DiQdfvxeH9zErga?dl=0" TargetMode="External"/><Relationship Id="rId3805" Type="http://schemas.openxmlformats.org/officeDocument/2006/relationships/hyperlink" Target="https://elj.se/produkt/flip-runda/" TargetMode="External"/><Relationship Id="rId8383" Type="http://schemas.openxmlformats.org/officeDocument/2006/relationships/hyperlink" Target="https://elj.se/produkt/monitorarm-easy-for-2-skarmar/" TargetMode="External"/><Relationship Id="rId726" Type="http://schemas.openxmlformats.org/officeDocument/2006/relationships/hyperlink" Target="https://www.dropbox.com/sh/bezypgyx9nk7w60/AADLRewGUNRnfLEdrIMmPbywa?dl=0" TargetMode="External"/><Relationship Id="rId1009" Type="http://schemas.openxmlformats.org/officeDocument/2006/relationships/hyperlink" Target="https://elj.se/produkt/skjutdorrskap-80x40x1075cm-gra/" TargetMode="External"/><Relationship Id="rId1770" Type="http://schemas.openxmlformats.org/officeDocument/2006/relationships/hyperlink" Target="https://www.dropbox.com/sh/e3a39ymh1c4lguq/AADKRUUWwHYqI3ZdM9oAp1O1a?dl=0" TargetMode="External"/><Relationship Id="rId2407" Type="http://schemas.openxmlformats.org/officeDocument/2006/relationships/hyperlink" Target="https://elj.se/produkt/luna-a/" TargetMode="External"/><Relationship Id="rId2821" Type="http://schemas.openxmlformats.org/officeDocument/2006/relationships/hyperlink" Target="https://elj.se/produkt/tellus-small/" TargetMode="External"/><Relationship Id="rId5977" Type="http://schemas.openxmlformats.org/officeDocument/2006/relationships/hyperlink" Target="https://elj.se/produkt/skjutdorrskap-120x40x72-cm-vit/" TargetMode="External"/><Relationship Id="rId8036" Type="http://schemas.openxmlformats.org/officeDocument/2006/relationships/hyperlink" Target="https://elj.se/produkt/premium-bord-med-2-motorer/" TargetMode="External"/><Relationship Id="rId62" Type="http://schemas.openxmlformats.org/officeDocument/2006/relationships/hyperlink" Target="https://www.dropbox.com/sh/3yz1vj8y2q2d0xd/AABI3PrgK-muWy8g25Bp2TOBa?dl=0" TargetMode="External"/><Relationship Id="rId1423" Type="http://schemas.openxmlformats.org/officeDocument/2006/relationships/hyperlink" Target="https://elj.se/produkt/skjutdorrskap-80x40x72cm-ek/" TargetMode="External"/><Relationship Id="rId4579" Type="http://schemas.openxmlformats.org/officeDocument/2006/relationships/hyperlink" Target="https://elj.se/produkt/skjutdorrskap-80x40x107-5cm-vit/" TargetMode="External"/><Relationship Id="rId4993" Type="http://schemas.openxmlformats.org/officeDocument/2006/relationships/hyperlink" Target="https://elj.se/produkt/skjutdorrskap-120x40x72cm-gra/" TargetMode="External"/><Relationship Id="rId8450" Type="http://schemas.openxmlformats.org/officeDocument/2006/relationships/hyperlink" Target="https://elj.se/produkt/studio-bord-50cm-skiva/" TargetMode="External"/><Relationship Id="rId3595" Type="http://schemas.openxmlformats.org/officeDocument/2006/relationships/hyperlink" Target="https://www.dropbox.com/sh/6sw65costinm9zx/AAAc6ncl3POBEd5m7HpvBXcWa?dl=0" TargetMode="External"/><Relationship Id="rId4646" Type="http://schemas.openxmlformats.org/officeDocument/2006/relationships/hyperlink" Target="https://www.dropbox.com/sh/703x5yziacj1w1l/AADlFsAIInX4az4TqL_RmOkqa?dl=0" TargetMode="External"/><Relationship Id="rId7052" Type="http://schemas.openxmlformats.org/officeDocument/2006/relationships/hyperlink" Target="https://www.dropbox.com/sh/p4kldx8nh1f6hst/AADop4GhtOYRJKD89BeV5gwka?dl=0" TargetMode="External"/><Relationship Id="rId8103" Type="http://schemas.openxmlformats.org/officeDocument/2006/relationships/hyperlink" Target="https://elj.se/produkt/hjul-stolsvagnar/" TargetMode="External"/><Relationship Id="rId2197" Type="http://schemas.openxmlformats.org/officeDocument/2006/relationships/hyperlink" Target="https://elj.se/produkt/luna-a/" TargetMode="External"/><Relationship Id="rId3248" Type="http://schemas.openxmlformats.org/officeDocument/2006/relationships/hyperlink" Target="https://elj.se/produkt/andskivor/" TargetMode="External"/><Relationship Id="rId3662" Type="http://schemas.openxmlformats.org/officeDocument/2006/relationships/hyperlink" Target="https://elj.se/produkt/munich-bord/" TargetMode="External"/><Relationship Id="rId4713" Type="http://schemas.openxmlformats.org/officeDocument/2006/relationships/hyperlink" Target="https://elj.se/produkt/skjutdorrskap-80x40x107-5cm-vit/" TargetMode="External"/><Relationship Id="rId7869" Type="http://schemas.openxmlformats.org/officeDocument/2006/relationships/hyperlink" Target="https://www.dropbox.com/scl/fo/t0v8glg75rcjkvxyf6teg/h?rlkey=jk67bozyxqhbu0q083dv7i313&amp;dl=0" TargetMode="External"/><Relationship Id="rId169" Type="http://schemas.openxmlformats.org/officeDocument/2006/relationships/hyperlink" Target="https://elj.se/produkt/stapelbar-stol-i-plast/" TargetMode="External"/><Relationship Id="rId583" Type="http://schemas.openxmlformats.org/officeDocument/2006/relationships/hyperlink" Target="https://elj.se/produkt/stol-armstod-tygsits-plastrygg/" TargetMode="External"/><Relationship Id="rId2264" Type="http://schemas.openxmlformats.org/officeDocument/2006/relationships/hyperlink" Target="https://www.dropbox.com/sh/6una0pd70x9tim2/AAAXDP9pTMDIK5rZuFm_nFqsa?dl=0" TargetMode="External"/><Relationship Id="rId3315" Type="http://schemas.openxmlformats.org/officeDocument/2006/relationships/hyperlink" Target="https://www.dropbox.com/sh/2c6frdnl7bhswsr/AAB5CDbOI8HxOv85dn_F1iTua?dl=0" TargetMode="External"/><Relationship Id="rId236" Type="http://schemas.openxmlformats.org/officeDocument/2006/relationships/hyperlink" Target="https://www.dropbox.com/sh/zp1s7w77ye50hn4/AAAkR8o0kaziK-R52BSa0fUqa?dl=0" TargetMode="External"/><Relationship Id="rId650" Type="http://schemas.openxmlformats.org/officeDocument/2006/relationships/hyperlink" Target="https://www.dropbox.com/sh/jl7kfxdh14e6ndg/AABG243KvERkIn1W0bMuxkLla?dl=0" TargetMode="External"/><Relationship Id="rId1280" Type="http://schemas.openxmlformats.org/officeDocument/2006/relationships/hyperlink" Target="https://www.dropbox.com/sh/e3a39ymh1c4lguq/AADKRUUWwHYqI3ZdM9oAp1O1a?dl=0" TargetMode="External"/><Relationship Id="rId2331" Type="http://schemas.openxmlformats.org/officeDocument/2006/relationships/hyperlink" Target="https://elj.se/produkt/luna-a/" TargetMode="External"/><Relationship Id="rId5487" Type="http://schemas.openxmlformats.org/officeDocument/2006/relationships/hyperlink" Target="https://elj.se/produkt/skjutdorrskap-80x72cm-vit/" TargetMode="External"/><Relationship Id="rId6885" Type="http://schemas.openxmlformats.org/officeDocument/2006/relationships/hyperlink" Target="https://elj.se/produkt/easy-hoj-sankbart-skrivbord/" TargetMode="External"/><Relationship Id="rId7936" Type="http://schemas.openxmlformats.org/officeDocument/2006/relationships/hyperlink" Target="https://elj.se/produkt/royal-stapelbar-gul-svart/" TargetMode="External"/><Relationship Id="rId303" Type="http://schemas.openxmlformats.org/officeDocument/2006/relationships/hyperlink" Target="https://elj.se/produkt/stol-med-tygsits-plastrygg/" TargetMode="External"/><Relationship Id="rId4089" Type="http://schemas.openxmlformats.org/officeDocument/2006/relationships/hyperlink" Target="https://elj.se/produkt/dukar/" TargetMode="External"/><Relationship Id="rId6538" Type="http://schemas.openxmlformats.org/officeDocument/2006/relationships/hyperlink" Target="https://www.dropbox.com/sh/gi9efmzrv8acx27/AACQka9u-4j1ZmZqHbpPQt3Wa?dl=0" TargetMode="External"/><Relationship Id="rId6952" Type="http://schemas.openxmlformats.org/officeDocument/2006/relationships/hyperlink" Target="https://www.dropbox.com/sh/p4kldx8nh1f6hst/AADop4GhtOYRJKD89BeV5gwka?dl=0" TargetMode="External"/><Relationship Id="rId5554" Type="http://schemas.openxmlformats.org/officeDocument/2006/relationships/hyperlink" Target="https://www.dropbox.com/sh/nc4ku6lr557cmpg/AACPv1-mnKiwcRfBpdCKAz4oa?dl=0" TargetMode="External"/><Relationship Id="rId6605" Type="http://schemas.openxmlformats.org/officeDocument/2006/relationships/hyperlink" Target="https://elj.se/produkt/hoj-sankbart-skrivbord-eco/" TargetMode="External"/><Relationship Id="rId1000" Type="http://schemas.openxmlformats.org/officeDocument/2006/relationships/hyperlink" Target="https://www.dropbox.com/sh/703x5yziacj1w1l/AADlFsAIInX4az4TqL_RmOkqa?dl=0" TargetMode="External"/><Relationship Id="rId4156" Type="http://schemas.openxmlformats.org/officeDocument/2006/relationships/hyperlink" Target="https://www.dropbox.com/sh/r9en3iuxihe1zo4/AAC58pc9UDBJuo3Aq7s_Un7ua?dl=0" TargetMode="External"/><Relationship Id="rId4570" Type="http://schemas.openxmlformats.org/officeDocument/2006/relationships/hyperlink" Target="https://www.dropbox.com/sh/nc4ku6lr557cmpg/AACPv1-mnKiwcRfBpdCKAz4oa?dl=0" TargetMode="External"/><Relationship Id="rId5207" Type="http://schemas.openxmlformats.org/officeDocument/2006/relationships/hyperlink" Target="https://elj.se/produkt/skjutdorrskap-120x40x1075cm-vit/" TargetMode="External"/><Relationship Id="rId5621" Type="http://schemas.openxmlformats.org/officeDocument/2006/relationships/hyperlink" Target="https://elj.se/produkt/skjutdorrskap-80x40x1075cm-gra/" TargetMode="External"/><Relationship Id="rId1817" Type="http://schemas.openxmlformats.org/officeDocument/2006/relationships/hyperlink" Target="https://elj.se/produkt/skjutdorrskap-120x40x107cm-ek/" TargetMode="External"/><Relationship Id="rId3172" Type="http://schemas.openxmlformats.org/officeDocument/2006/relationships/hyperlink" Target="https://www.dropbox.com/sh/r9en3iuxihe1zo4/AAC58pc9UDBJuo3Aq7s_Un7ua?dl=0" TargetMode="External"/><Relationship Id="rId4223" Type="http://schemas.openxmlformats.org/officeDocument/2006/relationships/hyperlink" Target="https://elj.se/produkt/dinner-style/" TargetMode="External"/><Relationship Id="rId7379" Type="http://schemas.openxmlformats.org/officeDocument/2006/relationships/hyperlink" Target="https://elj.se/produkt/konferensbord-style-large/" TargetMode="External"/><Relationship Id="rId7793" Type="http://schemas.openxmlformats.org/officeDocument/2006/relationships/hyperlink" Target="https://www.dropbox.com/scl/fo/aeu5oq33y3u75mv434vnr/h?rlkey=9b9ubi92ifl2iwkc3k14tr7l7&amp;dl=0" TargetMode="External"/><Relationship Id="rId6395" Type="http://schemas.openxmlformats.org/officeDocument/2006/relationships/hyperlink" Target="https://elj.se/produkt/hoj-sankbart-skrivbord-eco/" TargetMode="External"/><Relationship Id="rId7446" Type="http://schemas.openxmlformats.org/officeDocument/2006/relationships/hyperlink" Target="https://elj.se/produkt/tellus-basic-bord/" TargetMode="External"/><Relationship Id="rId160" Type="http://schemas.openxmlformats.org/officeDocument/2006/relationships/hyperlink" Target="https://www.dropbox.com/sh/sv65qizmgk7osvw/AACgM7dO8tWMm7atGawHbRJ1a?dl=0" TargetMode="External"/><Relationship Id="rId3989" Type="http://schemas.openxmlformats.org/officeDocument/2006/relationships/hyperlink" Target="https://elj.se/produkt/bordsskivor/" TargetMode="External"/><Relationship Id="rId6048" Type="http://schemas.openxmlformats.org/officeDocument/2006/relationships/hyperlink" Target="https://www.dropbox.com/sh/s49nfz8affh8jrx/AADW8hrMFs6pbdpmtC8y6b0xa?dl=0" TargetMode="External"/><Relationship Id="rId6462" Type="http://schemas.openxmlformats.org/officeDocument/2006/relationships/hyperlink" Target="https://www.dropbox.com/sh/gi9efmzrv8acx27/AACQka9u-4j1ZmZqHbpPQt3Wa?dl=0" TargetMode="External"/><Relationship Id="rId7860" Type="http://schemas.openxmlformats.org/officeDocument/2006/relationships/hyperlink" Target="https://elj.se/produkt/vittoria-stapelbar-stol-med-armstod/" TargetMode="External"/><Relationship Id="rId5064" Type="http://schemas.openxmlformats.org/officeDocument/2006/relationships/hyperlink" Target="https://www.dropbox.com/sh/s49nfz8affh8jrx/AADW8hrMFs6pbdpmtC8y6b0xa?dl=0" TargetMode="External"/><Relationship Id="rId6115" Type="http://schemas.openxmlformats.org/officeDocument/2006/relationships/hyperlink" Target="https://elj.se/produkt/skjutdorrskap-120x40x1075cm-vit/" TargetMode="External"/><Relationship Id="rId7513" Type="http://schemas.openxmlformats.org/officeDocument/2006/relationships/hyperlink" Target="https://elj.se/produkt/tellus-basic-bord/" TargetMode="External"/><Relationship Id="rId977" Type="http://schemas.openxmlformats.org/officeDocument/2006/relationships/hyperlink" Target="https://elj.se/produkt/skjutdorrskap-80x40x107-5cm-vit/" TargetMode="External"/><Relationship Id="rId2658" Type="http://schemas.openxmlformats.org/officeDocument/2006/relationships/hyperlink" Target="https://www.dropbox.com/sh/c4o6d4kt9i38pdb/AAChpRa1hlL9w2MCxqcU1ro6a?dl=0" TargetMode="External"/><Relationship Id="rId3709" Type="http://schemas.openxmlformats.org/officeDocument/2006/relationships/hyperlink" Target="https://www.dropbox.com/sh/yel4uc7od7lgosi/AADNYgStjCqFTdJqaJb3oKcDa?dl=0" TargetMode="External"/><Relationship Id="rId4080" Type="http://schemas.openxmlformats.org/officeDocument/2006/relationships/hyperlink" Target="https://www.dropbox.com/sh/v058ts93oigae8k/AAA5LjbP-NqE35g5wRWt7GDpa?dl=0" TargetMode="External"/><Relationship Id="rId1674" Type="http://schemas.openxmlformats.org/officeDocument/2006/relationships/hyperlink" Target="https://www.dropbox.com/sh/s49nfz8affh8jrx/AADW8hrMFs6pbdpmtC8y6b0xa?dl=0" TargetMode="External"/><Relationship Id="rId2725" Type="http://schemas.openxmlformats.org/officeDocument/2006/relationships/hyperlink" Target="https://elj.se/produkt/luna-u/" TargetMode="External"/><Relationship Id="rId5131" Type="http://schemas.openxmlformats.org/officeDocument/2006/relationships/hyperlink" Target="https://elj.se/produkt/skjutdorrskap-120x40x1075cm-gra/" TargetMode="External"/><Relationship Id="rId8287" Type="http://schemas.openxmlformats.org/officeDocument/2006/relationships/hyperlink" Target="https://elj.se/produkt/up-down-ergo-2-motorer/" TargetMode="External"/><Relationship Id="rId1327" Type="http://schemas.openxmlformats.org/officeDocument/2006/relationships/hyperlink" Target="https://elj.se/produkt/skjutdorrskap-120x40x107cm-ek/" TargetMode="External"/><Relationship Id="rId1741" Type="http://schemas.openxmlformats.org/officeDocument/2006/relationships/hyperlink" Target="https://elj.se/produkt/skjutdorrskap-120x40x1075cm-vit/" TargetMode="External"/><Relationship Id="rId4897" Type="http://schemas.openxmlformats.org/officeDocument/2006/relationships/hyperlink" Target="https://elj.se/produkt/skjutdorrskap-120x40x72cm-gra/" TargetMode="External"/><Relationship Id="rId5948" Type="http://schemas.openxmlformats.org/officeDocument/2006/relationships/hyperlink" Target="https://www.dropbox.com/sh/s49nfz8affh8jrx/AADW8hrMFs6pbdpmtC8y6b0xa?dl=0" TargetMode="External"/><Relationship Id="rId8354" Type="http://schemas.openxmlformats.org/officeDocument/2006/relationships/hyperlink" Target="https://www.dropbox.com/scl/fo/7u2cnlkls73rrypt0glsc/APDb3bx8qNTXLZDMGValrec?rlkey=6ni8n5i9rec2nlczx9mklu1r1&amp;st=p39bwa6p&amp;dl=0" TargetMode="External"/><Relationship Id="rId33" Type="http://schemas.openxmlformats.org/officeDocument/2006/relationships/hyperlink" Target="https://elj.se/produkt/styrelse-konferensstol-hog-rygg/" TargetMode="External"/><Relationship Id="rId3499" Type="http://schemas.openxmlformats.org/officeDocument/2006/relationships/hyperlink" Target="https://www.dropbox.com/sh/us1x1lp52woicn1/AADquSXtIpFvlZGrUvYDSnf1a?dl=0" TargetMode="External"/><Relationship Id="rId7370" Type="http://schemas.openxmlformats.org/officeDocument/2006/relationships/hyperlink" Target="https://www.dropbox.com/sh/f5ezzcd6vnty3fb/AADfQOPUx1Dy6ZrI226nZgWZa?dl=0" TargetMode="External"/><Relationship Id="rId8007" Type="http://schemas.openxmlformats.org/officeDocument/2006/relationships/hyperlink" Target="https://www.dropbox.com/scl/fo/g5zzusjbit33vtso3uokc/h?rlkey=owaxze4rfkyl5udonm7cx84dz&amp;dl=0" TargetMode="External"/><Relationship Id="rId8421" Type="http://schemas.openxmlformats.org/officeDocument/2006/relationships/hyperlink" Target="https://elj.se/produkt/starko/" TargetMode="External"/><Relationship Id="rId3566" Type="http://schemas.openxmlformats.org/officeDocument/2006/relationships/hyperlink" Target="https://elj.se/produkt/dinner-style/" TargetMode="External"/><Relationship Id="rId4964" Type="http://schemas.openxmlformats.org/officeDocument/2006/relationships/hyperlink" Target="https://www.dropbox.com/sh/cpgylgc7qrgej9d/AACsdnBZJP4WRsnmdW0nuFCta?dl=0" TargetMode="External"/><Relationship Id="rId7023" Type="http://schemas.openxmlformats.org/officeDocument/2006/relationships/hyperlink" Target="https://elj.se/produkt/easy-hoj-sankbart-skrivbord/" TargetMode="External"/><Relationship Id="rId487" Type="http://schemas.openxmlformats.org/officeDocument/2006/relationships/hyperlink" Target="https://elj.se/produkt/stapelbar-stol-armstod/" TargetMode="External"/><Relationship Id="rId2168" Type="http://schemas.openxmlformats.org/officeDocument/2006/relationships/hyperlink" Target="https://www.dropbox.com/sh/oy5ed3d2p7guye5/AAD7HrYKSARcmjhdqHwtSYXPa?dl=0" TargetMode="External"/><Relationship Id="rId3219" Type="http://schemas.openxmlformats.org/officeDocument/2006/relationships/hyperlink" Target="https://elj.se/produkt/hornskivor/" TargetMode="External"/><Relationship Id="rId3980" Type="http://schemas.openxmlformats.org/officeDocument/2006/relationships/hyperlink" Target="https://elj.se/produkt/bordsskivor/" TargetMode="External"/><Relationship Id="rId4617" Type="http://schemas.openxmlformats.org/officeDocument/2006/relationships/hyperlink" Target="https://elj.se/produkt/skjutdorrskap-80x40x1075cm-gra/" TargetMode="External"/><Relationship Id="rId1184" Type="http://schemas.openxmlformats.org/officeDocument/2006/relationships/hyperlink" Target="https://www.dropbox.com/sh/s49nfz8affh8jrx/AADW8hrMFs6pbdpmtC8y6b0xa?dl=0" TargetMode="External"/><Relationship Id="rId2582" Type="http://schemas.openxmlformats.org/officeDocument/2006/relationships/hyperlink" Target="https://www.dropbox.com/sh/ku1wkxd5qhc6q73/AAB519yktdrq1D2Bo1ophlrFa?dl=0" TargetMode="External"/><Relationship Id="rId3633" Type="http://schemas.openxmlformats.org/officeDocument/2006/relationships/hyperlink" Target="https://www.dropbox.com/sh/6sw65costinm9zx/AAAc6ncl3POBEd5m7HpvBXcWa?dl=0" TargetMode="External"/><Relationship Id="rId6789" Type="http://schemas.openxmlformats.org/officeDocument/2006/relationships/hyperlink" Target="https://elj.se/produkt/easy-hoj-sankbart-skrivbord/" TargetMode="External"/><Relationship Id="rId554" Type="http://schemas.openxmlformats.org/officeDocument/2006/relationships/hyperlink" Target="https://www.dropbox.com/sh/0dm2ikmwlwef44j/AABC2bPA6C-yXDaqc-9YcnhLa?dl=0" TargetMode="External"/><Relationship Id="rId2235" Type="http://schemas.openxmlformats.org/officeDocument/2006/relationships/hyperlink" Target="https://elj.se/produkt/luna-a/" TargetMode="External"/><Relationship Id="rId3700" Type="http://schemas.openxmlformats.org/officeDocument/2006/relationships/hyperlink" Target="https://elj.se/produkt/bankett/" TargetMode="External"/><Relationship Id="rId6856" Type="http://schemas.openxmlformats.org/officeDocument/2006/relationships/hyperlink" Target="https://www.dropbox.com/sh/p4kldx8nh1f6hst/AADop4GhtOYRJKD89BeV5gwka?dl=0" TargetMode="External"/><Relationship Id="rId7907" Type="http://schemas.openxmlformats.org/officeDocument/2006/relationships/hyperlink" Target="https://www.dropbox.com/scl/fo/t0v8glg75rcjkvxyf6teg/h?rlkey=jk67bozyxqhbu0q083dv7i313&amp;dl=0" TargetMode="External"/><Relationship Id="rId207" Type="http://schemas.openxmlformats.org/officeDocument/2006/relationships/hyperlink" Target="https://elj.se/produkt/stapelbar-stol-i-plast/" TargetMode="External"/><Relationship Id="rId621" Type="http://schemas.openxmlformats.org/officeDocument/2006/relationships/hyperlink" Target="https://elj.se/produkt/stol-armstod-tygsits-plastrygg/" TargetMode="External"/><Relationship Id="rId1251" Type="http://schemas.openxmlformats.org/officeDocument/2006/relationships/hyperlink" Target="https://elj.se/produkt/skjutdorrskap-120x40x1075cm-gra/" TargetMode="External"/><Relationship Id="rId2302" Type="http://schemas.openxmlformats.org/officeDocument/2006/relationships/hyperlink" Target="https://www.dropbox.com/sh/6m6hzkyedgyvnlm/AADdzHdA9nDLa230O7ads9sLa?dl=0" TargetMode="External"/><Relationship Id="rId5458" Type="http://schemas.openxmlformats.org/officeDocument/2006/relationships/hyperlink" Target="https://www.dropbox.com/sh/hmkw5v7getrv4wo/AAAXizK2bk6wSUECnrb9u4EPa?dl=0" TargetMode="External"/><Relationship Id="rId5872" Type="http://schemas.openxmlformats.org/officeDocument/2006/relationships/hyperlink" Target="https://www.dropbox.com/sh/cpgylgc7qrgej9d/AACsdnBZJP4WRsnmdW0nuFCta?dl=0" TargetMode="External"/><Relationship Id="rId6509" Type="http://schemas.openxmlformats.org/officeDocument/2006/relationships/hyperlink" Target="https://elj.se/produkt/hoj-sankbart-skrivbord-eco/" TargetMode="External"/><Relationship Id="rId6923" Type="http://schemas.openxmlformats.org/officeDocument/2006/relationships/hyperlink" Target="https://elj.se/produkt/easy-hoj-sankbart-skrivbord/" TargetMode="External"/><Relationship Id="rId4474" Type="http://schemas.openxmlformats.org/officeDocument/2006/relationships/hyperlink" Target="https://www.dropbox.com/sh/hmkw5v7getrv4wo/AAAXizK2bk6wSUECnrb9u4EPa?dl=0" TargetMode="External"/><Relationship Id="rId5525" Type="http://schemas.openxmlformats.org/officeDocument/2006/relationships/hyperlink" Target="https://elj.se/produkt/skjutdorrskap-80x40x72cm-gra/" TargetMode="External"/><Relationship Id="rId3076" Type="http://schemas.openxmlformats.org/officeDocument/2006/relationships/hyperlink" Target="https://www.dropbox.com/sh/r9en3iuxihe1zo4/AAC58pc9UDBJuo3Aq7s_Un7ua?dl=0" TargetMode="External"/><Relationship Id="rId3490" Type="http://schemas.openxmlformats.org/officeDocument/2006/relationships/hyperlink" Target="https://elj.se/produkt/dinner-style/" TargetMode="External"/><Relationship Id="rId4127" Type="http://schemas.openxmlformats.org/officeDocument/2006/relationships/hyperlink" Target="https://elj.se/produkt/vagn-style/" TargetMode="External"/><Relationship Id="rId4541" Type="http://schemas.openxmlformats.org/officeDocument/2006/relationships/hyperlink" Target="https://elj.se/produkt/skjutdorrskap-80x40x72cm-ek/" TargetMode="External"/><Relationship Id="rId7697" Type="http://schemas.openxmlformats.org/officeDocument/2006/relationships/hyperlink" Target="https://elj.se/produkt/vittoria-stapelbar-stol/" TargetMode="External"/><Relationship Id="rId2092" Type="http://schemas.openxmlformats.org/officeDocument/2006/relationships/hyperlink" Target="https://www.dropbox.com/sh/ne1lxvdsut27qhb/AAAc4J8JdtOChqbG5Yb_v1k0a?dl=0" TargetMode="External"/><Relationship Id="rId3143" Type="http://schemas.openxmlformats.org/officeDocument/2006/relationships/hyperlink" Target="https://elj.se/produkt/kongress-style/" TargetMode="External"/><Relationship Id="rId6299" Type="http://schemas.openxmlformats.org/officeDocument/2006/relationships/hyperlink" Target="https://elj.se/produkt/skjutdorrskap-120x40x107cm-ek/" TargetMode="External"/><Relationship Id="rId7764" Type="http://schemas.openxmlformats.org/officeDocument/2006/relationships/hyperlink" Target="https://elj.se/produkt/vittoria-stapelbar-stol/" TargetMode="External"/><Relationship Id="rId131" Type="http://schemas.openxmlformats.org/officeDocument/2006/relationships/hyperlink" Target="https://elj.se/produkt/stapelbar-stol-i-plast/" TargetMode="External"/><Relationship Id="rId3210" Type="http://schemas.openxmlformats.org/officeDocument/2006/relationships/hyperlink" Target="https://www.dropbox.com/sh/r9en3iuxihe1zo4/AAC58pc9UDBJuo3Aq7s_Un7ua?dl=0" TargetMode="External"/><Relationship Id="rId6366" Type="http://schemas.openxmlformats.org/officeDocument/2006/relationships/hyperlink" Target="https://elj.se/produkt/air-bar-75/" TargetMode="External"/><Relationship Id="rId6780" Type="http://schemas.openxmlformats.org/officeDocument/2006/relationships/hyperlink" Target="https://www.dropbox.com/sh/p4kldx8nh1f6hst/AADop4GhtOYRJKD89BeV5gwka?dl=0" TargetMode="External"/><Relationship Id="rId7417" Type="http://schemas.openxmlformats.org/officeDocument/2006/relationships/hyperlink" Target="https://elj.se/produkt/tellus-basic-bord/" TargetMode="External"/><Relationship Id="rId7831" Type="http://schemas.openxmlformats.org/officeDocument/2006/relationships/hyperlink" Target="https://elj.se/produkt/vittoria-stapelbar-stol-med-armstod/" TargetMode="External"/><Relationship Id="rId2976" Type="http://schemas.openxmlformats.org/officeDocument/2006/relationships/hyperlink" Target="https://www.dropbox.com/sh/yxqcgdana60e6ry/AABozRrvDagJc9fuvfoeqSIHa?dl=0" TargetMode="External"/><Relationship Id="rId5382" Type="http://schemas.openxmlformats.org/officeDocument/2006/relationships/hyperlink" Target="https://www.dropbox.com/sh/wwng6upn602ygcm/AADSxZChRZF6TvuD1KJpZCDla?dl=0" TargetMode="External"/><Relationship Id="rId6019" Type="http://schemas.openxmlformats.org/officeDocument/2006/relationships/hyperlink" Target="https://elj.se/produkt/skjutdorrskap-120x40x72cm-gra/" TargetMode="External"/><Relationship Id="rId6433" Type="http://schemas.openxmlformats.org/officeDocument/2006/relationships/hyperlink" Target="https://elj.se/produkt/hoj-sankbart-skrivbord-eco/" TargetMode="External"/><Relationship Id="rId948" Type="http://schemas.openxmlformats.org/officeDocument/2006/relationships/hyperlink" Target="https://www.dropbox.com/sh/nc4ku6lr557cmpg/AACPv1-mnKiwcRfBpdCKAz4oa?dl=0" TargetMode="External"/><Relationship Id="rId1578" Type="http://schemas.openxmlformats.org/officeDocument/2006/relationships/hyperlink" Target="https://www.dropbox.com/sh/6zl5ensgqypk86w/AABXGMQJ4zwmKzN_NuBLRv8ca?dl=0" TargetMode="External"/><Relationship Id="rId1992" Type="http://schemas.openxmlformats.org/officeDocument/2006/relationships/hyperlink" Target="https://www.dropbox.com/sh/6khawmozvjd96wf/AAAgL2K7GtN5a4APpRjNO_Dya?dl=0" TargetMode="External"/><Relationship Id="rId2629" Type="http://schemas.openxmlformats.org/officeDocument/2006/relationships/hyperlink" Target="https://elj.se/produkt/luna-u/" TargetMode="External"/><Relationship Id="rId5035" Type="http://schemas.openxmlformats.org/officeDocument/2006/relationships/hyperlink" Target="https://elj.se/produkt/skjutdorrskap-120x40x72cm-ek/" TargetMode="External"/><Relationship Id="rId6500" Type="http://schemas.openxmlformats.org/officeDocument/2006/relationships/hyperlink" Target="https://www.dropbox.com/sh/gi9efmzrv8acx27/AACQka9u-4j1ZmZqHbpPQt3Wa?dl=0" TargetMode="External"/><Relationship Id="rId1645" Type="http://schemas.openxmlformats.org/officeDocument/2006/relationships/hyperlink" Target="https://elj.se/produkt/skjutdorrskap-120x40x72cm-gra/" TargetMode="External"/><Relationship Id="rId4051" Type="http://schemas.openxmlformats.org/officeDocument/2006/relationships/hyperlink" Target="https://elj.se/produkt/bordsskivor/" TargetMode="External"/><Relationship Id="rId5102" Type="http://schemas.openxmlformats.org/officeDocument/2006/relationships/hyperlink" Target="https://www.dropbox.com/sh/7017f7lrt5bqa1o/AADoonsG47gFNZG6pG_WixX2a?dl=0" TargetMode="External"/><Relationship Id="rId8258" Type="http://schemas.openxmlformats.org/officeDocument/2006/relationships/hyperlink" Target="https://elj.se/produkt/up-down-ergo-2-motorer/" TargetMode="External"/><Relationship Id="rId7274" Type="http://schemas.openxmlformats.org/officeDocument/2006/relationships/hyperlink" Target="https://www.dropbox.com/sh/u49n8j0iz0p6pjy/AADEaCOfQ3t04weBxMrfSokMa?dl=0" TargetMode="External"/><Relationship Id="rId8325" Type="http://schemas.openxmlformats.org/officeDocument/2006/relationships/hyperlink" Target="https://elj.se/produkt/up-down-ergo-2-motorer/" TargetMode="External"/><Relationship Id="rId1712" Type="http://schemas.openxmlformats.org/officeDocument/2006/relationships/hyperlink" Target="https://www.dropbox.com/sh/7017f7lrt5bqa1o/AADoonsG47gFNZG6pG_WixX2a?dl=0" TargetMode="External"/><Relationship Id="rId4868" Type="http://schemas.openxmlformats.org/officeDocument/2006/relationships/hyperlink" Target="https://www.dropbox.com/sh/nyqohliiierti5m/AAAWSTuM9K-k57wmqck6Q68Ma?dl=0" TargetMode="External"/><Relationship Id="rId5919" Type="http://schemas.openxmlformats.org/officeDocument/2006/relationships/hyperlink" Target="https://elj.se/produkt/skjutdorrskap-120x40x72cm-ek/" TargetMode="External"/><Relationship Id="rId6290" Type="http://schemas.openxmlformats.org/officeDocument/2006/relationships/hyperlink" Target="https://www.dropbox.com/sh/e3a39ymh1c4lguq/AADKRUUWwHYqI3ZdM9oAp1O1a?dl=0" TargetMode="External"/><Relationship Id="rId3884" Type="http://schemas.openxmlformats.org/officeDocument/2006/relationships/hyperlink" Target="https://www.dropbox.com/sh/fcpn0ufhxjcc3ay/AACHZLX_OV4zkDGFylCl_5Jda?dl=0" TargetMode="External"/><Relationship Id="rId4935" Type="http://schemas.openxmlformats.org/officeDocument/2006/relationships/hyperlink" Target="https://elj.se/produkt/skjutdorrskap-120x40x72cm-ek/" TargetMode="External"/><Relationship Id="rId7341" Type="http://schemas.openxmlformats.org/officeDocument/2006/relationships/hyperlink" Target="https://elj.se/produkt/tellus-small/" TargetMode="External"/><Relationship Id="rId2486" Type="http://schemas.openxmlformats.org/officeDocument/2006/relationships/hyperlink" Target="https://www.dropbox.com/sh/fomwifo340ekjcz/AABtjAmks6qjX_iXxx_8StPFa?dl=0" TargetMode="External"/><Relationship Id="rId3537" Type="http://schemas.openxmlformats.org/officeDocument/2006/relationships/hyperlink" Target="https://www.dropbox.com/sh/us1x1lp52woicn1/AADquSXtIpFvlZGrUvYDSnf1a?dl=0" TargetMode="External"/><Relationship Id="rId3951" Type="http://schemas.openxmlformats.org/officeDocument/2006/relationships/hyperlink" Target="https://www.dropbox.com/sh/v058ts93oigae8k/AAA5LjbP-NqE35g5wRWt7GDpa?dl=0" TargetMode="External"/><Relationship Id="rId458" Type="http://schemas.openxmlformats.org/officeDocument/2006/relationships/hyperlink" Target="https://www.dropbox.com/sh/0dm2ikmwlwef44j/AABC2bPA6C-yXDaqc-9YcnhLa?dl=0" TargetMode="External"/><Relationship Id="rId872" Type="http://schemas.openxmlformats.org/officeDocument/2006/relationships/hyperlink" Target="https://www.dropbox.com/sh/wwng6upn602ygcm/AADSxZChRZF6TvuD1KJpZCDla?dl=0" TargetMode="External"/><Relationship Id="rId1088" Type="http://schemas.openxmlformats.org/officeDocument/2006/relationships/hyperlink" Target="https://www.dropbox.com/sh/cpgylgc7qrgej9d/AACsdnBZJP4WRsnmdW0nuFCta?dl=0" TargetMode="External"/><Relationship Id="rId2139" Type="http://schemas.openxmlformats.org/officeDocument/2006/relationships/hyperlink" Target="https://elj.se/produkt/luna-a/" TargetMode="External"/><Relationship Id="rId2553" Type="http://schemas.openxmlformats.org/officeDocument/2006/relationships/hyperlink" Target="https://elj.se/produkt/luna-u/" TargetMode="External"/><Relationship Id="rId3604" Type="http://schemas.openxmlformats.org/officeDocument/2006/relationships/hyperlink" Target="https://elj.se/produkt/dinner-style/" TargetMode="External"/><Relationship Id="rId6010" Type="http://schemas.openxmlformats.org/officeDocument/2006/relationships/hyperlink" Target="https://www.dropbox.com/sh/nyqohliiierti5m/AAAWSTuM9K-k57wmqck6Q68Ma?dl=0" TargetMode="External"/><Relationship Id="rId525" Type="http://schemas.openxmlformats.org/officeDocument/2006/relationships/hyperlink" Target="https://elj.se/produkt/stapelbar-stol-armstod/" TargetMode="External"/><Relationship Id="rId1155" Type="http://schemas.openxmlformats.org/officeDocument/2006/relationships/hyperlink" Target="https://elj.se/produkt/skjutdorrskap-120x40x72cm-gra/" TargetMode="External"/><Relationship Id="rId2206" Type="http://schemas.openxmlformats.org/officeDocument/2006/relationships/hyperlink" Target="https://www.dropbox.com/sh/jr50uahsvpfery1/AAATSTeL8I_-qlsTrVNSwPjda?dl=0" TargetMode="External"/><Relationship Id="rId2620" Type="http://schemas.openxmlformats.org/officeDocument/2006/relationships/hyperlink" Target="https://www.dropbox.com/sh/2rt948mtsvqbtab/AAB3YDC8DRKwTBZbDYIrhVsxa?dl=0" TargetMode="External"/><Relationship Id="rId5776" Type="http://schemas.openxmlformats.org/officeDocument/2006/relationships/hyperlink" Target="https://www.dropbox.com/sh/703x5yziacj1w1l/AADlFsAIInX4az4TqL_RmOkqa?dl=0" TargetMode="External"/><Relationship Id="rId8182" Type="http://schemas.openxmlformats.org/officeDocument/2006/relationships/hyperlink" Target="https://elj.se/produkt/dinner-style/" TargetMode="External"/><Relationship Id="rId1222" Type="http://schemas.openxmlformats.org/officeDocument/2006/relationships/hyperlink" Target="https://www.dropbox.com/sh/7017f7lrt5bqa1o/AADoonsG47gFNZG6pG_WixX2a?dl=0" TargetMode="External"/><Relationship Id="rId4378" Type="http://schemas.openxmlformats.org/officeDocument/2006/relationships/hyperlink" Target="https://www.dropbox.com/sh/wwng6upn602ygcm/AADSxZChRZF6TvuD1KJpZCDla?dl=0" TargetMode="External"/><Relationship Id="rId5429" Type="http://schemas.openxmlformats.org/officeDocument/2006/relationships/hyperlink" Target="https://elj.se/produkt/skjutdorrskap-80x40x72cm-ek/" TargetMode="External"/><Relationship Id="rId6827" Type="http://schemas.openxmlformats.org/officeDocument/2006/relationships/hyperlink" Target="https://elj.se/produkt/easy-hoj-sankbart-skrivbord/" TargetMode="External"/><Relationship Id="rId3394" Type="http://schemas.openxmlformats.org/officeDocument/2006/relationships/hyperlink" Target="https://elj.se/produkt/dinner-style/" TargetMode="External"/><Relationship Id="rId4792" Type="http://schemas.openxmlformats.org/officeDocument/2006/relationships/hyperlink" Target="https://www.dropbox.com/sh/6zl5ensgqypk86w/AABXGMQJ4zwmKzN_NuBLRv8ca?dl=0" TargetMode="External"/><Relationship Id="rId5843" Type="http://schemas.openxmlformats.org/officeDocument/2006/relationships/hyperlink" Target="https://elj.se/produkt/skjutdorrskap-120x40x72-cm-vit/" TargetMode="External"/><Relationship Id="rId3047" Type="http://schemas.openxmlformats.org/officeDocument/2006/relationships/hyperlink" Target="https://elj.se/produkt/kongress-style/" TargetMode="External"/><Relationship Id="rId4445" Type="http://schemas.openxmlformats.org/officeDocument/2006/relationships/hyperlink" Target="https://elj.se/produkt/skjutdorrskap-80x72cm-vit/" TargetMode="External"/><Relationship Id="rId5910" Type="http://schemas.openxmlformats.org/officeDocument/2006/relationships/hyperlink" Target="https://www.dropbox.com/sh/nyqohliiierti5m/AAAWSTuM9K-k57wmqck6Q68Ma?dl=0" TargetMode="External"/><Relationship Id="rId3461" Type="http://schemas.openxmlformats.org/officeDocument/2006/relationships/hyperlink" Target="https://www.dropbox.com/sh/9b3wh0ilhnsjqz5/AABsX5w9Vm4vVME4vO_EmtZla?dl=0" TargetMode="External"/><Relationship Id="rId4512" Type="http://schemas.openxmlformats.org/officeDocument/2006/relationships/hyperlink" Target="https://www.dropbox.com/sh/wwng6upn602ygcm/AADSxZChRZF6TvuD1KJpZCDla?dl=0" TargetMode="External"/><Relationship Id="rId7668" Type="http://schemas.openxmlformats.org/officeDocument/2006/relationships/hyperlink" Target="https://www.dropbox.com/scl/fo/aeu5oq33y3u75mv434vnr/h?rlkey=9b9ubi92ifl2iwkc3k14tr7l7&amp;dl=0" TargetMode="External"/><Relationship Id="rId382" Type="http://schemas.openxmlformats.org/officeDocument/2006/relationships/hyperlink" Target="https://www.dropbox.com/sh/1t5gedzll91wq7z/AADwFyOYSmbU_EPYEn0z2QZba?dl=0" TargetMode="External"/><Relationship Id="rId2063" Type="http://schemas.openxmlformats.org/officeDocument/2006/relationships/hyperlink" Target="https://elj.se/produkt/stativ-med-fasta-ben-u-form/" TargetMode="External"/><Relationship Id="rId3114" Type="http://schemas.openxmlformats.org/officeDocument/2006/relationships/hyperlink" Target="https://www.dropbox.com/sh/r9en3iuxihe1zo4/AAC58pc9UDBJuo3Aq7s_Un7ua?dl=0" TargetMode="External"/><Relationship Id="rId6684" Type="http://schemas.openxmlformats.org/officeDocument/2006/relationships/hyperlink" Target="https://www.dropbox.com/sh/gi9efmzrv8acx27/AACQka9u-4j1ZmZqHbpPQt3Wa?dl=0" TargetMode="External"/><Relationship Id="rId7735" Type="http://schemas.openxmlformats.org/officeDocument/2006/relationships/hyperlink" Target="https://elj.se/produkt/vittoria-stapelbar-stol/" TargetMode="External"/><Relationship Id="rId2130" Type="http://schemas.openxmlformats.org/officeDocument/2006/relationships/hyperlink" Target="https://www.dropbox.com/sh/udc3y9p8gy82qdf/AADpx9e01bEZFVMKZ8HlXy5wa?dl=0" TargetMode="External"/><Relationship Id="rId5286" Type="http://schemas.openxmlformats.org/officeDocument/2006/relationships/hyperlink" Target="https://www.dropbox.com/sh/zvocmb30t45s4yu/AACy-7-VPr_wPZLfYZRU2Rtfa?dl=0" TargetMode="External"/><Relationship Id="rId6337" Type="http://schemas.openxmlformats.org/officeDocument/2006/relationships/hyperlink" Target="https://elj.se/produkt/sockel-till-skap-120-cm/" TargetMode="External"/><Relationship Id="rId6751" Type="http://schemas.openxmlformats.org/officeDocument/2006/relationships/hyperlink" Target="https://elj.se/produkt/easy-hoj-sankbart-skrivbord/" TargetMode="External"/><Relationship Id="rId102" Type="http://schemas.openxmlformats.org/officeDocument/2006/relationships/hyperlink" Target="https://www.dropbox.com/sh/sv65qizmgk7osvw/AACgM7dO8tWMm7atGawHbRJ1a?dl=0" TargetMode="External"/><Relationship Id="rId5353" Type="http://schemas.openxmlformats.org/officeDocument/2006/relationships/hyperlink" Target="https://elj.se/produkt/skjutdorrskap-80x72cm-vit/" TargetMode="External"/><Relationship Id="rId6404" Type="http://schemas.openxmlformats.org/officeDocument/2006/relationships/hyperlink" Target="https://www.dropbox.com/sh/gi9efmzrv8acx27/AACQka9u-4j1ZmZqHbpPQt3Wa?dl=0" TargetMode="External"/><Relationship Id="rId7802" Type="http://schemas.openxmlformats.org/officeDocument/2006/relationships/hyperlink" Target="https://www.dropbox.com/scl/fo/aeu5oq33y3u75mv434vnr/h?rlkey=9b9ubi92ifl2iwkc3k14tr7l7&amp;dl=0" TargetMode="External"/><Relationship Id="rId1896" Type="http://schemas.openxmlformats.org/officeDocument/2006/relationships/hyperlink" Target="https://elj.se/produkt/starko/" TargetMode="External"/><Relationship Id="rId2947" Type="http://schemas.openxmlformats.org/officeDocument/2006/relationships/hyperlink" Target="https://elj.se/produkt/tellus-small/" TargetMode="External"/><Relationship Id="rId5006" Type="http://schemas.openxmlformats.org/officeDocument/2006/relationships/hyperlink" Target="https://www.dropbox.com/sh/nyqohliiierti5m/AAAWSTuM9K-k57wmqck6Q68Ma?dl=0" TargetMode="External"/><Relationship Id="rId919" Type="http://schemas.openxmlformats.org/officeDocument/2006/relationships/hyperlink" Target="https://elj.se/produkt/skjutdorrskap-80x40x72cm-ek/" TargetMode="External"/><Relationship Id="rId1549" Type="http://schemas.openxmlformats.org/officeDocument/2006/relationships/hyperlink" Target="https://elj.se/produkt/skjutdorrskap-80x40x1075cm-ek/" TargetMode="External"/><Relationship Id="rId1963" Type="http://schemas.openxmlformats.org/officeDocument/2006/relationships/hyperlink" Target="https://elj.se/produkt/stativ-med-fasta-ben-a-form/" TargetMode="External"/><Relationship Id="rId4022" Type="http://schemas.openxmlformats.org/officeDocument/2006/relationships/hyperlink" Target="https://www.dropbox.com/sh/v058ts93oigae8k/AAA5LjbP-NqE35g5wRWt7GDpa?dl=0" TargetMode="External"/><Relationship Id="rId5420" Type="http://schemas.openxmlformats.org/officeDocument/2006/relationships/hyperlink" Target="https://www.dropbox.com/sh/nc4ku6lr557cmpg/AACPv1-mnKiwcRfBpdCKAz4oa?dl=0" TargetMode="External"/><Relationship Id="rId7178" Type="http://schemas.openxmlformats.org/officeDocument/2006/relationships/hyperlink" Target="https://elj.se/produkt/premium-bord-med-2-motorer/" TargetMode="External"/><Relationship Id="rId8576" Type="http://schemas.openxmlformats.org/officeDocument/2006/relationships/hyperlink" Target="https://www.dropbox.com/scl/fo/ptopuslfwddf2dydkkjr6/AGQ1_7sLlXVXN8035yENQ6A?rlkey=vh1su00g69mnstq2kzffqj1kc&amp;dl=0" TargetMode="External"/><Relationship Id="rId1616" Type="http://schemas.openxmlformats.org/officeDocument/2006/relationships/hyperlink" Target="https://www.dropbox.com/sh/cpgylgc7qrgej9d/AACsdnBZJP4WRsnmdW0nuFCta?dl=0" TargetMode="External"/><Relationship Id="rId7592" Type="http://schemas.openxmlformats.org/officeDocument/2006/relationships/hyperlink" Target="https://elj.se/produkt/tellus-basic-bord/" TargetMode="External"/><Relationship Id="rId8229" Type="http://schemas.openxmlformats.org/officeDocument/2006/relationships/hyperlink" Target="https://elj.se/produkt/tellus-bord-large/" TargetMode="External"/><Relationship Id="rId3788" Type="http://schemas.openxmlformats.org/officeDocument/2006/relationships/hyperlink" Target="https://www.dropbox.com/sh/qci58tj8xw7g51c/AABsIxY5brxT_92JPrEMb87ka?dl=0" TargetMode="External"/><Relationship Id="rId4839" Type="http://schemas.openxmlformats.org/officeDocument/2006/relationships/hyperlink" Target="https://elj.se/produkt/skjutdorrskap-120x40x72-cm-vit/" TargetMode="External"/><Relationship Id="rId6194" Type="http://schemas.openxmlformats.org/officeDocument/2006/relationships/hyperlink" Target="https://www.dropbox.com/sh/zvocmb30t45s4yu/AACy-7-VPr_wPZLfYZRU2Rtfa?dl=0" TargetMode="External"/><Relationship Id="rId7245" Type="http://schemas.openxmlformats.org/officeDocument/2006/relationships/hyperlink" Target="https://elj.se/produkt/luna-a/" TargetMode="External"/><Relationship Id="rId3855" Type="http://schemas.openxmlformats.org/officeDocument/2006/relationships/hyperlink" Target="https://elj.se/produkt/sofie-stapelbar-konferensstol/" TargetMode="External"/><Relationship Id="rId6261" Type="http://schemas.openxmlformats.org/officeDocument/2006/relationships/hyperlink" Target="https://elj.se/produkt/skjutdorrskap-120x40x1075cm-gra/" TargetMode="External"/><Relationship Id="rId7312" Type="http://schemas.openxmlformats.org/officeDocument/2006/relationships/hyperlink" Target="https://www.dropbox.com/sh/c4o6d4kt9i38pdb/AAChpRa1hlL9w2MCxqcU1ro6a?dl=0" TargetMode="External"/><Relationship Id="rId776" Type="http://schemas.openxmlformats.org/officeDocument/2006/relationships/hyperlink" Target="https://www.dropbox.com/sh/bezypgyx9nk7w60/AADLRewGUNRnfLEdrIMmPbywa?dl=0" TargetMode="External"/><Relationship Id="rId2457" Type="http://schemas.openxmlformats.org/officeDocument/2006/relationships/hyperlink" Target="https://elj.se/produkt/luna-u/" TargetMode="External"/><Relationship Id="rId3508" Type="http://schemas.openxmlformats.org/officeDocument/2006/relationships/hyperlink" Target="https://elj.se/produkt/dinner-style/" TargetMode="External"/><Relationship Id="rId4906" Type="http://schemas.openxmlformats.org/officeDocument/2006/relationships/hyperlink" Target="https://www.dropbox.com/sh/nyqohliiierti5m/AAAWSTuM9K-k57wmqck6Q68Ma?dl=0" TargetMode="External"/><Relationship Id="rId429" Type="http://schemas.openxmlformats.org/officeDocument/2006/relationships/hyperlink" Target="https://elj.se/produkt/tygkladd-stol-fyrbensstativ/" TargetMode="External"/><Relationship Id="rId1059" Type="http://schemas.openxmlformats.org/officeDocument/2006/relationships/hyperlink" Target="https://elj.se/produkt/skjutdorrskap-80x40x1075cm-ek/" TargetMode="External"/><Relationship Id="rId1473" Type="http://schemas.openxmlformats.org/officeDocument/2006/relationships/hyperlink" Target="https://elj.se/produkt/skjutdorrskap-80x40x107-5cm-vit/" TargetMode="External"/><Relationship Id="rId2871" Type="http://schemas.openxmlformats.org/officeDocument/2006/relationships/hyperlink" Target="https://elj.se/produkt/tellus-small/" TargetMode="External"/><Relationship Id="rId3922" Type="http://schemas.openxmlformats.org/officeDocument/2006/relationships/hyperlink" Target="https://elj.se/produkt/starkostativ/" TargetMode="External"/><Relationship Id="rId8086" Type="http://schemas.openxmlformats.org/officeDocument/2006/relationships/hyperlink" Target="https://www.dropbox.com/scl/fo/7wyxi89le71at4bfp77pi/AFdi13ukHSwiGYKiuX5bv0E?rlkey=l901brc896laoi1qog193evkv&amp;dl=0" TargetMode="External"/><Relationship Id="rId843" Type="http://schemas.openxmlformats.org/officeDocument/2006/relationships/hyperlink" Target="https://elj.se/produkt/skjutdorrskap-80x72cm-vit/" TargetMode="External"/><Relationship Id="rId1126" Type="http://schemas.openxmlformats.org/officeDocument/2006/relationships/hyperlink" Target="https://www.dropbox.com/sh/nyqohliiierti5m/AAAWSTuM9K-k57wmqck6Q68Ma?dl=0" TargetMode="External"/><Relationship Id="rId2524" Type="http://schemas.openxmlformats.org/officeDocument/2006/relationships/hyperlink" Target="https://www.dropbox.com/sh/9rzoyb3qik88sbn/AABJdZrywARXebf1F8lbiPoba?dl=0" TargetMode="External"/><Relationship Id="rId8153" Type="http://schemas.openxmlformats.org/officeDocument/2006/relationships/hyperlink" Target="https://elj.se/produkt/up-down-ergo-stativ-med-2-motorer/" TargetMode="External"/><Relationship Id="rId910" Type="http://schemas.openxmlformats.org/officeDocument/2006/relationships/hyperlink" Target="https://www.dropbox.com/sh/wwng6upn602ygcm/AADSxZChRZF6TvuD1KJpZCDla?dl=0" TargetMode="External"/><Relationship Id="rId1540" Type="http://schemas.openxmlformats.org/officeDocument/2006/relationships/hyperlink" Target="https://www.dropbox.com/sh/6zl5ensgqypk86w/AABXGMQJ4zwmKzN_NuBLRv8ca?dl=0" TargetMode="External"/><Relationship Id="rId4696" Type="http://schemas.openxmlformats.org/officeDocument/2006/relationships/hyperlink" Target="https://www.dropbox.com/sh/6zl5ensgqypk86w/AABXGMQJ4zwmKzN_NuBLRv8ca?dl=0" TargetMode="External"/><Relationship Id="rId5747" Type="http://schemas.openxmlformats.org/officeDocument/2006/relationships/hyperlink" Target="https://elj.se/produkt/skjutdorrskap-80x40x1075cm-gra/" TargetMode="External"/><Relationship Id="rId3298" Type="http://schemas.openxmlformats.org/officeDocument/2006/relationships/hyperlink" Target="https://elj.se/produkt/dinner-style/" TargetMode="External"/><Relationship Id="rId4349" Type="http://schemas.openxmlformats.org/officeDocument/2006/relationships/hyperlink" Target="https://elj.se/produkt/skjutdorrskap-80x72cm-vit/" TargetMode="External"/><Relationship Id="rId4763" Type="http://schemas.openxmlformats.org/officeDocument/2006/relationships/hyperlink" Target="https://elj.se/produkt/skjutdorrskap-80x40x1075cm-gra/" TargetMode="External"/><Relationship Id="rId5814" Type="http://schemas.openxmlformats.org/officeDocument/2006/relationships/hyperlink" Target="https://www.dropbox.com/sh/6zl5ensgqypk86w/AABXGMQJ4zwmKzN_NuBLRv8ca?dl=0" TargetMode="External"/><Relationship Id="rId8220" Type="http://schemas.openxmlformats.org/officeDocument/2006/relationships/hyperlink" Target="https://elj.se/produkt/dinner-style/" TargetMode="External"/><Relationship Id="rId3365" Type="http://schemas.openxmlformats.org/officeDocument/2006/relationships/hyperlink" Target="https://www.dropbox.com/sh/rl40dgo5nedodkd/AAClU3i7PDM6VpxtD6V2FJI9a?dl=0" TargetMode="External"/><Relationship Id="rId4416" Type="http://schemas.openxmlformats.org/officeDocument/2006/relationships/hyperlink" Target="https://www.dropbox.com/sh/nc4ku6lr557cmpg/AACPv1-mnKiwcRfBpdCKAz4oa?dl=0" TargetMode="External"/><Relationship Id="rId4830" Type="http://schemas.openxmlformats.org/officeDocument/2006/relationships/hyperlink" Target="https://www.dropbox.com/sh/cpgylgc7qrgej9d/AACsdnBZJP4WRsnmdW0nuFCta?dl=0" TargetMode="External"/><Relationship Id="rId7986" Type="http://schemas.openxmlformats.org/officeDocument/2006/relationships/hyperlink" Target="https://www.dropbox.com/sh/rdbyb4w1nxskote/AADDV3LEupu-YxSo2PVrQGD8a?dl=0" TargetMode="External"/><Relationship Id="rId286" Type="http://schemas.openxmlformats.org/officeDocument/2006/relationships/hyperlink" Target="https://www.dropbox.com/sh/zp1s7w77ye50hn4/AAAkR8o0kaziK-R52BSa0fUqa?dl=0" TargetMode="External"/><Relationship Id="rId2381" Type="http://schemas.openxmlformats.org/officeDocument/2006/relationships/hyperlink" Target="https://elj.se/produkt/luna-a/" TargetMode="External"/><Relationship Id="rId3018" Type="http://schemas.openxmlformats.org/officeDocument/2006/relationships/hyperlink" Target="https://www.dropbox.com/sh/f5ezzcd6vnty3fb/AADfQOPUx1Dy6ZrI226nZgWZa?dl=0" TargetMode="External"/><Relationship Id="rId3432" Type="http://schemas.openxmlformats.org/officeDocument/2006/relationships/hyperlink" Target="https://elj.se/produkt/dinner-style/" TargetMode="External"/><Relationship Id="rId6588" Type="http://schemas.openxmlformats.org/officeDocument/2006/relationships/hyperlink" Target="https://www.dropbox.com/sh/gi9efmzrv8acx27/AACQka9u-4j1ZmZqHbpPQt3Wa?dl=0" TargetMode="External"/><Relationship Id="rId7639" Type="http://schemas.openxmlformats.org/officeDocument/2006/relationships/hyperlink" Target="https://elj.se/produkt/vittoria-stapelbar-stol/" TargetMode="External"/><Relationship Id="rId353" Type="http://schemas.openxmlformats.org/officeDocument/2006/relationships/hyperlink" Target="https://elj.se/produkt/tygkladd-stol-fyrbensstativ/" TargetMode="External"/><Relationship Id="rId2034" Type="http://schemas.openxmlformats.org/officeDocument/2006/relationships/hyperlink" Target="https://www.dropbox.com/sh/c1uapnio6rhrvmj/AAAMv68z1K9vVP--pXflFcLNa?dl=0" TargetMode="External"/><Relationship Id="rId420" Type="http://schemas.openxmlformats.org/officeDocument/2006/relationships/hyperlink" Target="https://www.dropbox.com/sh/1t5gedzll91wq7z/AADwFyOYSmbU_EPYEn0z2QZba?dl=0" TargetMode="External"/><Relationship Id="rId1050" Type="http://schemas.openxmlformats.org/officeDocument/2006/relationships/hyperlink" Target="https://www.dropbox.com/sh/6zl5ensgqypk86w/AABXGMQJ4zwmKzN_NuBLRv8ca?dl=0" TargetMode="External"/><Relationship Id="rId2101" Type="http://schemas.openxmlformats.org/officeDocument/2006/relationships/hyperlink" Target="https://elj.se/produkt/luna-a/" TargetMode="External"/><Relationship Id="rId5257" Type="http://schemas.openxmlformats.org/officeDocument/2006/relationships/hyperlink" Target="https://elj.se/produkt/skjutdorrskap-120x40x1075cm-gra/" TargetMode="External"/><Relationship Id="rId6655" Type="http://schemas.openxmlformats.org/officeDocument/2006/relationships/hyperlink" Target="https://elj.se/produkt/hoj-sankbart-skrivbord-eco/" TargetMode="External"/><Relationship Id="rId7706" Type="http://schemas.openxmlformats.org/officeDocument/2006/relationships/hyperlink" Target="https://www.dropbox.com/scl/fo/aeu5oq33y3u75mv434vnr/h?rlkey=9b9ubi92ifl2iwkc3k14tr7l7&amp;dl=0" TargetMode="External"/><Relationship Id="rId5671" Type="http://schemas.openxmlformats.org/officeDocument/2006/relationships/hyperlink" Target="https://elj.se/produkt/skjutdorrskap-80x40x1075cm-ek/" TargetMode="External"/><Relationship Id="rId6308" Type="http://schemas.openxmlformats.org/officeDocument/2006/relationships/hyperlink" Target="https://www.dropbox.com/sh/zvocmb30t45s4yu/AACy-7-VPr_wPZLfYZRU2Rtfa?dl=0" TargetMode="External"/><Relationship Id="rId6722" Type="http://schemas.openxmlformats.org/officeDocument/2006/relationships/hyperlink" Target="https://www.dropbox.com/sh/gi9efmzrv8acx27/AACQka9u-4j1ZmZqHbpPQt3Wa?dl=0" TargetMode="External"/><Relationship Id="rId1867" Type="http://schemas.openxmlformats.org/officeDocument/2006/relationships/hyperlink" Target="https://elj.se/produkt/starko/" TargetMode="External"/><Relationship Id="rId2918" Type="http://schemas.openxmlformats.org/officeDocument/2006/relationships/hyperlink" Target="https://www.dropbox.com/sh/b9n22cn166iddze/AACONdo4wDL_l-oeq68AFJvha?dl=0" TargetMode="External"/><Relationship Id="rId4273" Type="http://schemas.openxmlformats.org/officeDocument/2006/relationships/hyperlink" Target="https://www.dropbox.com/sh/a3yqrixziy9hhn8/AABZqnQ8m7ROckeaIpwLcISca?dl=0" TargetMode="External"/><Relationship Id="rId5324" Type="http://schemas.openxmlformats.org/officeDocument/2006/relationships/hyperlink" Target="https://www.dropbox.com/sh/zvocmb30t45s4yu/AACy-7-VPr_wPZLfYZRU2Rtfa?dl=0" TargetMode="External"/><Relationship Id="rId1934" Type="http://schemas.openxmlformats.org/officeDocument/2006/relationships/hyperlink" Target="https://www.dropbox.com/sh/6khawmozvjd96wf/AAAgL2K7GtN5a4APpRjNO_Dya?dl=0" TargetMode="External"/><Relationship Id="rId4340" Type="http://schemas.openxmlformats.org/officeDocument/2006/relationships/hyperlink" Target="https://www.dropbox.com/sh/hmkw5v7getrv4wo/AAAXizK2bk6wSUECnrb9u4EPa?dl=0" TargetMode="External"/><Relationship Id="rId7496" Type="http://schemas.openxmlformats.org/officeDocument/2006/relationships/hyperlink" Target="https://elj.se/produkt/tellus-basic-bord/" TargetMode="External"/><Relationship Id="rId8547" Type="http://schemas.openxmlformats.org/officeDocument/2006/relationships/hyperlink" Target="https://elj.se/produkt/bordsskivor/" TargetMode="External"/><Relationship Id="rId6098" Type="http://schemas.openxmlformats.org/officeDocument/2006/relationships/hyperlink" Target="https://www.dropbox.com/sh/7017f7lrt5bqa1o/AADoonsG47gFNZG6pG_WixX2a?dl=0" TargetMode="External"/><Relationship Id="rId7149" Type="http://schemas.openxmlformats.org/officeDocument/2006/relationships/hyperlink" Target="https://www.dropbox.com/sh/r8gtefae3rs5w94/AACTU8C2Hdrqzn5pGeRuQCCaa?dl=0" TargetMode="External"/><Relationship Id="rId7563" Type="http://schemas.openxmlformats.org/officeDocument/2006/relationships/hyperlink" Target="https://elj.se/produkt/tellus-basic-bord/" TargetMode="External"/><Relationship Id="rId6165" Type="http://schemas.openxmlformats.org/officeDocument/2006/relationships/hyperlink" Target="https://elj.se/produkt/skjutdorrskap-120x40x1075cm-gra/" TargetMode="External"/><Relationship Id="rId7216" Type="http://schemas.openxmlformats.org/officeDocument/2006/relationships/hyperlink" Target="https://www.dropbox.com/sh/ne1lxvdsut27qhb/AAAc4J8JdtOChqbG5Yb_v1k0a?dl=0" TargetMode="External"/><Relationship Id="rId3759" Type="http://schemas.openxmlformats.org/officeDocument/2006/relationships/hyperlink" Target="https://www.dropbox.com/sh/ghzqgviktq83aah/AADek75ggez5fyQPkqvxdBIMa?dl=0" TargetMode="External"/><Relationship Id="rId5181" Type="http://schemas.openxmlformats.org/officeDocument/2006/relationships/hyperlink" Target="https://elj.se/produkt/skjutdorrskap-120x40x107cm-ek/" TargetMode="External"/><Relationship Id="rId6232" Type="http://schemas.openxmlformats.org/officeDocument/2006/relationships/hyperlink" Target="https://www.dropbox.com/sh/7017f7lrt5bqa1o/AADoonsG47gFNZG6pG_WixX2a?dl=0" TargetMode="External"/><Relationship Id="rId7630" Type="http://schemas.openxmlformats.org/officeDocument/2006/relationships/hyperlink" Target="https://elj.se/produkt/vittoria-stapelbar-stol/" TargetMode="External"/><Relationship Id="rId2775" Type="http://schemas.openxmlformats.org/officeDocument/2006/relationships/hyperlink" Target="https://elj.se/produkt/luna-u/" TargetMode="External"/><Relationship Id="rId3826" Type="http://schemas.openxmlformats.org/officeDocument/2006/relationships/hyperlink" Target="https://www.dropbox.com/sh/cbjc7a3uflw4kf9/AACSF5WwBift-IC88zOZ9jDMa?dl=0" TargetMode="External"/><Relationship Id="rId747" Type="http://schemas.openxmlformats.org/officeDocument/2006/relationships/hyperlink" Target="https://elj.se/produkt/tygkladd-stapelbar-stol-med-armstod/" TargetMode="External"/><Relationship Id="rId1377" Type="http://schemas.openxmlformats.org/officeDocument/2006/relationships/hyperlink" Target="https://elj.se/produkt/skjutdorrskap-80x40x72cm-gra/" TargetMode="External"/><Relationship Id="rId1791" Type="http://schemas.openxmlformats.org/officeDocument/2006/relationships/hyperlink" Target="https://elj.se/produkt/skjutdorrskap-120x40x107cm-ek/" TargetMode="External"/><Relationship Id="rId2428" Type="http://schemas.openxmlformats.org/officeDocument/2006/relationships/hyperlink" Target="https://www.dropbox.com/sh/u49n8j0iz0p6pjy/AADEaCOfQ3t04weBxMrfSokMa?dl=0" TargetMode="External"/><Relationship Id="rId2842" Type="http://schemas.openxmlformats.org/officeDocument/2006/relationships/hyperlink" Target="https://www.dropbox.com/sh/39vye4i7f9si68h/AABQ-ScTBP2lNeeybz4WOyeka?dl=0" TargetMode="External"/><Relationship Id="rId5998" Type="http://schemas.openxmlformats.org/officeDocument/2006/relationships/hyperlink" Target="https://www.dropbox.com/sh/cpgylgc7qrgej9d/AACsdnBZJP4WRsnmdW0nuFCta?dl=0" TargetMode="External"/><Relationship Id="rId83" Type="http://schemas.openxmlformats.org/officeDocument/2006/relationships/hyperlink" Target="https://elj.se/produkt/stapelbar-stol-i-plast/" TargetMode="External"/><Relationship Id="rId814" Type="http://schemas.openxmlformats.org/officeDocument/2006/relationships/hyperlink" Target="https://www.dropbox.com/sh/vy7cf0sp1di7yju/AADiW_TTzFUeVPOrwDQFhYEKa?dl=0" TargetMode="External"/><Relationship Id="rId1444" Type="http://schemas.openxmlformats.org/officeDocument/2006/relationships/hyperlink" Target="https://www.dropbox.com/sh/nc4ku6lr557cmpg/AACPv1-mnKiwcRfBpdCKAz4oa?dl=0" TargetMode="External"/><Relationship Id="rId8057" Type="http://schemas.openxmlformats.org/officeDocument/2006/relationships/hyperlink" Target="https://elj.se/produkt/bordsskivor/" TargetMode="External"/><Relationship Id="rId8471" Type="http://schemas.openxmlformats.org/officeDocument/2006/relationships/hyperlink" Target="https://elj.se/produkt/studio-bord-60cm-skiva/" TargetMode="External"/><Relationship Id="rId1511" Type="http://schemas.openxmlformats.org/officeDocument/2006/relationships/hyperlink" Target="https://elj.se/produkt/skjutdorrskap-80x40x1075cm-gra/" TargetMode="External"/><Relationship Id="rId4667" Type="http://schemas.openxmlformats.org/officeDocument/2006/relationships/hyperlink" Target="https://elj.se/produkt/skjutdorrskap-80x40x1075cm-ek/" TargetMode="External"/><Relationship Id="rId5718" Type="http://schemas.openxmlformats.org/officeDocument/2006/relationships/hyperlink" Target="https://www.dropbox.com/sh/0b3hjogrn2pcxkf/AADeytgNoUxvJyN1nF7eZwKCa?dl=0" TargetMode="External"/><Relationship Id="rId7073" Type="http://schemas.openxmlformats.org/officeDocument/2006/relationships/hyperlink" Target="https://elj.se/produkt/easy-hoj-sankbart-skrivbord/" TargetMode="External"/><Relationship Id="rId8124" Type="http://schemas.openxmlformats.org/officeDocument/2006/relationships/hyperlink" Target="https://www.dropbox.com/sh/v058ts93oigae8k/AAA5LjbP-NqE35g5wRWt7GDpa?dl=0" TargetMode="External"/><Relationship Id="rId3269" Type="http://schemas.openxmlformats.org/officeDocument/2006/relationships/hyperlink" Target="https://www.dropbox.com/sh/f1xjs274n1uzpjg/AACa0SID_1FEk-7nRQsYGydda?dl=0" TargetMode="External"/><Relationship Id="rId3683" Type="http://schemas.openxmlformats.org/officeDocument/2006/relationships/hyperlink" Target="https://www.dropbox.com/sh/wzzdb6ff0ixx1a9/AADTkGdl2y4isSl7JWbyCcVNa?dl=0" TargetMode="External"/><Relationship Id="rId7140" Type="http://schemas.openxmlformats.org/officeDocument/2006/relationships/hyperlink" Target="https://elj.se/produkt/bordsskarm-gra-silencio-premium/" TargetMode="External"/><Relationship Id="rId2285" Type="http://schemas.openxmlformats.org/officeDocument/2006/relationships/hyperlink" Target="https://elj.se/produkt/luna-a/" TargetMode="External"/><Relationship Id="rId3336" Type="http://schemas.openxmlformats.org/officeDocument/2006/relationships/hyperlink" Target="https://elj.se/produkt/dinner-style/" TargetMode="External"/><Relationship Id="rId4734" Type="http://schemas.openxmlformats.org/officeDocument/2006/relationships/hyperlink" Target="https://www.dropbox.com/sh/0b3hjogrn2pcxkf/AADeytgNoUxvJyN1nF7eZwKCa?dl=0" TargetMode="External"/><Relationship Id="rId257" Type="http://schemas.openxmlformats.org/officeDocument/2006/relationships/hyperlink" Target="https://elj.se/produkt/stol-med-tygsits-plastrygg/" TargetMode="External"/><Relationship Id="rId3750" Type="http://schemas.openxmlformats.org/officeDocument/2006/relationships/hyperlink" Target="https://elj.se/produkt/bankett-style/" TargetMode="External"/><Relationship Id="rId4801" Type="http://schemas.openxmlformats.org/officeDocument/2006/relationships/hyperlink" Target="https://elj.se/produkt/skjutdorrskap-80x40x1075cm-ek/" TargetMode="External"/><Relationship Id="rId7957" Type="http://schemas.openxmlformats.org/officeDocument/2006/relationships/hyperlink" Target="https://www.dropbox.com/sh/to0rq6kz3nb74w3/AADgbvvKcv1PPFgEogrkcLMBa?dl=0" TargetMode="External"/><Relationship Id="rId671" Type="http://schemas.openxmlformats.org/officeDocument/2006/relationships/hyperlink" Target="https://elj.se/produkt/stol-armstod-tygsits-plastrygg/" TargetMode="External"/><Relationship Id="rId2352" Type="http://schemas.openxmlformats.org/officeDocument/2006/relationships/hyperlink" Target="https://www.dropbox.com/sh/flwr9wkkjx994ez/AABFb1C5qQus11jqyANJBPCNa?dl=0" TargetMode="External"/><Relationship Id="rId3403" Type="http://schemas.openxmlformats.org/officeDocument/2006/relationships/hyperlink" Target="https://www.dropbox.com/sh/7ventufayimm2g3/AAD8T6y5FSCL_rWTm7NdK9SDa?dl=0" TargetMode="External"/><Relationship Id="rId6559" Type="http://schemas.openxmlformats.org/officeDocument/2006/relationships/hyperlink" Target="https://elj.se/produkt/hoj-sankbart-skrivbord-eco/" TargetMode="External"/><Relationship Id="rId6973" Type="http://schemas.openxmlformats.org/officeDocument/2006/relationships/hyperlink" Target="https://elj.se/produkt/easy-hoj-sankbart-skrivbord/" TargetMode="External"/><Relationship Id="rId324" Type="http://schemas.openxmlformats.org/officeDocument/2006/relationships/hyperlink" Target="https://www.dropbox.com/sh/zp1s7w77ye50hn4/AAAkR8o0kaziK-R52BSa0fUqa?dl=0" TargetMode="External"/><Relationship Id="rId2005" Type="http://schemas.openxmlformats.org/officeDocument/2006/relationships/hyperlink" Target="https://elj.se/produkt/stativ-med-fasta-ben-u-form/" TargetMode="External"/><Relationship Id="rId5575" Type="http://schemas.openxmlformats.org/officeDocument/2006/relationships/hyperlink" Target="https://elj.se/produkt/skjutdorrskap-80x40x72cm-ek/" TargetMode="External"/><Relationship Id="rId6626" Type="http://schemas.openxmlformats.org/officeDocument/2006/relationships/hyperlink" Target="https://www.dropbox.com/sh/gi9efmzrv8acx27/AACQka9u-4j1ZmZqHbpPQt3Wa?dl=0" TargetMode="External"/><Relationship Id="rId1021" Type="http://schemas.openxmlformats.org/officeDocument/2006/relationships/hyperlink" Target="https://elj.se/produkt/skjutdorrskap-80x40x1075cm-gra/" TargetMode="External"/><Relationship Id="rId4177" Type="http://schemas.openxmlformats.org/officeDocument/2006/relationships/hyperlink" Target="https://elj.se/produkt/kongress-style/" TargetMode="External"/><Relationship Id="rId4591" Type="http://schemas.openxmlformats.org/officeDocument/2006/relationships/hyperlink" Target="https://elj.se/produkt/skjutdorrskap-80x40x107-5cm-vit/" TargetMode="External"/><Relationship Id="rId5228" Type="http://schemas.openxmlformats.org/officeDocument/2006/relationships/hyperlink" Target="https://www.dropbox.com/sh/7017f7lrt5bqa1o/AADoonsG47gFNZG6pG_WixX2a?dl=0" TargetMode="External"/><Relationship Id="rId5642" Type="http://schemas.openxmlformats.org/officeDocument/2006/relationships/hyperlink" Target="https://www.dropbox.com/sh/703x5yziacj1w1l/AADlFsAIInX4az4TqL_RmOkqa?dl=0" TargetMode="External"/><Relationship Id="rId3193" Type="http://schemas.openxmlformats.org/officeDocument/2006/relationships/hyperlink" Target="https://elj.se/produkt/kongress-style/" TargetMode="External"/><Relationship Id="rId4244" Type="http://schemas.openxmlformats.org/officeDocument/2006/relationships/hyperlink" Target="https://elj.se/produkt/smart/" TargetMode="External"/><Relationship Id="rId1838" Type="http://schemas.openxmlformats.org/officeDocument/2006/relationships/hyperlink" Target="https://elj.se/produkt/benstativ-i-metall-120-cm/" TargetMode="External"/><Relationship Id="rId3260" Type="http://schemas.openxmlformats.org/officeDocument/2006/relationships/hyperlink" Target="https://elj.se/produkt/dinner-style/" TargetMode="External"/><Relationship Id="rId4311" Type="http://schemas.openxmlformats.org/officeDocument/2006/relationships/hyperlink" Target="https://www.dropbox.com/sh/qmcbre82w3isc0z/AAAO4tLcTv_Jq1GrGan3f_DGa?dl=0" TargetMode="External"/><Relationship Id="rId7467" Type="http://schemas.openxmlformats.org/officeDocument/2006/relationships/hyperlink" Target="https://elj.se/produkt/tellus-basic-bord/" TargetMode="External"/><Relationship Id="rId181" Type="http://schemas.openxmlformats.org/officeDocument/2006/relationships/hyperlink" Target="https://elj.se/produkt/stapelbar-stol-i-plast/" TargetMode="External"/><Relationship Id="rId1905" Type="http://schemas.openxmlformats.org/officeDocument/2006/relationships/hyperlink" Target="https://elj.se/produkt/starko/" TargetMode="External"/><Relationship Id="rId6069" Type="http://schemas.openxmlformats.org/officeDocument/2006/relationships/hyperlink" Target="https://elj.se/produkt/skjutdorrskap-120x40x72cm-ek/" TargetMode="External"/><Relationship Id="rId7881" Type="http://schemas.openxmlformats.org/officeDocument/2006/relationships/hyperlink" Target="https://www.dropbox.com/scl/fo/t0v8glg75rcjkvxyf6teg/h?rlkey=jk67bozyxqhbu0q083dv7i313&amp;dl=0" TargetMode="External"/><Relationship Id="rId8518" Type="http://schemas.openxmlformats.org/officeDocument/2006/relationships/hyperlink" Target="https://elj.se/produkt/studio-bord-80-cm-skiva/" TargetMode="External"/><Relationship Id="rId5085" Type="http://schemas.openxmlformats.org/officeDocument/2006/relationships/hyperlink" Target="https://elj.se/produkt/skjutdorrskap-120x40x1075cm-vit/" TargetMode="External"/><Relationship Id="rId6483" Type="http://schemas.openxmlformats.org/officeDocument/2006/relationships/hyperlink" Target="https://elj.se/produkt/hoj-sankbart-skrivbord-eco/" TargetMode="External"/><Relationship Id="rId7534" Type="http://schemas.openxmlformats.org/officeDocument/2006/relationships/hyperlink" Target="https://elj.se/produkt/tellus-basic-bord/" TargetMode="External"/><Relationship Id="rId998" Type="http://schemas.openxmlformats.org/officeDocument/2006/relationships/hyperlink" Target="https://www.dropbox.com/sh/703x5yziacj1w1l/AADlFsAIInX4az4TqL_RmOkqa?dl=0" TargetMode="External"/><Relationship Id="rId2679" Type="http://schemas.openxmlformats.org/officeDocument/2006/relationships/hyperlink" Target="https://elj.se/produkt/luna-u/" TargetMode="External"/><Relationship Id="rId6136" Type="http://schemas.openxmlformats.org/officeDocument/2006/relationships/hyperlink" Target="https://www.dropbox.com/sh/e3a39ymh1c4lguq/AADKRUUWwHYqI3ZdM9oAp1O1a?dl=0" TargetMode="External"/><Relationship Id="rId6550" Type="http://schemas.openxmlformats.org/officeDocument/2006/relationships/hyperlink" Target="https://www.dropbox.com/sh/gi9efmzrv8acx27/AACQka9u-4j1ZmZqHbpPQt3Wa?dl=0" TargetMode="External"/><Relationship Id="rId7601" Type="http://schemas.openxmlformats.org/officeDocument/2006/relationships/hyperlink" Target="https://elj.se/produkt/tellus-basic-bord/" TargetMode="External"/><Relationship Id="rId1695" Type="http://schemas.openxmlformats.org/officeDocument/2006/relationships/hyperlink" Target="https://elj.se/produkt/skjutdorrskap-120x40x72cm-ek/" TargetMode="External"/><Relationship Id="rId2746" Type="http://schemas.openxmlformats.org/officeDocument/2006/relationships/hyperlink" Target="https://www.dropbox.com/sh/ubmpidc7fom4vxn/AADzIlUEj-DiQdfvxeH9zErga?dl=0" TargetMode="External"/><Relationship Id="rId5152" Type="http://schemas.openxmlformats.org/officeDocument/2006/relationships/hyperlink" Target="https://www.dropbox.com/sh/e3a39ymh1c4lguq/AADKRUUWwHYqI3ZdM9oAp1O1a?dl=0" TargetMode="External"/><Relationship Id="rId6203" Type="http://schemas.openxmlformats.org/officeDocument/2006/relationships/hyperlink" Target="https://elj.se/produkt/skjutdorrskap-120x40x107cm-ek/" TargetMode="External"/><Relationship Id="rId718" Type="http://schemas.openxmlformats.org/officeDocument/2006/relationships/hyperlink" Target="https://www.dropbox.com/sh/bezypgyx9nk7w60/AADLRewGUNRnfLEdrIMmPbywa?dl=0" TargetMode="External"/><Relationship Id="rId1348" Type="http://schemas.openxmlformats.org/officeDocument/2006/relationships/hyperlink" Target="https://www.dropbox.com/sh/hmkw5v7getrv4wo/AAAXizK2bk6wSUECnrb9u4EPa?dl=0" TargetMode="External"/><Relationship Id="rId1762" Type="http://schemas.openxmlformats.org/officeDocument/2006/relationships/hyperlink" Target="https://www.dropbox.com/sh/e3a39ymh1c4lguq/AADKRUUWwHYqI3ZdM9oAp1O1a?dl=0" TargetMode="External"/><Relationship Id="rId8375" Type="http://schemas.openxmlformats.org/officeDocument/2006/relationships/hyperlink" Target="https://elj.se/produkt/balanspall-svampen-lag/" TargetMode="External"/><Relationship Id="rId1415" Type="http://schemas.openxmlformats.org/officeDocument/2006/relationships/hyperlink" Target="https://elj.se/produkt/skjutdorrskap-80x40x72cm-ek/" TargetMode="External"/><Relationship Id="rId2813" Type="http://schemas.openxmlformats.org/officeDocument/2006/relationships/hyperlink" Target="https://elj.se/produkt/tellus-small/" TargetMode="External"/><Relationship Id="rId5969" Type="http://schemas.openxmlformats.org/officeDocument/2006/relationships/hyperlink" Target="https://elj.se/produkt/skjutdorrskap-120x40x72-cm-vit/" TargetMode="External"/><Relationship Id="rId7391" Type="http://schemas.openxmlformats.org/officeDocument/2006/relationships/hyperlink" Target="https://elj.se/produkt/tellus-small/" TargetMode="External"/><Relationship Id="rId8028" Type="http://schemas.openxmlformats.org/officeDocument/2006/relationships/hyperlink" Target="https://www.dropbox.com/scl/fo/w8klwepguq6bfgnogay06/h?rlkey=20hc3mi9ca3aggkhd4r8bqrqa&amp;dl=0" TargetMode="External"/><Relationship Id="rId8442" Type="http://schemas.openxmlformats.org/officeDocument/2006/relationships/hyperlink" Target="https://elj.se/produkt/studio-bord-90-cm-skiva/" TargetMode="External"/><Relationship Id="rId54" Type="http://schemas.openxmlformats.org/officeDocument/2006/relationships/hyperlink" Target="https://www.dropbox.com/sh/kuz5d6lsy1wg02f/AACOi6p0wNmR8Ta0qQpJ8RC5a?dl=0" TargetMode="External"/><Relationship Id="rId4985" Type="http://schemas.openxmlformats.org/officeDocument/2006/relationships/hyperlink" Target="https://elj.se/produkt/skjutdorrskap-120x40x72-cm-vit/" TargetMode="External"/><Relationship Id="rId7044" Type="http://schemas.openxmlformats.org/officeDocument/2006/relationships/hyperlink" Target="https://www.dropbox.com/sh/p4kldx8nh1f6hst/AADop4GhtOYRJKD89BeV5gwka?dl=0" TargetMode="External"/><Relationship Id="rId2189" Type="http://schemas.openxmlformats.org/officeDocument/2006/relationships/hyperlink" Target="https://elj.se/produkt/luna-a/" TargetMode="External"/><Relationship Id="rId3587" Type="http://schemas.openxmlformats.org/officeDocument/2006/relationships/hyperlink" Target="https://www.dropbox.com/sh/6v96lembtclqf68/AAAl3liGmwWQhH_25m7JySJwa?dl=0" TargetMode="External"/><Relationship Id="rId4638" Type="http://schemas.openxmlformats.org/officeDocument/2006/relationships/hyperlink" Target="https://www.dropbox.com/sh/703x5yziacj1w1l/AADlFsAIInX4az4TqL_RmOkqa?dl=0" TargetMode="External"/><Relationship Id="rId6060" Type="http://schemas.openxmlformats.org/officeDocument/2006/relationships/hyperlink" Target="https://www.dropbox.com/sh/s49nfz8affh8jrx/AADW8hrMFs6pbdpmtC8y6b0xa?dl=0" TargetMode="External"/><Relationship Id="rId3654" Type="http://schemas.openxmlformats.org/officeDocument/2006/relationships/hyperlink" Target="https://elj.se/produkt/frontpaneler/" TargetMode="External"/><Relationship Id="rId4705" Type="http://schemas.openxmlformats.org/officeDocument/2006/relationships/hyperlink" Target="https://elj.se/produkt/skjutdorrskap-80x40x107-5cm-vit/" TargetMode="External"/><Relationship Id="rId7111" Type="http://schemas.openxmlformats.org/officeDocument/2006/relationships/hyperlink" Target="https://www.dropbox.com/sh/1yyuvj85rvyvy5p/AAC63TmPfbLcrin8_2FCMOHva?dl=0" TargetMode="External"/><Relationship Id="rId575" Type="http://schemas.openxmlformats.org/officeDocument/2006/relationships/hyperlink" Target="https://elj.se/produkt/stapelbar-stol-armstod/" TargetMode="External"/><Relationship Id="rId2256" Type="http://schemas.openxmlformats.org/officeDocument/2006/relationships/hyperlink" Target="https://www.dropbox.com/sh/6una0pd70x9tim2/AAAXDP9pTMDIK5rZuFm_nFqsa?dl=0" TargetMode="External"/><Relationship Id="rId2670" Type="http://schemas.openxmlformats.org/officeDocument/2006/relationships/hyperlink" Target="https://www.dropbox.com/sh/c4o6d4kt9i38pdb/AAChpRa1hlL9w2MCxqcU1ro6a?dl=0" TargetMode="External"/><Relationship Id="rId3307" Type="http://schemas.openxmlformats.org/officeDocument/2006/relationships/hyperlink" Target="https://www.dropbox.com/sh/2c6frdnl7bhswsr/AAB5CDbOI8HxOv85dn_F1iTua?dl=0" TargetMode="External"/><Relationship Id="rId3721" Type="http://schemas.openxmlformats.org/officeDocument/2006/relationships/hyperlink" Target="https://www.dropbox.com/sh/i3rcd3mxxhlgdep/AAAJjO2R-3lgMCRYaPg2oQsCa?dl=0" TargetMode="External"/><Relationship Id="rId6877" Type="http://schemas.openxmlformats.org/officeDocument/2006/relationships/hyperlink" Target="https://elj.se/produkt/easy-hoj-sankbart-skrivbord/" TargetMode="External"/><Relationship Id="rId7928" Type="http://schemas.openxmlformats.org/officeDocument/2006/relationships/hyperlink" Target="https://elj.se/produkt/royal-basic-svart-stolpe-med-gul-svart-band/" TargetMode="External"/><Relationship Id="rId228" Type="http://schemas.openxmlformats.org/officeDocument/2006/relationships/hyperlink" Target="https://www.dropbox.com/sh/zp1s7w77ye50hn4/AAAkR8o0kaziK-R52BSa0fUqa?dl=0" TargetMode="External"/><Relationship Id="rId642" Type="http://schemas.openxmlformats.org/officeDocument/2006/relationships/hyperlink" Target="https://www.dropbox.com/sh/jl7kfxdh14e6ndg/AABG243KvERkIn1W0bMuxkLla?dl=0" TargetMode="External"/><Relationship Id="rId1272" Type="http://schemas.openxmlformats.org/officeDocument/2006/relationships/hyperlink" Target="https://www.dropbox.com/sh/e3a39ymh1c4lguq/AADKRUUWwHYqI3ZdM9oAp1O1a?dl=0" TargetMode="External"/><Relationship Id="rId2323" Type="http://schemas.openxmlformats.org/officeDocument/2006/relationships/hyperlink" Target="https://elj.se/produkt/luna-a/" TargetMode="External"/><Relationship Id="rId5479" Type="http://schemas.openxmlformats.org/officeDocument/2006/relationships/hyperlink" Target="https://elj.se/produkt/skjutdorrskap-80x72cm-vit/" TargetMode="External"/><Relationship Id="rId5893" Type="http://schemas.openxmlformats.org/officeDocument/2006/relationships/hyperlink" Target="https://elj.se/produkt/skjutdorrskap-120x40x72cm-gra/" TargetMode="External"/><Relationship Id="rId4495" Type="http://schemas.openxmlformats.org/officeDocument/2006/relationships/hyperlink" Target="https://elj.se/produkt/skjutdorrskap-80x40x72cm-gra/" TargetMode="External"/><Relationship Id="rId5546" Type="http://schemas.openxmlformats.org/officeDocument/2006/relationships/hyperlink" Target="https://www.dropbox.com/sh/nc4ku6lr557cmpg/AACPv1-mnKiwcRfBpdCKAz4oa?dl=0" TargetMode="External"/><Relationship Id="rId6944" Type="http://schemas.openxmlformats.org/officeDocument/2006/relationships/hyperlink" Target="https://www.dropbox.com/sh/p4kldx8nh1f6hst/AADop4GhtOYRJKD89BeV5gwka?dl=0" TargetMode="External"/><Relationship Id="rId3097" Type="http://schemas.openxmlformats.org/officeDocument/2006/relationships/hyperlink" Target="https://elj.se/produkt/kongress-style/" TargetMode="External"/><Relationship Id="rId4148" Type="http://schemas.openxmlformats.org/officeDocument/2006/relationships/hyperlink" Target="https://www.dropbox.com/sh/r9en3iuxihe1zo4/AAC58pc9UDBJuo3Aq7s_Un7ua?dl=0" TargetMode="External"/><Relationship Id="rId5960" Type="http://schemas.openxmlformats.org/officeDocument/2006/relationships/hyperlink" Target="https://www.dropbox.com/sh/cpgylgc7qrgej9d/AACsdnBZJP4WRsnmdW0nuFCta?dl=0" TargetMode="External"/><Relationship Id="rId3164" Type="http://schemas.openxmlformats.org/officeDocument/2006/relationships/hyperlink" Target="https://www.dropbox.com/sh/r9en3iuxihe1zo4/AAC58pc9UDBJuo3Aq7s_Un7ua?dl=0" TargetMode="External"/><Relationship Id="rId4562" Type="http://schemas.openxmlformats.org/officeDocument/2006/relationships/hyperlink" Target="https://www.dropbox.com/sh/nc4ku6lr557cmpg/AACPv1-mnKiwcRfBpdCKAz4oa?dl=0" TargetMode="External"/><Relationship Id="rId5613" Type="http://schemas.openxmlformats.org/officeDocument/2006/relationships/hyperlink" Target="https://elj.se/produkt/skjutdorrskap-80x40x107-5cm-vit/" TargetMode="External"/><Relationship Id="rId1809" Type="http://schemas.openxmlformats.org/officeDocument/2006/relationships/hyperlink" Target="https://elj.se/produkt/skjutdorrskap-120x40x107cm-ek/" TargetMode="External"/><Relationship Id="rId4215" Type="http://schemas.openxmlformats.org/officeDocument/2006/relationships/hyperlink" Target="https://elj.se/produkt/dinner-style/" TargetMode="External"/><Relationship Id="rId7785" Type="http://schemas.openxmlformats.org/officeDocument/2006/relationships/hyperlink" Target="https://www.dropbox.com/scl/fo/aeu5oq33y3u75mv434vnr/h?rlkey=9b9ubi92ifl2iwkc3k14tr7l7&amp;dl=0" TargetMode="External"/><Relationship Id="rId2180" Type="http://schemas.openxmlformats.org/officeDocument/2006/relationships/hyperlink" Target="https://www.dropbox.com/sh/oy5ed3d2p7guye5/AAD7HrYKSARcmjhdqHwtSYXPa?dl=0" TargetMode="External"/><Relationship Id="rId3231" Type="http://schemas.openxmlformats.org/officeDocument/2006/relationships/hyperlink" Target="https://elj.se/produkt/hornskivor/" TargetMode="External"/><Relationship Id="rId6387" Type="http://schemas.openxmlformats.org/officeDocument/2006/relationships/hyperlink" Target="https://elj.se/produkt/hoj-sankbart-skrivbord-eco/" TargetMode="External"/><Relationship Id="rId7438" Type="http://schemas.openxmlformats.org/officeDocument/2006/relationships/hyperlink" Target="https://elj.se/produkt/tellus-basic-bord/" TargetMode="External"/><Relationship Id="rId7852" Type="http://schemas.openxmlformats.org/officeDocument/2006/relationships/hyperlink" Target="https://elj.se/produkt/vittoria-stapelbar-stol-med-armstod/" TargetMode="External"/><Relationship Id="rId152" Type="http://schemas.openxmlformats.org/officeDocument/2006/relationships/hyperlink" Target="https://www.dropbox.com/sh/sv65qizmgk7osvw/AACgM7dO8tWMm7atGawHbRJ1a?dl=0" TargetMode="External"/><Relationship Id="rId2997" Type="http://schemas.openxmlformats.org/officeDocument/2006/relationships/hyperlink" Target="https://elj.se/produkt/tellus-small/" TargetMode="External"/><Relationship Id="rId6454" Type="http://schemas.openxmlformats.org/officeDocument/2006/relationships/hyperlink" Target="https://www.dropbox.com/sh/gi9efmzrv8acx27/AACQka9u-4j1ZmZqHbpPQt3Wa?dl=0" TargetMode="External"/><Relationship Id="rId7505" Type="http://schemas.openxmlformats.org/officeDocument/2006/relationships/hyperlink" Target="https://elj.se/produkt/tellus-basic-bord/" TargetMode="External"/><Relationship Id="rId969" Type="http://schemas.openxmlformats.org/officeDocument/2006/relationships/hyperlink" Target="https://elj.se/produkt/skjutdorrskap-80x40x107-5cm-vit/" TargetMode="External"/><Relationship Id="rId1599" Type="http://schemas.openxmlformats.org/officeDocument/2006/relationships/hyperlink" Target="https://elj.se/produkt/skjutdorrskap-120x40x72-cm-vit/" TargetMode="External"/><Relationship Id="rId5056" Type="http://schemas.openxmlformats.org/officeDocument/2006/relationships/hyperlink" Target="https://www.dropbox.com/sh/s49nfz8affh8jrx/AADW8hrMFs6pbdpmtC8y6b0xa?dl=0" TargetMode="External"/><Relationship Id="rId5470" Type="http://schemas.openxmlformats.org/officeDocument/2006/relationships/hyperlink" Target="https://www.dropbox.com/sh/hmkw5v7getrv4wo/AAAXizK2bk6wSUECnrb9u4EPa?dl=0" TargetMode="External"/><Relationship Id="rId6107" Type="http://schemas.openxmlformats.org/officeDocument/2006/relationships/hyperlink" Target="https://elj.se/produkt/skjutdorrskap-120x40x1075cm-vit/" TargetMode="External"/><Relationship Id="rId6521" Type="http://schemas.openxmlformats.org/officeDocument/2006/relationships/hyperlink" Target="https://elj.se/produkt/hoj-sankbart-skrivbord-eco/" TargetMode="External"/><Relationship Id="rId4072" Type="http://schemas.openxmlformats.org/officeDocument/2006/relationships/hyperlink" Target="https://www.dropbox.com/sh/v058ts93oigae8k/AAA5LjbP-NqE35g5wRWt7GDpa?dl=0" TargetMode="External"/><Relationship Id="rId5123" Type="http://schemas.openxmlformats.org/officeDocument/2006/relationships/hyperlink" Target="https://elj.se/produkt/skjutdorrskap-120x40x1075cm-gra/" TargetMode="External"/><Relationship Id="rId8279" Type="http://schemas.openxmlformats.org/officeDocument/2006/relationships/hyperlink" Target="https://elj.se/produkt/up-down-ergo-2-motorer/" TargetMode="External"/><Relationship Id="rId1666" Type="http://schemas.openxmlformats.org/officeDocument/2006/relationships/hyperlink" Target="https://www.dropbox.com/sh/s49nfz8affh8jrx/AADW8hrMFs6pbdpmtC8y6b0xa?dl=0" TargetMode="External"/><Relationship Id="rId2717" Type="http://schemas.openxmlformats.org/officeDocument/2006/relationships/hyperlink" Target="https://elj.se/produkt/luna-u/" TargetMode="External"/><Relationship Id="rId7295" Type="http://schemas.openxmlformats.org/officeDocument/2006/relationships/hyperlink" Target="https://elj.se/produkt/luna-u/" TargetMode="External"/><Relationship Id="rId1319" Type="http://schemas.openxmlformats.org/officeDocument/2006/relationships/hyperlink" Target="https://elj.se/produkt/skjutdorrskap-120x40x107cm-ek/" TargetMode="External"/><Relationship Id="rId1733" Type="http://schemas.openxmlformats.org/officeDocument/2006/relationships/hyperlink" Target="https://elj.se/produkt/skjutdorrskap-120x40x1075cm-vit/" TargetMode="External"/><Relationship Id="rId4889" Type="http://schemas.openxmlformats.org/officeDocument/2006/relationships/hyperlink" Target="https://elj.se/produkt/skjutdorrskap-120x40x72cm-gra/" TargetMode="External"/><Relationship Id="rId8346" Type="http://schemas.openxmlformats.org/officeDocument/2006/relationships/hyperlink" Target="https://www.dropbox.com/scl/fo/xasr1vvkmoobtv0qp42ol/AIWqSW27gI7mbuxATwQiJhE?rlkey=04ga8xawgxs0os8xqwoz8dqyp&amp;st=801aa46l&amp;dl=0" TargetMode="External"/><Relationship Id="rId25" Type="http://schemas.openxmlformats.org/officeDocument/2006/relationships/hyperlink" Target="https://www.dropbox.com/sh/8bvtez7go6zqli4/AABOd1RiZ_Ep_OYYW-lJkhpLa?dl=0" TargetMode="External"/><Relationship Id="rId1800" Type="http://schemas.openxmlformats.org/officeDocument/2006/relationships/hyperlink" Target="https://www.dropbox.com/sh/zvocmb30t45s4yu/AACy-7-VPr_wPZLfYZRU2Rtfa?dl=0" TargetMode="External"/><Relationship Id="rId4956" Type="http://schemas.openxmlformats.org/officeDocument/2006/relationships/hyperlink" Target="https://www.dropbox.com/sh/cpgylgc7qrgej9d/AACsdnBZJP4WRsnmdW0nuFCta?dl=0" TargetMode="External"/><Relationship Id="rId7362" Type="http://schemas.openxmlformats.org/officeDocument/2006/relationships/hyperlink" Target="https://www.dropbox.com/sh/yxqcgdana60e6ry/AABozRrvDagJc9fuvfoeqSIHa?dl=0" TargetMode="External"/><Relationship Id="rId8413" Type="http://schemas.openxmlformats.org/officeDocument/2006/relationships/hyperlink" Target="https://elj.se/produkt/starko/" TargetMode="External"/><Relationship Id="rId3558" Type="http://schemas.openxmlformats.org/officeDocument/2006/relationships/hyperlink" Target="https://elj.se/produkt/dinner-style/" TargetMode="External"/><Relationship Id="rId3972" Type="http://schemas.openxmlformats.org/officeDocument/2006/relationships/hyperlink" Target="https://elj.se/produkt/bordsskivor/" TargetMode="External"/><Relationship Id="rId4609" Type="http://schemas.openxmlformats.org/officeDocument/2006/relationships/hyperlink" Target="https://elj.se/produkt/skjutdorrskap-80x40x107-5cm-vit/" TargetMode="External"/><Relationship Id="rId7015" Type="http://schemas.openxmlformats.org/officeDocument/2006/relationships/hyperlink" Target="https://elj.se/produkt/easy-hoj-sankbart-skrivbord/" TargetMode="External"/><Relationship Id="rId479" Type="http://schemas.openxmlformats.org/officeDocument/2006/relationships/hyperlink" Target="https://elj.se/produkt/stapelbar-stol-armstod/" TargetMode="External"/><Relationship Id="rId893" Type="http://schemas.openxmlformats.org/officeDocument/2006/relationships/hyperlink" Target="https://elj.se/produkt/skjutdorrskap-80x40x72cm-gra/" TargetMode="External"/><Relationship Id="rId2574" Type="http://schemas.openxmlformats.org/officeDocument/2006/relationships/hyperlink" Target="https://www.dropbox.com/sh/hr08nq0lxv1b6ti/AADLSHUzDgZ3FhqmNGwgFfVVa?dl=0" TargetMode="External"/><Relationship Id="rId3625" Type="http://schemas.openxmlformats.org/officeDocument/2006/relationships/hyperlink" Target="https://www.dropbox.com/sh/6sw65costinm9zx/AAAc6ncl3POBEd5m7HpvBXcWa?dl=0" TargetMode="External"/><Relationship Id="rId6031" Type="http://schemas.openxmlformats.org/officeDocument/2006/relationships/hyperlink" Target="https://elj.se/produkt/skjutdorrskap-120x40x72cm-gra/" TargetMode="External"/><Relationship Id="rId546" Type="http://schemas.openxmlformats.org/officeDocument/2006/relationships/hyperlink" Target="https://www.dropbox.com/sh/0dm2ikmwlwef44j/AABC2bPA6C-yXDaqc-9YcnhLa?dl=0" TargetMode="External"/><Relationship Id="rId1176" Type="http://schemas.openxmlformats.org/officeDocument/2006/relationships/hyperlink" Target="https://www.dropbox.com/sh/s49nfz8affh8jrx/AADW8hrMFs6pbdpmtC8y6b0xa?dl=0" TargetMode="External"/><Relationship Id="rId2227" Type="http://schemas.openxmlformats.org/officeDocument/2006/relationships/hyperlink" Target="https://elj.se/produkt/luna-a/" TargetMode="External"/><Relationship Id="rId960" Type="http://schemas.openxmlformats.org/officeDocument/2006/relationships/hyperlink" Target="https://www.dropbox.com/sh/0b3hjogrn2pcxkf/AADeytgNoUxvJyN1nF7eZwKCa?dl=0" TargetMode="External"/><Relationship Id="rId1243" Type="http://schemas.openxmlformats.org/officeDocument/2006/relationships/hyperlink" Target="https://elj.se/produkt/skjutdorrskap-120x40x1075cm-vit/" TargetMode="External"/><Relationship Id="rId1590" Type="http://schemas.openxmlformats.org/officeDocument/2006/relationships/hyperlink" Target="https://www.dropbox.com/sh/cpgylgc7qrgej9d/AACsdnBZJP4WRsnmdW0nuFCta?dl=0" TargetMode="External"/><Relationship Id="rId2641" Type="http://schemas.openxmlformats.org/officeDocument/2006/relationships/hyperlink" Target="https://elj.se/produkt/luna-u/" TargetMode="External"/><Relationship Id="rId4399" Type="http://schemas.openxmlformats.org/officeDocument/2006/relationships/hyperlink" Target="https://elj.se/produkt/skjutdorrskap-80x40x72cm-gra/" TargetMode="External"/><Relationship Id="rId5797" Type="http://schemas.openxmlformats.org/officeDocument/2006/relationships/hyperlink" Target="https://elj.se/produkt/skjutdorrskap-80x40x1075cm-ek/" TargetMode="External"/><Relationship Id="rId6848" Type="http://schemas.openxmlformats.org/officeDocument/2006/relationships/hyperlink" Target="https://www.dropbox.com/sh/p4kldx8nh1f6hst/AADop4GhtOYRJKD89BeV5gwka?dl=0" TargetMode="External"/><Relationship Id="rId8270" Type="http://schemas.openxmlformats.org/officeDocument/2006/relationships/hyperlink" Target="https://elj.se/produkt/up-down-ergo-2-motorer/" TargetMode="External"/><Relationship Id="rId613" Type="http://schemas.openxmlformats.org/officeDocument/2006/relationships/hyperlink" Target="https://elj.se/produkt/stol-armstod-tygsits-plastrygg/" TargetMode="External"/><Relationship Id="rId5864" Type="http://schemas.openxmlformats.org/officeDocument/2006/relationships/hyperlink" Target="https://www.dropbox.com/sh/cpgylgc7qrgej9d/AACsdnBZJP4WRsnmdW0nuFCta?dl=0" TargetMode="External"/><Relationship Id="rId6915" Type="http://schemas.openxmlformats.org/officeDocument/2006/relationships/hyperlink" Target="https://elj.se/produkt/easy-hoj-sankbart-skrivbord/" TargetMode="External"/><Relationship Id="rId1310" Type="http://schemas.openxmlformats.org/officeDocument/2006/relationships/hyperlink" Target="https://www.dropbox.com/sh/zvocmb30t45s4yu/AACy-7-VPr_wPZLfYZRU2Rtfa?dl=0" TargetMode="External"/><Relationship Id="rId4466" Type="http://schemas.openxmlformats.org/officeDocument/2006/relationships/hyperlink" Target="https://www.dropbox.com/sh/hmkw5v7getrv4wo/AAAXizK2bk6wSUECnrb9u4EPa?dl=0" TargetMode="External"/><Relationship Id="rId4880" Type="http://schemas.openxmlformats.org/officeDocument/2006/relationships/hyperlink" Target="https://www.dropbox.com/sh/nyqohliiierti5m/AAAWSTuM9K-k57wmqck6Q68Ma?dl=0" TargetMode="External"/><Relationship Id="rId5517" Type="http://schemas.openxmlformats.org/officeDocument/2006/relationships/hyperlink" Target="https://elj.se/produkt/skjutdorrskap-80x40x72cm-gra/" TargetMode="External"/><Relationship Id="rId5931" Type="http://schemas.openxmlformats.org/officeDocument/2006/relationships/hyperlink" Target="https://elj.se/produkt/skjutdorrskap-120x40x72cm-ek/" TargetMode="External"/><Relationship Id="rId3068" Type="http://schemas.openxmlformats.org/officeDocument/2006/relationships/hyperlink" Target="https://www.dropbox.com/sh/r9en3iuxihe1zo4/AAC58pc9UDBJuo3Aq7s_Un7ua?dl=0" TargetMode="External"/><Relationship Id="rId3482" Type="http://schemas.openxmlformats.org/officeDocument/2006/relationships/hyperlink" Target="https://elj.se/produkt/dinner-style/" TargetMode="External"/><Relationship Id="rId4119" Type="http://schemas.openxmlformats.org/officeDocument/2006/relationships/hyperlink" Target="https://elj.se/produkt/vagn-bankett/" TargetMode="External"/><Relationship Id="rId4533" Type="http://schemas.openxmlformats.org/officeDocument/2006/relationships/hyperlink" Target="https://elj.se/produkt/skjutdorrskap-80x40x72cm-ek/" TargetMode="External"/><Relationship Id="rId7689" Type="http://schemas.openxmlformats.org/officeDocument/2006/relationships/hyperlink" Target="https://elj.se/produkt/vittoria-stapelbar-stol/" TargetMode="External"/><Relationship Id="rId2084" Type="http://schemas.openxmlformats.org/officeDocument/2006/relationships/hyperlink" Target="https://www.dropbox.com/sh/ne1lxvdsut27qhb/AAAc4J8JdtOChqbG5Yb_v1k0a?dl=0" TargetMode="External"/><Relationship Id="rId3135" Type="http://schemas.openxmlformats.org/officeDocument/2006/relationships/hyperlink" Target="https://elj.se/produkt/kongress-style/" TargetMode="External"/><Relationship Id="rId4600" Type="http://schemas.openxmlformats.org/officeDocument/2006/relationships/hyperlink" Target="https://www.dropbox.com/sh/0b3hjogrn2pcxkf/AADeytgNoUxvJyN1nF7eZwKCa?dl=0" TargetMode="External"/><Relationship Id="rId7756" Type="http://schemas.openxmlformats.org/officeDocument/2006/relationships/hyperlink" Target="https://www.dropbox.com/scl/fo/aeu5oq33y3u75mv434vnr/h?rlkey=9b9ubi92ifl2iwkc3k14tr7l7&amp;dl=0" TargetMode="External"/><Relationship Id="rId470" Type="http://schemas.openxmlformats.org/officeDocument/2006/relationships/hyperlink" Target="https://www.dropbox.com/sh/0dm2ikmwlwef44j/AABC2bPA6C-yXDaqc-9YcnhLa?dl=0" TargetMode="External"/><Relationship Id="rId2151" Type="http://schemas.openxmlformats.org/officeDocument/2006/relationships/hyperlink" Target="https://elj.se/produkt/luna-a/" TargetMode="External"/><Relationship Id="rId3202" Type="http://schemas.openxmlformats.org/officeDocument/2006/relationships/hyperlink" Target="https://www.dropbox.com/sh/r9en3iuxihe1zo4/AAC58pc9UDBJuo3Aq7s_Un7ua?dl=0" TargetMode="External"/><Relationship Id="rId6358" Type="http://schemas.openxmlformats.org/officeDocument/2006/relationships/hyperlink" Target="https://elj.se/produkt/air-bar-75/" TargetMode="External"/><Relationship Id="rId7409" Type="http://schemas.openxmlformats.org/officeDocument/2006/relationships/hyperlink" Target="https://elj.se/produkt/tellus-basic-bord/" TargetMode="External"/><Relationship Id="rId123" Type="http://schemas.openxmlformats.org/officeDocument/2006/relationships/hyperlink" Target="https://elj.se/produkt/stapelbar-stol-i-plast/" TargetMode="External"/><Relationship Id="rId5374" Type="http://schemas.openxmlformats.org/officeDocument/2006/relationships/hyperlink" Target="https://www.dropbox.com/sh/wwng6upn602ygcm/AADSxZChRZF6TvuD1KJpZCDla?dl=0" TargetMode="External"/><Relationship Id="rId6772" Type="http://schemas.openxmlformats.org/officeDocument/2006/relationships/hyperlink" Target="https://www.dropbox.com/sh/gi9efmzrv8acx27/AACQka9u-4j1ZmZqHbpPQt3Wa?dl=0" TargetMode="External"/><Relationship Id="rId7823" Type="http://schemas.openxmlformats.org/officeDocument/2006/relationships/hyperlink" Target="https://www.dropbox.com/scl/fo/t0v8glg75rcjkvxyf6teg/h?rlkey=jk67bozyxqhbu0q083dv7i313&amp;dl=0" TargetMode="External"/><Relationship Id="rId2968" Type="http://schemas.openxmlformats.org/officeDocument/2006/relationships/hyperlink" Target="https://www.dropbox.com/sh/yxqcgdana60e6ry/AABozRrvDagJc9fuvfoeqSIHa?dl=0" TargetMode="External"/><Relationship Id="rId5027" Type="http://schemas.openxmlformats.org/officeDocument/2006/relationships/hyperlink" Target="https://elj.se/produkt/skjutdorrskap-120x40x72cm-gra/" TargetMode="External"/><Relationship Id="rId6425" Type="http://schemas.openxmlformats.org/officeDocument/2006/relationships/hyperlink" Target="https://elj.se/produkt/hoj-sankbart-skrivbord-eco/" TargetMode="External"/><Relationship Id="rId1984" Type="http://schemas.openxmlformats.org/officeDocument/2006/relationships/hyperlink" Target="https://www.dropbox.com/sh/6khawmozvjd96wf/AAAgL2K7GtN5a4APpRjNO_Dya?dl=0" TargetMode="External"/><Relationship Id="rId4390" Type="http://schemas.openxmlformats.org/officeDocument/2006/relationships/hyperlink" Target="https://www.dropbox.com/sh/wwng6upn602ygcm/AADSxZChRZF6TvuD1KJpZCDla?dl=0" TargetMode="External"/><Relationship Id="rId5441" Type="http://schemas.openxmlformats.org/officeDocument/2006/relationships/hyperlink" Target="https://elj.se/produkt/skjutdorrskap-80x40x72cm-ek/" TargetMode="External"/><Relationship Id="rId8597" Type="http://schemas.openxmlformats.org/officeDocument/2006/relationships/hyperlink" Target="https://www.dropbox.com/scl/fo/0nifvirjo8krc65l0n4ox/AECERGwnRARwMKsKJCD3Yw0?rlkey=7w6to2wl03qk4fid4l56b4hnt&amp;st=pqd64h6v&amp;dl=0" TargetMode="External"/><Relationship Id="rId1637" Type="http://schemas.openxmlformats.org/officeDocument/2006/relationships/hyperlink" Target="https://elj.se/produkt/skjutdorrskap-120x40x72cm-gra/" TargetMode="External"/><Relationship Id="rId4043" Type="http://schemas.openxmlformats.org/officeDocument/2006/relationships/hyperlink" Target="https://elj.se/produkt/bordsskivor/" TargetMode="External"/><Relationship Id="rId7199" Type="http://schemas.openxmlformats.org/officeDocument/2006/relationships/hyperlink" Target="https://www.dropbox.com/sh/j7rf0wldgwe4ued/AABUdR_zP18Ktv6QrRK2kMNqa?dl=0" TargetMode="External"/><Relationship Id="rId1704" Type="http://schemas.openxmlformats.org/officeDocument/2006/relationships/hyperlink" Target="https://www.dropbox.com/sh/s49nfz8affh8jrx/AADW8hrMFs6pbdpmtC8y6b0xa?dl=0" TargetMode="External"/><Relationship Id="rId4110" Type="http://schemas.openxmlformats.org/officeDocument/2006/relationships/hyperlink" Target="https://www.dropbox.com/sh/4f1bmdlzhnmnqz3/AACZEi4GYHNYPY8_5wC-EtZYa?dl=0" TargetMode="External"/><Relationship Id="rId7266" Type="http://schemas.openxmlformats.org/officeDocument/2006/relationships/hyperlink" Target="https://www.dropbox.com/sh/2euuxoorzla72ho/AACIFqVVvzGdYw9mMyTqjVlva?dl=0" TargetMode="External"/><Relationship Id="rId7680" Type="http://schemas.openxmlformats.org/officeDocument/2006/relationships/hyperlink" Target="https://elj.se/produkt/vittoria-stapelbar-stol/" TargetMode="External"/><Relationship Id="rId8317" Type="http://schemas.openxmlformats.org/officeDocument/2006/relationships/hyperlink" Target="https://elj.se/produkt/up-down-ergo-2-motorer/" TargetMode="External"/><Relationship Id="rId6282" Type="http://schemas.openxmlformats.org/officeDocument/2006/relationships/hyperlink" Target="https://www.dropbox.com/sh/e3a39ymh1c4lguq/AADKRUUWwHYqI3ZdM9oAp1O1a?dl=0" TargetMode="External"/><Relationship Id="rId7333" Type="http://schemas.openxmlformats.org/officeDocument/2006/relationships/hyperlink" Target="https://elj.se/produkt/luna-u/" TargetMode="External"/><Relationship Id="rId797" Type="http://schemas.openxmlformats.org/officeDocument/2006/relationships/hyperlink" Target="https://elj.se/produkt/hurts-basic-vit/" TargetMode="External"/><Relationship Id="rId2478" Type="http://schemas.openxmlformats.org/officeDocument/2006/relationships/hyperlink" Target="https://www.dropbox.com/sh/fomwifo340ekjcz/AABtjAmks6qjX_iXxx_8StPFa?dl=0" TargetMode="External"/><Relationship Id="rId3876" Type="http://schemas.openxmlformats.org/officeDocument/2006/relationships/hyperlink" Target="https://www.dropbox.com/sh/yagn754a720qk35/AABdQS5Z_lHLJ2296qwQLB-1a?dl=0" TargetMode="External"/><Relationship Id="rId4927" Type="http://schemas.openxmlformats.org/officeDocument/2006/relationships/hyperlink" Target="https://elj.se/produkt/skjutdorrskap-120x40x72cm-ek/" TargetMode="External"/><Relationship Id="rId2892" Type="http://schemas.openxmlformats.org/officeDocument/2006/relationships/hyperlink" Target="https://www.dropbox.com/sh/ho64twa7xl4m022/AAA3Hln25KRQ6TQDf3RV2QtCa?dl=0" TargetMode="External"/><Relationship Id="rId3529" Type="http://schemas.openxmlformats.org/officeDocument/2006/relationships/hyperlink" Target="https://www.dropbox.com/sh/us1x1lp52woicn1/AADquSXtIpFvlZGrUvYDSnf1a?dl=0" TargetMode="External"/><Relationship Id="rId3943" Type="http://schemas.openxmlformats.org/officeDocument/2006/relationships/hyperlink" Target="https://www.dropbox.com/sh/v058ts93oigae8k/AAA5LjbP-NqE35g5wRWt7GDpa?dl=0" TargetMode="External"/><Relationship Id="rId6002" Type="http://schemas.openxmlformats.org/officeDocument/2006/relationships/hyperlink" Target="https://www.dropbox.com/sh/nyqohliiierti5m/AAAWSTuM9K-k57wmqck6Q68Ma?dl=0" TargetMode="External"/><Relationship Id="rId7400" Type="http://schemas.openxmlformats.org/officeDocument/2006/relationships/hyperlink" Target="https://elj.se/produkt/sky-o105-runt-cafebord/" TargetMode="External"/><Relationship Id="rId864" Type="http://schemas.openxmlformats.org/officeDocument/2006/relationships/hyperlink" Target="https://www.dropbox.com/sh/hmkw5v7getrv4wo/AAAXizK2bk6wSUECnrb9u4EPa?dl=0" TargetMode="External"/><Relationship Id="rId1494" Type="http://schemas.openxmlformats.org/officeDocument/2006/relationships/hyperlink" Target="https://www.dropbox.com/sh/0b3hjogrn2pcxkf/AADeytgNoUxvJyN1nF7eZwKCa?dl=0" TargetMode="External"/><Relationship Id="rId2545" Type="http://schemas.openxmlformats.org/officeDocument/2006/relationships/hyperlink" Target="https://elj.se/produkt/luna-u/" TargetMode="External"/><Relationship Id="rId517" Type="http://schemas.openxmlformats.org/officeDocument/2006/relationships/hyperlink" Target="https://elj.se/produkt/stapelbar-stol-armstod/" TargetMode="External"/><Relationship Id="rId931" Type="http://schemas.openxmlformats.org/officeDocument/2006/relationships/hyperlink" Target="https://elj.se/produkt/skjutdorrskap-80x40x72cm-ek/" TargetMode="External"/><Relationship Id="rId1147" Type="http://schemas.openxmlformats.org/officeDocument/2006/relationships/hyperlink" Target="https://elj.se/produkt/skjutdorrskap-120x40x72cm-gra/" TargetMode="External"/><Relationship Id="rId1561" Type="http://schemas.openxmlformats.org/officeDocument/2006/relationships/hyperlink" Target="https://elj.se/produkt/skjutdorrskap-80x40x1075cm-ek/" TargetMode="External"/><Relationship Id="rId2612" Type="http://schemas.openxmlformats.org/officeDocument/2006/relationships/hyperlink" Target="https://www.dropbox.com/sh/ku1wkxd5qhc6q73/AAB519yktdrq1D2Bo1ophlrFa?dl=0" TargetMode="External"/><Relationship Id="rId5768" Type="http://schemas.openxmlformats.org/officeDocument/2006/relationships/hyperlink" Target="https://www.dropbox.com/sh/703x5yziacj1w1l/AADlFsAIInX4az4TqL_RmOkqa?dl=0" TargetMode="External"/><Relationship Id="rId6819" Type="http://schemas.openxmlformats.org/officeDocument/2006/relationships/hyperlink" Target="https://elj.se/produkt/easy-hoj-sankbart-skrivbord/" TargetMode="External"/><Relationship Id="rId8174" Type="http://schemas.openxmlformats.org/officeDocument/2006/relationships/hyperlink" Target="https://elj.se/produkt/dinner-style/" TargetMode="External"/><Relationship Id="rId1214" Type="http://schemas.openxmlformats.org/officeDocument/2006/relationships/hyperlink" Target="https://www.dropbox.com/sh/7017f7lrt5bqa1o/AADoonsG47gFNZG6pG_WixX2a?dl=0" TargetMode="External"/><Relationship Id="rId4784" Type="http://schemas.openxmlformats.org/officeDocument/2006/relationships/hyperlink" Target="https://www.dropbox.com/sh/6zl5ensgqypk86w/AABXGMQJ4zwmKzN_NuBLRv8ca?dl=0" TargetMode="External"/><Relationship Id="rId5835" Type="http://schemas.openxmlformats.org/officeDocument/2006/relationships/hyperlink" Target="https://elj.se/produkt/skjutdorrskap-120x40x72-cm-vit/" TargetMode="External"/><Relationship Id="rId7190" Type="http://schemas.openxmlformats.org/officeDocument/2006/relationships/hyperlink" Target="https://elj.se/produkt/premium-bord-med-2-motorer/" TargetMode="External"/><Relationship Id="rId8241" Type="http://schemas.openxmlformats.org/officeDocument/2006/relationships/hyperlink" Target="https://www.dropbox.com/scl/fo/19kfq14jgegdlhpocqaut/AMuFTnObjWAoMArS_3s7oso?rlkey=ufvf9rh0dwizfut29d70yfhrg&amp;dl=0" TargetMode="External"/><Relationship Id="rId3386" Type="http://schemas.openxmlformats.org/officeDocument/2006/relationships/hyperlink" Target="https://elj.se/produkt/dinner-style/" TargetMode="External"/><Relationship Id="rId4437" Type="http://schemas.openxmlformats.org/officeDocument/2006/relationships/hyperlink" Target="https://elj.se/produkt/skjutdorrskap-80x40x72cm-ek/" TargetMode="External"/><Relationship Id="rId3039" Type="http://schemas.openxmlformats.org/officeDocument/2006/relationships/hyperlink" Target="https://elj.se/produkt/kongress-style/" TargetMode="External"/><Relationship Id="rId3453" Type="http://schemas.openxmlformats.org/officeDocument/2006/relationships/hyperlink" Target="https://www.dropbox.com/sh/9b3wh0ilhnsjqz5/AABsX5w9Vm4vVME4vO_EmtZla?dl=0" TargetMode="External"/><Relationship Id="rId4851" Type="http://schemas.openxmlformats.org/officeDocument/2006/relationships/hyperlink" Target="https://elj.se/produkt/skjutdorrskap-120x40x72-cm-vit/" TargetMode="External"/><Relationship Id="rId5902" Type="http://schemas.openxmlformats.org/officeDocument/2006/relationships/hyperlink" Target="https://www.dropbox.com/sh/nyqohliiierti5m/AAAWSTuM9K-k57wmqck6Q68Ma?dl=0" TargetMode="External"/><Relationship Id="rId374" Type="http://schemas.openxmlformats.org/officeDocument/2006/relationships/hyperlink" Target="https://www.dropbox.com/sh/1t5gedzll91wq7z/AADwFyOYSmbU_EPYEn0z2QZba?dl=0" TargetMode="External"/><Relationship Id="rId2055" Type="http://schemas.openxmlformats.org/officeDocument/2006/relationships/hyperlink" Target="https://elj.se/produkt/stativ-med-fasta-ben-u-form/" TargetMode="External"/><Relationship Id="rId3106" Type="http://schemas.openxmlformats.org/officeDocument/2006/relationships/hyperlink" Target="https://www.dropbox.com/sh/r9en3iuxihe1zo4/AAC58pc9UDBJuo3Aq7s_Un7ua?dl=0" TargetMode="External"/><Relationship Id="rId4504" Type="http://schemas.openxmlformats.org/officeDocument/2006/relationships/hyperlink" Target="https://www.dropbox.com/sh/wwng6upn602ygcm/AADSxZChRZF6TvuD1KJpZCDla?dl=0" TargetMode="External"/><Relationship Id="rId3520" Type="http://schemas.openxmlformats.org/officeDocument/2006/relationships/hyperlink" Target="https://elj.se/produkt/dinner-style/" TargetMode="External"/><Relationship Id="rId6676" Type="http://schemas.openxmlformats.org/officeDocument/2006/relationships/hyperlink" Target="https://www.dropbox.com/sh/gi9efmzrv8acx27/AACQka9u-4j1ZmZqHbpPQt3Wa?dl=0" TargetMode="External"/><Relationship Id="rId7727" Type="http://schemas.openxmlformats.org/officeDocument/2006/relationships/hyperlink" Target="https://elj.se/produkt/vittoria-stapelbar-stol/" TargetMode="External"/><Relationship Id="rId441" Type="http://schemas.openxmlformats.org/officeDocument/2006/relationships/hyperlink" Target="https://elj.se/produkt/stapelbar-stol-armstod/" TargetMode="External"/><Relationship Id="rId1071" Type="http://schemas.openxmlformats.org/officeDocument/2006/relationships/hyperlink" Target="https://elj.se/produkt/skjutdorrskap-80x40x1075cm-ek/" TargetMode="External"/><Relationship Id="rId2122" Type="http://schemas.openxmlformats.org/officeDocument/2006/relationships/hyperlink" Target="https://www.dropbox.com/sh/udc3y9p8gy82qdf/AADpx9e01bEZFVMKZ8HlXy5wa?dl=0" TargetMode="External"/><Relationship Id="rId5278" Type="http://schemas.openxmlformats.org/officeDocument/2006/relationships/hyperlink" Target="https://www.dropbox.com/sh/e3a39ymh1c4lguq/AADKRUUWwHYqI3ZdM9oAp1O1a?dl=0" TargetMode="External"/><Relationship Id="rId5692" Type="http://schemas.openxmlformats.org/officeDocument/2006/relationships/hyperlink" Target="https://www.dropbox.com/sh/6zl5ensgqypk86w/AABXGMQJ4zwmKzN_NuBLRv8ca?dl=0" TargetMode="External"/><Relationship Id="rId6329" Type="http://schemas.openxmlformats.org/officeDocument/2006/relationships/hyperlink" Target="https://elj.se/produkt/skjutdorrskap-120x40x107cm-ek/" TargetMode="External"/><Relationship Id="rId6743" Type="http://schemas.openxmlformats.org/officeDocument/2006/relationships/hyperlink" Target="https://elj.se/produkt/easy-hoj-sankbart-skrivbord/" TargetMode="External"/><Relationship Id="rId1888" Type="http://schemas.openxmlformats.org/officeDocument/2006/relationships/hyperlink" Target="https://elj.se/produkt/starko/" TargetMode="External"/><Relationship Id="rId2939" Type="http://schemas.openxmlformats.org/officeDocument/2006/relationships/hyperlink" Target="https://elj.se/produkt/tellus-small/" TargetMode="External"/><Relationship Id="rId4294" Type="http://schemas.openxmlformats.org/officeDocument/2006/relationships/hyperlink" Target="https://elj.se/produkt/sky-table-80/" TargetMode="External"/><Relationship Id="rId5345" Type="http://schemas.openxmlformats.org/officeDocument/2006/relationships/hyperlink" Target="https://elj.se/produkt/skjutdorrskap-80x72cm-vit/" TargetMode="External"/><Relationship Id="rId6810" Type="http://schemas.openxmlformats.org/officeDocument/2006/relationships/hyperlink" Target="https://www.dropbox.com/sh/p4kldx8nh1f6hst/AADop4GhtOYRJKD89BeV5gwka?dl=0" TargetMode="External"/><Relationship Id="rId4361" Type="http://schemas.openxmlformats.org/officeDocument/2006/relationships/hyperlink" Target="https://elj.se/produkt/skjutdorrskap-80x40x72cm-gra/" TargetMode="External"/><Relationship Id="rId5412" Type="http://schemas.openxmlformats.org/officeDocument/2006/relationships/hyperlink" Target="https://www.dropbox.com/sh/nc4ku6lr557cmpg/AACPv1-mnKiwcRfBpdCKAz4oa?dl=0" TargetMode="External"/><Relationship Id="rId8568" Type="http://schemas.openxmlformats.org/officeDocument/2006/relationships/hyperlink" Target="https://www.dropbox.com/scl/fo/oqp12ggg0ewpilb4adzby/AMx_-0TodLau-AlX3eH1vPM?rlkey=1mzfkyouvmb7482e2q1oe4msf&amp;st=mrrkz372&amp;dl=0" TargetMode="External"/><Relationship Id="rId1955" Type="http://schemas.openxmlformats.org/officeDocument/2006/relationships/hyperlink" Target="https://elj.se/produkt/stativ-med-fasta-ben-a-form/" TargetMode="External"/><Relationship Id="rId4014" Type="http://schemas.openxmlformats.org/officeDocument/2006/relationships/hyperlink" Target="https://www.dropbox.com/sh/v058ts93oigae8k/AAA5LjbP-NqE35g5wRWt7GDpa?dl=0" TargetMode="External"/><Relationship Id="rId7584" Type="http://schemas.openxmlformats.org/officeDocument/2006/relationships/hyperlink" Target="https://elj.se/produkt/tellus-basic-bord/" TargetMode="External"/><Relationship Id="rId1608" Type="http://schemas.openxmlformats.org/officeDocument/2006/relationships/hyperlink" Target="https://www.dropbox.com/sh/cpgylgc7qrgej9d/AACsdnBZJP4WRsnmdW0nuFCta?dl=0" TargetMode="External"/><Relationship Id="rId3030" Type="http://schemas.openxmlformats.org/officeDocument/2006/relationships/hyperlink" Target="https://www.dropbox.com/sh/r9en3iuxihe1zo4/AAC58pc9UDBJuo3Aq7s_Un7ua?dl=0" TargetMode="External"/><Relationship Id="rId6186" Type="http://schemas.openxmlformats.org/officeDocument/2006/relationships/hyperlink" Target="https://www.dropbox.com/sh/zvocmb30t45s4yu/AACy-7-VPr_wPZLfYZRU2Rtfa?dl=0" TargetMode="External"/><Relationship Id="rId7237" Type="http://schemas.openxmlformats.org/officeDocument/2006/relationships/hyperlink" Target="https://elj.se/produkt/luna-a/" TargetMode="External"/><Relationship Id="rId7651" Type="http://schemas.openxmlformats.org/officeDocument/2006/relationships/hyperlink" Target="https://elj.se/produkt/vittoria-stapelbar-stol/" TargetMode="External"/><Relationship Id="rId2796" Type="http://schemas.openxmlformats.org/officeDocument/2006/relationships/hyperlink" Target="https://www.dropbox.com/sh/fhsdpdyae0mcjen/AABchPxPaOPejDLVqOpFkvQOa?dl=0" TargetMode="External"/><Relationship Id="rId3847" Type="http://schemas.openxmlformats.org/officeDocument/2006/relationships/hyperlink" Target="https://elj.se/produkt/norman/" TargetMode="External"/><Relationship Id="rId6253" Type="http://schemas.openxmlformats.org/officeDocument/2006/relationships/hyperlink" Target="https://elj.se/produkt/skjutdorrskap-120x40x1075cm-gra/" TargetMode="External"/><Relationship Id="rId7304" Type="http://schemas.openxmlformats.org/officeDocument/2006/relationships/hyperlink" Target="https://www.dropbox.com/sh/ku1wkxd5qhc6q73/AAB519yktdrq1D2Bo1ophlrFa?dl=0" TargetMode="External"/><Relationship Id="rId768" Type="http://schemas.openxmlformats.org/officeDocument/2006/relationships/hyperlink" Target="https://www.dropbox.com/sh/bezypgyx9nk7w60/AADLRewGUNRnfLEdrIMmPbywa?dl=0" TargetMode="External"/><Relationship Id="rId1398" Type="http://schemas.openxmlformats.org/officeDocument/2006/relationships/hyperlink" Target="https://www.dropbox.com/sh/wwng6upn602ygcm/AADSxZChRZF6TvuD1KJpZCDla?dl=0" TargetMode="External"/><Relationship Id="rId2449" Type="http://schemas.openxmlformats.org/officeDocument/2006/relationships/hyperlink" Target="https://elj.se/produkt/luna-u/" TargetMode="External"/><Relationship Id="rId2863" Type="http://schemas.openxmlformats.org/officeDocument/2006/relationships/hyperlink" Target="https://elj.se/produkt/tellus-small/" TargetMode="External"/><Relationship Id="rId3914" Type="http://schemas.openxmlformats.org/officeDocument/2006/relationships/hyperlink" Target="https://www.dropbox.com/sh/l0uis68dbi3l0eg/AAB850jAkfgnxcU4ud2G2GVta?dl=0" TargetMode="External"/><Relationship Id="rId6320" Type="http://schemas.openxmlformats.org/officeDocument/2006/relationships/hyperlink" Target="https://www.dropbox.com/sh/zvocmb30t45s4yu/AACy-7-VPr_wPZLfYZRU2Rtfa?dl=0" TargetMode="External"/><Relationship Id="rId835" Type="http://schemas.openxmlformats.org/officeDocument/2006/relationships/hyperlink" Target="https://elj.se/produkt/skjutdorrskap-80x72cm-vit/" TargetMode="External"/><Relationship Id="rId1465" Type="http://schemas.openxmlformats.org/officeDocument/2006/relationships/hyperlink" Target="https://elj.se/produkt/skjutdorrskap-80x40x107-5cm-vit/" TargetMode="External"/><Relationship Id="rId2516" Type="http://schemas.openxmlformats.org/officeDocument/2006/relationships/hyperlink" Target="https://www.dropbox.com/sh/9rzoyb3qik88sbn/AABJdZrywARXebf1F8lbiPoba?dl=0" TargetMode="External"/><Relationship Id="rId8078" Type="http://schemas.openxmlformats.org/officeDocument/2006/relationships/hyperlink" Target="https://elj.se/produkt/rep-sammetsklatt-massing/" TargetMode="External"/><Relationship Id="rId8492" Type="http://schemas.openxmlformats.org/officeDocument/2006/relationships/hyperlink" Target="https://elj.se/produkt/studio-bord-70-cm-skiva/" TargetMode="External"/><Relationship Id="rId1118" Type="http://schemas.openxmlformats.org/officeDocument/2006/relationships/hyperlink" Target="https://www.dropbox.com/sh/cpgylgc7qrgej9d/AACsdnBZJP4WRsnmdW0nuFCta?dl=0" TargetMode="External"/><Relationship Id="rId1532" Type="http://schemas.openxmlformats.org/officeDocument/2006/relationships/hyperlink" Target="https://www.dropbox.com/sh/703x5yziacj1w1l/AADlFsAIInX4az4TqL_RmOkqa?dl=0" TargetMode="External"/><Relationship Id="rId2930" Type="http://schemas.openxmlformats.org/officeDocument/2006/relationships/hyperlink" Target="https://www.dropbox.com/sh/b9n22cn166iddze/AACONdo4wDL_l-oeq68AFJvha?dl=0" TargetMode="External"/><Relationship Id="rId4688" Type="http://schemas.openxmlformats.org/officeDocument/2006/relationships/hyperlink" Target="https://www.dropbox.com/sh/6zl5ensgqypk86w/AABXGMQJ4zwmKzN_NuBLRv8ca?dl=0" TargetMode="External"/><Relationship Id="rId7094" Type="http://schemas.openxmlformats.org/officeDocument/2006/relationships/hyperlink" Target="https://www.dropbox.com/sh/p4kldx8nh1f6hst/AADop4GhtOYRJKD89BeV5gwka?dl=0" TargetMode="External"/><Relationship Id="rId8145" Type="http://schemas.openxmlformats.org/officeDocument/2006/relationships/hyperlink" Target="https://www.dropbox.com/scl/fo/okpki9amzbzk5y0pxws44/ANkEXa78jboDxtoO6xKWXZ4?rlkey=brnmequt6uywpkrqu8r0lqev0&amp;dl=0" TargetMode="External"/><Relationship Id="rId902" Type="http://schemas.openxmlformats.org/officeDocument/2006/relationships/hyperlink" Target="https://www.dropbox.com/sh/wwng6upn602ygcm/AADSxZChRZF6TvuD1KJpZCDla?dl=0" TargetMode="External"/><Relationship Id="rId5739" Type="http://schemas.openxmlformats.org/officeDocument/2006/relationships/hyperlink" Target="https://elj.se/produkt/skjutdorrskap-80x40x107-5cm-vit/" TargetMode="External"/><Relationship Id="rId7161" Type="http://schemas.openxmlformats.org/officeDocument/2006/relationships/hyperlink" Target="https://www.dropbox.com/sh/r8gtefae3rs5w94/AACTU8C2Hdrqzn5pGeRuQCCaa?dl=0" TargetMode="External"/><Relationship Id="rId8212" Type="http://schemas.openxmlformats.org/officeDocument/2006/relationships/hyperlink" Target="https://elj.se/produkt/dinner-style/" TargetMode="External"/><Relationship Id="rId4755" Type="http://schemas.openxmlformats.org/officeDocument/2006/relationships/hyperlink" Target="https://elj.se/produkt/skjutdorrskap-80x40x1075cm-gra/" TargetMode="External"/><Relationship Id="rId5806" Type="http://schemas.openxmlformats.org/officeDocument/2006/relationships/hyperlink" Target="https://www.dropbox.com/sh/6zl5ensgqypk86w/AABXGMQJ4zwmKzN_NuBLRv8ca?dl=0" TargetMode="External"/><Relationship Id="rId278" Type="http://schemas.openxmlformats.org/officeDocument/2006/relationships/hyperlink" Target="https://www.dropbox.com/sh/zp1s7w77ye50hn4/AAAkR8o0kaziK-R52BSa0fUqa?dl=0" TargetMode="External"/><Relationship Id="rId3357" Type="http://schemas.openxmlformats.org/officeDocument/2006/relationships/hyperlink" Target="https://www.dropbox.com/sh/rl40dgo5nedodkd/AAClU3i7PDM6VpxtD6V2FJI9a?dl=0" TargetMode="External"/><Relationship Id="rId3771" Type="http://schemas.openxmlformats.org/officeDocument/2006/relationships/hyperlink" Target="https://www.dropbox.com/sh/ghzqgviktq83aah/AADek75ggez5fyQPkqvxdBIMa?dl=0" TargetMode="External"/><Relationship Id="rId4408" Type="http://schemas.openxmlformats.org/officeDocument/2006/relationships/hyperlink" Target="https://www.dropbox.com/sh/nc4ku6lr557cmpg/AACPv1-mnKiwcRfBpdCKAz4oa?dl=0" TargetMode="External"/><Relationship Id="rId4822" Type="http://schemas.openxmlformats.org/officeDocument/2006/relationships/hyperlink" Target="https://www.dropbox.com/sh/6zl5ensgqypk86w/AABXGMQJ4zwmKzN_NuBLRv8ca?dl=0" TargetMode="External"/><Relationship Id="rId7978" Type="http://schemas.openxmlformats.org/officeDocument/2006/relationships/hyperlink" Target="https://www.dropbox.com/scl/fo/jfp19pubsv8ui18te8g3f/h?rlkey=wmxu20bfm4ojdedavhedkmkhh&amp;dl=0" TargetMode="External"/><Relationship Id="rId692" Type="http://schemas.openxmlformats.org/officeDocument/2006/relationships/hyperlink" Target="https://www.dropbox.com/sh/jl7kfxdh14e6ndg/AABG243KvERkIn1W0bMuxkLla?dl=0" TargetMode="External"/><Relationship Id="rId2373" Type="http://schemas.openxmlformats.org/officeDocument/2006/relationships/hyperlink" Target="https://elj.se/produkt/luna-a/" TargetMode="External"/><Relationship Id="rId3424" Type="http://schemas.openxmlformats.org/officeDocument/2006/relationships/hyperlink" Target="https://elj.se/produkt/dinner-style/" TargetMode="External"/><Relationship Id="rId6994" Type="http://schemas.openxmlformats.org/officeDocument/2006/relationships/hyperlink" Target="https://www.dropbox.com/sh/p4kldx8nh1f6hst/AADop4GhtOYRJKD89BeV5gwka?dl=0" TargetMode="External"/><Relationship Id="rId345" Type="http://schemas.openxmlformats.org/officeDocument/2006/relationships/hyperlink" Target="https://elj.se/produkt/tygkladd-stol-fyrbensstativ/" TargetMode="External"/><Relationship Id="rId2026" Type="http://schemas.openxmlformats.org/officeDocument/2006/relationships/hyperlink" Target="https://www.dropbox.com/sh/c1uapnio6rhrvmj/AAAMv68z1K9vVP--pXflFcLNa?dl=0" TargetMode="External"/><Relationship Id="rId2440" Type="http://schemas.openxmlformats.org/officeDocument/2006/relationships/hyperlink" Target="https://www.dropbox.com/sh/e1pjxt3vak8i58e/AAD0VznD1oXvPAPbS82oGZiIa?dl=0" TargetMode="External"/><Relationship Id="rId5596" Type="http://schemas.openxmlformats.org/officeDocument/2006/relationships/hyperlink" Target="https://www.dropbox.com/sh/0b3hjogrn2pcxkf/AADeytgNoUxvJyN1nF7eZwKCa?dl=0" TargetMode="External"/><Relationship Id="rId6647" Type="http://schemas.openxmlformats.org/officeDocument/2006/relationships/hyperlink" Target="https://elj.se/produkt/hoj-sankbart-skrivbord-eco/" TargetMode="External"/><Relationship Id="rId412" Type="http://schemas.openxmlformats.org/officeDocument/2006/relationships/hyperlink" Target="https://www.dropbox.com/sh/1t5gedzll91wq7z/AADwFyOYSmbU_EPYEn0z2QZba?dl=0" TargetMode="External"/><Relationship Id="rId1042" Type="http://schemas.openxmlformats.org/officeDocument/2006/relationships/hyperlink" Target="https://www.dropbox.com/sh/6zl5ensgqypk86w/AABXGMQJ4zwmKzN_NuBLRv8ca?dl=0" TargetMode="External"/><Relationship Id="rId4198" Type="http://schemas.openxmlformats.org/officeDocument/2006/relationships/hyperlink" Target="https://www.dropbox.com/sh/rl40dgo5nedodkd/AAClU3i7PDM6VpxtD6V2FJI9a?dl=0" TargetMode="External"/><Relationship Id="rId5249" Type="http://schemas.openxmlformats.org/officeDocument/2006/relationships/hyperlink" Target="https://elj.se/produkt/skjutdorrskap-120x40x1075cm-gra/" TargetMode="External"/><Relationship Id="rId5663" Type="http://schemas.openxmlformats.org/officeDocument/2006/relationships/hyperlink" Target="https://elj.se/produkt/skjutdorrskap-80x40x1075cm-ek/" TargetMode="External"/><Relationship Id="rId4265" Type="http://schemas.openxmlformats.org/officeDocument/2006/relationships/hyperlink" Target="https://elj.se/produkt/sky-barbord-vikbar-bordsskiva/" TargetMode="External"/><Relationship Id="rId5316" Type="http://schemas.openxmlformats.org/officeDocument/2006/relationships/hyperlink" Target="https://www.dropbox.com/sh/zvocmb30t45s4yu/AACy-7-VPr_wPZLfYZRU2Rtfa?dl=0" TargetMode="External"/><Relationship Id="rId6714" Type="http://schemas.openxmlformats.org/officeDocument/2006/relationships/hyperlink" Target="https://www.dropbox.com/sh/gi9efmzrv8acx27/AACQka9u-4j1ZmZqHbpPQt3Wa?dl=0" TargetMode="External"/><Relationship Id="rId1859" Type="http://schemas.openxmlformats.org/officeDocument/2006/relationships/hyperlink" Target="https://elj.se/produkt/starko/" TargetMode="External"/><Relationship Id="rId5730" Type="http://schemas.openxmlformats.org/officeDocument/2006/relationships/hyperlink" Target="https://www.dropbox.com/sh/0b3hjogrn2pcxkf/AADeytgNoUxvJyN1nF7eZwKCa?dl=0" TargetMode="External"/><Relationship Id="rId1926" Type="http://schemas.openxmlformats.org/officeDocument/2006/relationships/hyperlink" Target="https://elj.se/produkt/starko/" TargetMode="External"/><Relationship Id="rId3281" Type="http://schemas.openxmlformats.org/officeDocument/2006/relationships/hyperlink" Target="https://www.dropbox.com/sh/f1xjs274n1uzpjg/AACa0SID_1FEk-7nRQsYGydda?dl=0" TargetMode="External"/><Relationship Id="rId4332" Type="http://schemas.openxmlformats.org/officeDocument/2006/relationships/hyperlink" Target="https://www.dropbox.com/sh/hmkw5v7getrv4wo/AAAXizK2bk6wSUECnrb9u4EPa?dl=0" TargetMode="External"/><Relationship Id="rId7488" Type="http://schemas.openxmlformats.org/officeDocument/2006/relationships/hyperlink" Target="https://elj.se/produkt/tellus-basic-bord/" TargetMode="External"/><Relationship Id="rId8539" Type="http://schemas.openxmlformats.org/officeDocument/2006/relationships/hyperlink" Target="https://elj.se/produkt/studio-bord-120-cm-skiva/" TargetMode="External"/><Relationship Id="rId7555" Type="http://schemas.openxmlformats.org/officeDocument/2006/relationships/hyperlink" Target="https://elj.se/produkt/tellus-basic-bord/" TargetMode="External"/><Relationship Id="rId8606" Type="http://schemas.openxmlformats.org/officeDocument/2006/relationships/hyperlink" Target="https://www.dropbox.com/scl/fo/uz9xb0keggoltq27rsuxh/AGIoc-TFo78qVeJPDksk6PA?rlkey=5sguju65euc11s9rl337r9gnz&amp;dl=0" TargetMode="External"/><Relationship Id="rId3001" Type="http://schemas.openxmlformats.org/officeDocument/2006/relationships/hyperlink" Target="https://elj.se/produkt/tellus-small/" TargetMode="External"/><Relationship Id="rId6157" Type="http://schemas.openxmlformats.org/officeDocument/2006/relationships/hyperlink" Target="https://elj.se/produkt/skjutdorrskap-120x40x1075cm-gra/" TargetMode="External"/><Relationship Id="rId6571" Type="http://schemas.openxmlformats.org/officeDocument/2006/relationships/hyperlink" Target="https://elj.se/produkt/hoj-sankbart-skrivbord-eco/" TargetMode="External"/><Relationship Id="rId7208" Type="http://schemas.openxmlformats.org/officeDocument/2006/relationships/hyperlink" Target="https://www.dropbox.com/sh/c806ckegq3uvia2/AACio0bn_6GZ0VGi0lD4r-Vea?dl=0" TargetMode="External"/><Relationship Id="rId7622" Type="http://schemas.openxmlformats.org/officeDocument/2006/relationships/hyperlink" Target="https://elj.se/produkt/tellus-basic-bord/" TargetMode="External"/><Relationship Id="rId2767" Type="http://schemas.openxmlformats.org/officeDocument/2006/relationships/hyperlink" Target="https://elj.se/produkt/luna-u/" TargetMode="External"/><Relationship Id="rId5173" Type="http://schemas.openxmlformats.org/officeDocument/2006/relationships/hyperlink" Target="https://elj.se/produkt/skjutdorrskap-120x40x107cm-ek/" TargetMode="External"/><Relationship Id="rId6224" Type="http://schemas.openxmlformats.org/officeDocument/2006/relationships/hyperlink" Target="https://www.dropbox.com/sh/7017f7lrt5bqa1o/AADoonsG47gFNZG6pG_WixX2a?dl=0" TargetMode="External"/><Relationship Id="rId739" Type="http://schemas.openxmlformats.org/officeDocument/2006/relationships/hyperlink" Target="https://elj.se/produkt/tygkladd-stapelbar-stol-med-armstod/" TargetMode="External"/><Relationship Id="rId1369" Type="http://schemas.openxmlformats.org/officeDocument/2006/relationships/hyperlink" Target="https://elj.se/produkt/skjutdorrskap-80x72cm-vit/" TargetMode="External"/><Relationship Id="rId3818" Type="http://schemas.openxmlformats.org/officeDocument/2006/relationships/hyperlink" Target="https://www.dropbox.com/sh/313dj20f8xyllhl/AAA5ejZErLKrZggWBuc0_foLa?dl=0" TargetMode="External"/><Relationship Id="rId5240" Type="http://schemas.openxmlformats.org/officeDocument/2006/relationships/hyperlink" Target="https://www.dropbox.com/sh/7017f7lrt5bqa1o/AADoonsG47gFNZG6pG_WixX2a?dl=0" TargetMode="External"/><Relationship Id="rId8396" Type="http://schemas.openxmlformats.org/officeDocument/2006/relationships/hyperlink" Target="https://www.dropbox.com/scl/fo/ue84y0d7ylifwzol4aggd/APA4qqgvPJL_W3xYy465NB0?rlkey=defqevhpg8f2ffjdv3blgq1s4&amp;st=lmz0z5f4&amp;dl=0" TargetMode="External"/><Relationship Id="rId1783" Type="http://schemas.openxmlformats.org/officeDocument/2006/relationships/hyperlink" Target="https://elj.se/produkt/skjutdorrskap-120x40x1075cm-gra/" TargetMode="External"/><Relationship Id="rId2834" Type="http://schemas.openxmlformats.org/officeDocument/2006/relationships/hyperlink" Target="https://www.dropbox.com/sh/39vye4i7f9si68h/AABQ-ScTBP2lNeeybz4WOyeka?dl=0" TargetMode="External"/><Relationship Id="rId8049" Type="http://schemas.openxmlformats.org/officeDocument/2006/relationships/hyperlink" Target="https://elj.se/produkt/bordsskivor/" TargetMode="External"/><Relationship Id="rId75" Type="http://schemas.openxmlformats.org/officeDocument/2006/relationships/hyperlink" Target="https://elj.se/produkt/stapelbar-stol-i-plast/" TargetMode="External"/><Relationship Id="rId806" Type="http://schemas.openxmlformats.org/officeDocument/2006/relationships/hyperlink" Target="https://www.dropbox.com/sh/vy7cf0sp1di7yju/AADiW_TTzFUeVPOrwDQFhYEKa?dl=0" TargetMode="External"/><Relationship Id="rId1436" Type="http://schemas.openxmlformats.org/officeDocument/2006/relationships/hyperlink" Target="https://www.dropbox.com/sh/nc4ku6lr557cmpg/AACPv1-mnKiwcRfBpdCKAz4oa?dl=0" TargetMode="External"/><Relationship Id="rId1850" Type="http://schemas.openxmlformats.org/officeDocument/2006/relationships/hyperlink" Target="https://elj.se/produkt/starko/" TargetMode="External"/><Relationship Id="rId2901" Type="http://schemas.openxmlformats.org/officeDocument/2006/relationships/hyperlink" Target="https://elj.se/produkt/tellus-small/" TargetMode="External"/><Relationship Id="rId7065" Type="http://schemas.openxmlformats.org/officeDocument/2006/relationships/hyperlink" Target="https://elj.se/produkt/easy-hoj-sankbart-skrivbord/" TargetMode="External"/><Relationship Id="rId8463" Type="http://schemas.openxmlformats.org/officeDocument/2006/relationships/hyperlink" Target="https://elj.se/produkt/studio-bord-60cm-skiva/" TargetMode="External"/><Relationship Id="rId1503" Type="http://schemas.openxmlformats.org/officeDocument/2006/relationships/hyperlink" Target="https://elj.se/produkt/skjutdorrskap-80x40x1075cm-gra/" TargetMode="External"/><Relationship Id="rId4659" Type="http://schemas.openxmlformats.org/officeDocument/2006/relationships/hyperlink" Target="https://elj.se/produkt/skjutdorrskap-80x40x1075cm-ek/" TargetMode="External"/><Relationship Id="rId8116" Type="http://schemas.openxmlformats.org/officeDocument/2006/relationships/hyperlink" Target="https://www.dropbox.com/sh/l08qxa8zonjyjhb/AABnJvLuowgeYMZvsCC23vS8a?dl=0" TargetMode="External"/><Relationship Id="rId8530" Type="http://schemas.openxmlformats.org/officeDocument/2006/relationships/hyperlink" Target="https://elj.se/produkt/studio-bord-90-cm-skiva/" TargetMode="External"/><Relationship Id="rId3675" Type="http://schemas.openxmlformats.org/officeDocument/2006/relationships/hyperlink" Target="https://www.dropbox.com/sh/4hjowshltlfe4h9/AACfZ4vDpR9CymYJXeH8n7Vka?dl=0" TargetMode="External"/><Relationship Id="rId4726" Type="http://schemas.openxmlformats.org/officeDocument/2006/relationships/hyperlink" Target="https://www.dropbox.com/sh/0b3hjogrn2pcxkf/AADeytgNoUxvJyN1nF7eZwKCa?dl=0" TargetMode="External"/><Relationship Id="rId6081" Type="http://schemas.openxmlformats.org/officeDocument/2006/relationships/hyperlink" Target="https://elj.se/produkt/skjutdorrskap-120x40x72cm-ek/" TargetMode="External"/><Relationship Id="rId7132" Type="http://schemas.openxmlformats.org/officeDocument/2006/relationships/hyperlink" Target="https://elj.se/produkter/kontorsmobler/ljudabsorbenter-avskarmning/tillbehor-till-skarmar/" TargetMode="External"/><Relationship Id="rId596" Type="http://schemas.openxmlformats.org/officeDocument/2006/relationships/hyperlink" Target="https://www.dropbox.com/sh/jl7kfxdh14e6ndg/AABG243KvERkIn1W0bMuxkLla?dl=0" TargetMode="External"/><Relationship Id="rId2277" Type="http://schemas.openxmlformats.org/officeDocument/2006/relationships/hyperlink" Target="https://elj.se/produkt/luna-a/" TargetMode="External"/><Relationship Id="rId2691" Type="http://schemas.openxmlformats.org/officeDocument/2006/relationships/hyperlink" Target="https://elj.se/produkt/luna-u/" TargetMode="External"/><Relationship Id="rId3328" Type="http://schemas.openxmlformats.org/officeDocument/2006/relationships/hyperlink" Target="https://elj.se/produkt/dinner-style/" TargetMode="External"/><Relationship Id="rId3742" Type="http://schemas.openxmlformats.org/officeDocument/2006/relationships/hyperlink" Target="https://elj.se/produkt/bankett-style/" TargetMode="External"/><Relationship Id="rId6898" Type="http://schemas.openxmlformats.org/officeDocument/2006/relationships/hyperlink" Target="https://www.dropbox.com/sh/p4kldx8nh1f6hst/AADop4GhtOYRJKD89BeV5gwka?dl=0" TargetMode="External"/><Relationship Id="rId249" Type="http://schemas.openxmlformats.org/officeDocument/2006/relationships/hyperlink" Target="https://elj.se/produkt/stol-med-tygsits-plastrygg/" TargetMode="External"/><Relationship Id="rId663" Type="http://schemas.openxmlformats.org/officeDocument/2006/relationships/hyperlink" Target="https://elj.se/produkt/stol-armstod-tygsits-plastrygg/" TargetMode="External"/><Relationship Id="rId1293" Type="http://schemas.openxmlformats.org/officeDocument/2006/relationships/hyperlink" Target="https://elj.se/produkt/skjutdorrskap-120x40x107cm-ek/" TargetMode="External"/><Relationship Id="rId2344" Type="http://schemas.openxmlformats.org/officeDocument/2006/relationships/hyperlink" Target="https://www.dropbox.com/sh/flwr9wkkjx994ez/AABFb1C5qQus11jqyANJBPCNa?dl=0" TargetMode="External"/><Relationship Id="rId7949" Type="http://schemas.openxmlformats.org/officeDocument/2006/relationships/hyperlink" Target="https://elj.se/produkt/rep-sammetsklatt-massing/" TargetMode="External"/><Relationship Id="rId316" Type="http://schemas.openxmlformats.org/officeDocument/2006/relationships/hyperlink" Target="https://www.dropbox.com/sh/zp1s7w77ye50hn4/AAAkR8o0kaziK-R52BSa0fUqa?dl=0" TargetMode="External"/><Relationship Id="rId6965" Type="http://schemas.openxmlformats.org/officeDocument/2006/relationships/hyperlink" Target="https://elj.se/produkt/easy-hoj-sankbart-skrivbord/" TargetMode="External"/><Relationship Id="rId730" Type="http://schemas.openxmlformats.org/officeDocument/2006/relationships/hyperlink" Target="https://www.dropbox.com/sh/bezypgyx9nk7w60/AADLRewGUNRnfLEdrIMmPbywa?dl=0" TargetMode="External"/><Relationship Id="rId1013" Type="http://schemas.openxmlformats.org/officeDocument/2006/relationships/hyperlink" Target="https://elj.se/produkt/skjutdorrskap-80x40x1075cm-gra/" TargetMode="External"/><Relationship Id="rId1360" Type="http://schemas.openxmlformats.org/officeDocument/2006/relationships/hyperlink" Target="https://www.dropbox.com/sh/hmkw5v7getrv4wo/AAAXizK2bk6wSUECnrb9u4EPa?dl=0" TargetMode="External"/><Relationship Id="rId2411" Type="http://schemas.openxmlformats.org/officeDocument/2006/relationships/hyperlink" Target="https://elj.se/produkt/luna-a/" TargetMode="External"/><Relationship Id="rId4169" Type="http://schemas.openxmlformats.org/officeDocument/2006/relationships/hyperlink" Target="https://elj.se/produkt/kongress-style/" TargetMode="External"/><Relationship Id="rId5567" Type="http://schemas.openxmlformats.org/officeDocument/2006/relationships/hyperlink" Target="https://elj.se/produkt/skjutdorrskap-80x40x72cm-ek/" TargetMode="External"/><Relationship Id="rId5981" Type="http://schemas.openxmlformats.org/officeDocument/2006/relationships/hyperlink" Target="https://elj.se/produkt/skjutdorrskap-120x40x72-cm-vit/" TargetMode="External"/><Relationship Id="rId6618" Type="http://schemas.openxmlformats.org/officeDocument/2006/relationships/hyperlink" Target="https://www.dropbox.com/sh/gi9efmzrv8acx27/AACQka9u-4j1ZmZqHbpPQt3Wa?dl=0" TargetMode="External"/><Relationship Id="rId8040" Type="http://schemas.openxmlformats.org/officeDocument/2006/relationships/hyperlink" Target="https://elj.se/produkt/kabelgenomforing-80mm/" TargetMode="External"/><Relationship Id="rId4583" Type="http://schemas.openxmlformats.org/officeDocument/2006/relationships/hyperlink" Target="https://elj.se/produkt/skjutdorrskap-80x40x107-5cm-vit/" TargetMode="External"/><Relationship Id="rId5634" Type="http://schemas.openxmlformats.org/officeDocument/2006/relationships/hyperlink" Target="https://www.dropbox.com/sh/703x5yziacj1w1l/AADlFsAIInX4az4TqL_RmOkqa?dl=0" TargetMode="External"/><Relationship Id="rId3185" Type="http://schemas.openxmlformats.org/officeDocument/2006/relationships/hyperlink" Target="https://elj.se/produkt/kongress-style/" TargetMode="External"/><Relationship Id="rId4236" Type="http://schemas.openxmlformats.org/officeDocument/2006/relationships/hyperlink" Target="https://www.dropbox.com/sh/6sw65costinm9zx/AAAc6ncl3POBEd5m7HpvBXcWa?dl=0" TargetMode="External"/><Relationship Id="rId4650" Type="http://schemas.openxmlformats.org/officeDocument/2006/relationships/hyperlink" Target="https://www.dropbox.com/sh/703x5yziacj1w1l/AADlFsAIInX4az4TqL_RmOkqa?dl=0" TargetMode="External"/><Relationship Id="rId5701" Type="http://schemas.openxmlformats.org/officeDocument/2006/relationships/hyperlink" Target="https://elj.se/produkt/skjutdorrskap-80x40x1075cm-ek/" TargetMode="External"/><Relationship Id="rId3252" Type="http://schemas.openxmlformats.org/officeDocument/2006/relationships/hyperlink" Target="https://elj.se/produkt/andskivor/" TargetMode="External"/><Relationship Id="rId4303" Type="http://schemas.openxmlformats.org/officeDocument/2006/relationships/hyperlink" Target="https://elj.se/produkt/maya-bar-75-stapelbar-barstol/" TargetMode="External"/><Relationship Id="rId7459" Type="http://schemas.openxmlformats.org/officeDocument/2006/relationships/hyperlink" Target="https://elj.se/produkt/tellus-basic-bord/" TargetMode="External"/><Relationship Id="rId7873" Type="http://schemas.openxmlformats.org/officeDocument/2006/relationships/hyperlink" Target="https://elj.se/produkt/vittoria-stapelbar-stol-med-armstod/" TargetMode="External"/><Relationship Id="rId173" Type="http://schemas.openxmlformats.org/officeDocument/2006/relationships/hyperlink" Target="https://elj.se/produkt/stapelbar-stol-i-plast/" TargetMode="External"/><Relationship Id="rId6475" Type="http://schemas.openxmlformats.org/officeDocument/2006/relationships/hyperlink" Target="https://elj.se/produkt/hoj-sankbart-skrivbord-eco/" TargetMode="External"/><Relationship Id="rId7526" Type="http://schemas.openxmlformats.org/officeDocument/2006/relationships/hyperlink" Target="https://elj.se/produkt/tellus-basic-bord/" TargetMode="External"/><Relationship Id="rId240" Type="http://schemas.openxmlformats.org/officeDocument/2006/relationships/hyperlink" Target="https://www.dropbox.com/sh/zp1s7w77ye50hn4/AAAkR8o0kaziK-R52BSa0fUqa?dl=0" TargetMode="External"/><Relationship Id="rId5077" Type="http://schemas.openxmlformats.org/officeDocument/2006/relationships/hyperlink" Target="https://elj.se/produkt/skjutdorrskap-120x40x1075cm-vit/" TargetMode="External"/><Relationship Id="rId6128" Type="http://schemas.openxmlformats.org/officeDocument/2006/relationships/hyperlink" Target="https://www.dropbox.com/sh/e3a39ymh1c4lguq/AADKRUUWwHYqI3ZdM9oAp1O1a?dl=0" TargetMode="External"/><Relationship Id="rId7940" Type="http://schemas.openxmlformats.org/officeDocument/2006/relationships/hyperlink" Target="https://elj.se/produkt/royal-stapelbar-silver-svart/" TargetMode="External"/><Relationship Id="rId4093" Type="http://schemas.openxmlformats.org/officeDocument/2006/relationships/hyperlink" Target="https://elj.se/produkt/dukar/" TargetMode="External"/><Relationship Id="rId5144" Type="http://schemas.openxmlformats.org/officeDocument/2006/relationships/hyperlink" Target="https://www.dropbox.com/sh/e3a39ymh1c4lguq/AADKRUUWwHYqI3ZdM9oAp1O1a?dl=0" TargetMode="External"/><Relationship Id="rId5491" Type="http://schemas.openxmlformats.org/officeDocument/2006/relationships/hyperlink" Target="https://elj.se/produkt/skjutdorrskap-80x72cm-vit/" TargetMode="External"/><Relationship Id="rId6542" Type="http://schemas.openxmlformats.org/officeDocument/2006/relationships/hyperlink" Target="https://www.dropbox.com/sh/gi9efmzrv8acx27/AACQka9u-4j1ZmZqHbpPQt3Wa?dl=0" TargetMode="External"/><Relationship Id="rId1687" Type="http://schemas.openxmlformats.org/officeDocument/2006/relationships/hyperlink" Target="https://elj.se/produkt/skjutdorrskap-120x40x72cm-ek/" TargetMode="External"/><Relationship Id="rId2738" Type="http://schemas.openxmlformats.org/officeDocument/2006/relationships/hyperlink" Target="https://www.dropbox.com/sh/ubmpidc7fom4vxn/AADzIlUEj-DiQdfvxeH9zErga?dl=0" TargetMode="External"/><Relationship Id="rId1754" Type="http://schemas.openxmlformats.org/officeDocument/2006/relationships/hyperlink" Target="https://www.dropbox.com/sh/e3a39ymh1c4lguq/AADKRUUWwHYqI3ZdM9oAp1O1a?dl=0" TargetMode="External"/><Relationship Id="rId2805" Type="http://schemas.openxmlformats.org/officeDocument/2006/relationships/hyperlink" Target="https://elj.se/produkt/tellus-stativ-med-fasta-ben-i-t-form-large/" TargetMode="External"/><Relationship Id="rId4160" Type="http://schemas.openxmlformats.org/officeDocument/2006/relationships/hyperlink" Target="https://www.dropbox.com/sh/r9en3iuxihe1zo4/AAC58pc9UDBJuo3Aq7s_Un7ua?dl=0" TargetMode="External"/><Relationship Id="rId5211" Type="http://schemas.openxmlformats.org/officeDocument/2006/relationships/hyperlink" Target="https://elj.se/produkt/skjutdorrskap-120x40x1075cm-vit/" TargetMode="External"/><Relationship Id="rId8367" Type="http://schemas.openxmlformats.org/officeDocument/2006/relationships/hyperlink" Target="https://elj.se/produkt/bordsskarm-kortsida-gra-basic/" TargetMode="External"/><Relationship Id="rId46" Type="http://schemas.openxmlformats.org/officeDocument/2006/relationships/hyperlink" Target="https://www.dropbox.com/sh/zmwo8lujlv64pin/AABH3kGAAArQUoT4ydEsRhEXa?dl=0" TargetMode="External"/><Relationship Id="rId1407" Type="http://schemas.openxmlformats.org/officeDocument/2006/relationships/hyperlink" Target="https://elj.se/produkt/skjutdorrskap-80x40x72cm-gra/" TargetMode="External"/><Relationship Id="rId1821" Type="http://schemas.openxmlformats.org/officeDocument/2006/relationships/hyperlink" Target="https://elj.se/produkt/skjutdorrskap-120x40x107cm-ek/" TargetMode="External"/><Relationship Id="rId4977" Type="http://schemas.openxmlformats.org/officeDocument/2006/relationships/hyperlink" Target="https://elj.se/produkt/skjutdorrskap-120x40x72-cm-vit/" TargetMode="External"/><Relationship Id="rId7383" Type="http://schemas.openxmlformats.org/officeDocument/2006/relationships/hyperlink" Target="https://elj.se/produkt/trappa-scen/" TargetMode="External"/><Relationship Id="rId8434" Type="http://schemas.openxmlformats.org/officeDocument/2006/relationships/hyperlink" Target="https://www.dropbox.com/sh/wpjrf51eljg9tv8/AAB8N7ciEutB7lkpOuGyJcHya?dl=0" TargetMode="External"/><Relationship Id="rId3579" Type="http://schemas.openxmlformats.org/officeDocument/2006/relationships/hyperlink" Target="https://www.dropbox.com/sh/6v96lembtclqf68/AAAl3liGmwWQhH_25m7JySJwa?dl=0" TargetMode="External"/><Relationship Id="rId7036" Type="http://schemas.openxmlformats.org/officeDocument/2006/relationships/hyperlink" Target="https://www.dropbox.com/sh/p4kldx8nh1f6hst/AADop4GhtOYRJKD89BeV5gwka?dl=0" TargetMode="External"/><Relationship Id="rId7450" Type="http://schemas.openxmlformats.org/officeDocument/2006/relationships/hyperlink" Target="https://elj.se/produkt/tellus-basic-bord/" TargetMode="External"/><Relationship Id="rId8501" Type="http://schemas.openxmlformats.org/officeDocument/2006/relationships/hyperlink" Target="https://elj.se/produkt/studio-bord-70-cm-skiva/" TargetMode="External"/><Relationship Id="rId2595" Type="http://schemas.openxmlformats.org/officeDocument/2006/relationships/hyperlink" Target="https://elj.se/produkt/luna-u/" TargetMode="External"/><Relationship Id="rId3993" Type="http://schemas.openxmlformats.org/officeDocument/2006/relationships/hyperlink" Target="https://elj.se/produkt/bordsskivor/" TargetMode="External"/><Relationship Id="rId6052" Type="http://schemas.openxmlformats.org/officeDocument/2006/relationships/hyperlink" Target="https://www.dropbox.com/sh/s49nfz8affh8jrx/AADW8hrMFs6pbdpmtC8y6b0xa?dl=0" TargetMode="External"/><Relationship Id="rId7103" Type="http://schemas.openxmlformats.org/officeDocument/2006/relationships/hyperlink" Target="https://www.dropbox.com/sh/6mtr5aoux0x171d/AACDrAnuZKkeHUmeMc8CmtMla?dl=0" TargetMode="External"/><Relationship Id="rId567" Type="http://schemas.openxmlformats.org/officeDocument/2006/relationships/hyperlink" Target="https://elj.se/produkt/stapelbar-stol-armstod/" TargetMode="External"/><Relationship Id="rId1197" Type="http://schemas.openxmlformats.org/officeDocument/2006/relationships/hyperlink" Target="https://elj.se/produkt/skjutdorrskap-120x40x72cm-ek/" TargetMode="External"/><Relationship Id="rId2248" Type="http://schemas.openxmlformats.org/officeDocument/2006/relationships/hyperlink" Target="https://www.dropbox.com/sh/i8zkuhv5m9jtqxi/AABtn6ElzwZg1ZhepQ8EuMV_a?dl=0" TargetMode="External"/><Relationship Id="rId3646" Type="http://schemas.openxmlformats.org/officeDocument/2006/relationships/hyperlink" Target="https://elj.se/produkt/frontpaneler/" TargetMode="External"/><Relationship Id="rId981" Type="http://schemas.openxmlformats.org/officeDocument/2006/relationships/hyperlink" Target="https://elj.se/produkt/skjutdorrskap-80x40x107-5cm-vit/" TargetMode="External"/><Relationship Id="rId2662" Type="http://schemas.openxmlformats.org/officeDocument/2006/relationships/hyperlink" Target="https://www.dropbox.com/sh/c4o6d4kt9i38pdb/AAChpRa1hlL9w2MCxqcU1ro6a?dl=0" TargetMode="External"/><Relationship Id="rId3713" Type="http://schemas.openxmlformats.org/officeDocument/2006/relationships/hyperlink" Target="https://www.dropbox.com/sh/yel4uc7od7lgosi/AADNYgStjCqFTdJqaJb3oKcDa?dl=0" TargetMode="External"/><Relationship Id="rId6869" Type="http://schemas.openxmlformats.org/officeDocument/2006/relationships/hyperlink" Target="https://elj.se/produkt/easy-hoj-sankbart-skrivbord/" TargetMode="External"/><Relationship Id="rId634" Type="http://schemas.openxmlformats.org/officeDocument/2006/relationships/hyperlink" Target="https://www.dropbox.com/sh/jl7kfxdh14e6ndg/AABG243KvERkIn1W0bMuxkLla?dl=0" TargetMode="External"/><Relationship Id="rId1264" Type="http://schemas.openxmlformats.org/officeDocument/2006/relationships/hyperlink" Target="https://www.dropbox.com/sh/e3a39ymh1c4lguq/AADKRUUWwHYqI3ZdM9oAp1O1a?dl=0" TargetMode="External"/><Relationship Id="rId2315" Type="http://schemas.openxmlformats.org/officeDocument/2006/relationships/hyperlink" Target="https://elj.se/produkt/luna-a/" TargetMode="External"/><Relationship Id="rId5885" Type="http://schemas.openxmlformats.org/officeDocument/2006/relationships/hyperlink" Target="https://elj.se/produkt/skjutdorrskap-120x40x72cm-gra/" TargetMode="External"/><Relationship Id="rId6936" Type="http://schemas.openxmlformats.org/officeDocument/2006/relationships/hyperlink" Target="https://www.dropbox.com/sh/p4kldx8nh1f6hst/AADop4GhtOYRJKD89BeV5gwka?dl=0" TargetMode="External"/><Relationship Id="rId8291" Type="http://schemas.openxmlformats.org/officeDocument/2006/relationships/hyperlink" Target="https://elj.se/produkt/up-down-ergo-2-motorer/" TargetMode="External"/><Relationship Id="rId701" Type="http://schemas.openxmlformats.org/officeDocument/2006/relationships/hyperlink" Target="https://elj.se/produkt/tygkladd-stapelbar-stol-med-armstod/" TargetMode="External"/><Relationship Id="rId1331" Type="http://schemas.openxmlformats.org/officeDocument/2006/relationships/hyperlink" Target="https://elj.se/produkt/skjutdorrskap-80x72cm-vit/" TargetMode="External"/><Relationship Id="rId4487" Type="http://schemas.openxmlformats.org/officeDocument/2006/relationships/hyperlink" Target="https://elj.se/produkt/skjutdorrskap-80x40x72cm-gra/" TargetMode="External"/><Relationship Id="rId5538" Type="http://schemas.openxmlformats.org/officeDocument/2006/relationships/hyperlink" Target="https://www.dropbox.com/sh/nc4ku6lr557cmpg/AACPv1-mnKiwcRfBpdCKAz4oa?dl=0" TargetMode="External"/><Relationship Id="rId5952" Type="http://schemas.openxmlformats.org/officeDocument/2006/relationships/hyperlink" Target="https://www.dropbox.com/sh/s49nfz8affh8jrx/AADW8hrMFs6pbdpmtC8y6b0xa?dl=0" TargetMode="External"/><Relationship Id="rId3089" Type="http://schemas.openxmlformats.org/officeDocument/2006/relationships/hyperlink" Target="https://elj.se/produkt/kongress-style/" TargetMode="External"/><Relationship Id="rId4554" Type="http://schemas.openxmlformats.org/officeDocument/2006/relationships/hyperlink" Target="https://www.dropbox.com/sh/nc4ku6lr557cmpg/AACPv1-mnKiwcRfBpdCKAz4oa?dl=0" TargetMode="External"/><Relationship Id="rId5605" Type="http://schemas.openxmlformats.org/officeDocument/2006/relationships/hyperlink" Target="https://elj.se/produkt/skjutdorrskap-80x40x107-5cm-vit/" TargetMode="External"/><Relationship Id="rId8011" Type="http://schemas.openxmlformats.org/officeDocument/2006/relationships/hyperlink" Target="https://www.dropbox.com/scl/fo/ojybrk090h5pix56b8ql0/h?rlkey=8xnn69jt8wlqym7wxsh16qc43&amp;dl=0" TargetMode="External"/><Relationship Id="rId3156" Type="http://schemas.openxmlformats.org/officeDocument/2006/relationships/hyperlink" Target="https://www.dropbox.com/sh/r9en3iuxihe1zo4/AAC58pc9UDBJuo3Aq7s_Un7ua?dl=0" TargetMode="External"/><Relationship Id="rId4207" Type="http://schemas.openxmlformats.org/officeDocument/2006/relationships/hyperlink" Target="https://elj.se/produkt/dinner-style/" TargetMode="External"/><Relationship Id="rId491" Type="http://schemas.openxmlformats.org/officeDocument/2006/relationships/hyperlink" Target="https://elj.se/produkt/stapelbar-stol-armstod/" TargetMode="External"/><Relationship Id="rId2172" Type="http://schemas.openxmlformats.org/officeDocument/2006/relationships/hyperlink" Target="https://www.dropbox.com/sh/oy5ed3d2p7guye5/AAD7HrYKSARcmjhdqHwtSYXPa?dl=0" TargetMode="External"/><Relationship Id="rId3223" Type="http://schemas.openxmlformats.org/officeDocument/2006/relationships/hyperlink" Target="https://www.dropbox.com/sh/2sllzi30si2f2nd/AAAekzE1no2NEcQsuPJB74dta?dl=0" TargetMode="External"/><Relationship Id="rId3570" Type="http://schemas.openxmlformats.org/officeDocument/2006/relationships/hyperlink" Target="https://elj.se/produkt/dinner-style/" TargetMode="External"/><Relationship Id="rId4621" Type="http://schemas.openxmlformats.org/officeDocument/2006/relationships/hyperlink" Target="https://elj.se/produkt/skjutdorrskap-80x40x1075cm-gra/" TargetMode="External"/><Relationship Id="rId6379" Type="http://schemas.openxmlformats.org/officeDocument/2006/relationships/hyperlink" Target="https://www.dropbox.com/sh/glqnnpc8482tkva/AADlDHKBubSHtSzQR5pZGenia?dl=0" TargetMode="External"/><Relationship Id="rId7777" Type="http://schemas.openxmlformats.org/officeDocument/2006/relationships/hyperlink" Target="https://elj.se/produkt/vittoria-stapelbar-stol/" TargetMode="External"/><Relationship Id="rId144" Type="http://schemas.openxmlformats.org/officeDocument/2006/relationships/hyperlink" Target="https://www.dropbox.com/sh/sv65qizmgk7osvw/AACgM7dO8tWMm7atGawHbRJ1a?dl=0" TargetMode="External"/><Relationship Id="rId6793" Type="http://schemas.openxmlformats.org/officeDocument/2006/relationships/hyperlink" Target="https://elj.se/produkt/easy-hoj-sankbart-skrivbord/" TargetMode="External"/><Relationship Id="rId7844" Type="http://schemas.openxmlformats.org/officeDocument/2006/relationships/hyperlink" Target="https://www.dropbox.com/scl/fo/t0v8glg75rcjkvxyf6teg/h?rlkey=jk67bozyxqhbu0q083dv7i313&amp;dl=0" TargetMode="External"/><Relationship Id="rId2989" Type="http://schemas.openxmlformats.org/officeDocument/2006/relationships/hyperlink" Target="https://elj.se/produkt/tellus-small/" TargetMode="External"/><Relationship Id="rId5395" Type="http://schemas.openxmlformats.org/officeDocument/2006/relationships/hyperlink" Target="https://elj.se/produkt/skjutdorrskap-80x40x72cm-gra/" TargetMode="External"/><Relationship Id="rId6446" Type="http://schemas.openxmlformats.org/officeDocument/2006/relationships/hyperlink" Target="https://www.dropbox.com/sh/gi9efmzrv8acx27/AACQka9u-4j1ZmZqHbpPQt3Wa?dl=0" TargetMode="External"/><Relationship Id="rId6860" Type="http://schemas.openxmlformats.org/officeDocument/2006/relationships/hyperlink" Target="https://www.dropbox.com/sh/p4kldx8nh1f6hst/AADop4GhtOYRJKD89BeV5gwka?dl=0" TargetMode="External"/><Relationship Id="rId7911" Type="http://schemas.openxmlformats.org/officeDocument/2006/relationships/hyperlink" Target="https://www.dropbox.com/scl/fo/t0v8glg75rcjkvxyf6teg/h?rlkey=jk67bozyxqhbu0q083dv7i313&amp;dl=0" TargetMode="External"/><Relationship Id="rId211" Type="http://schemas.openxmlformats.org/officeDocument/2006/relationships/hyperlink" Target="https://elj.se/produkt/stapelbar-stol-i-plast/" TargetMode="External"/><Relationship Id="rId5048" Type="http://schemas.openxmlformats.org/officeDocument/2006/relationships/hyperlink" Target="https://www.dropbox.com/sh/s49nfz8affh8jrx/AADW8hrMFs6pbdpmtC8y6b0xa?dl=0" TargetMode="External"/><Relationship Id="rId5462" Type="http://schemas.openxmlformats.org/officeDocument/2006/relationships/hyperlink" Target="https://www.dropbox.com/sh/hmkw5v7getrv4wo/AAAXizK2bk6wSUECnrb9u4EPa?dl=0" TargetMode="External"/><Relationship Id="rId6513" Type="http://schemas.openxmlformats.org/officeDocument/2006/relationships/hyperlink" Target="https://elj.se/produkt/hoj-sankbart-skrivbord-eco/" TargetMode="External"/><Relationship Id="rId1658" Type="http://schemas.openxmlformats.org/officeDocument/2006/relationships/hyperlink" Target="https://www.dropbox.com/sh/nyqohliiierti5m/AAAWSTuM9K-k57wmqck6Q68Ma?dl=0" TargetMode="External"/><Relationship Id="rId2709" Type="http://schemas.openxmlformats.org/officeDocument/2006/relationships/hyperlink" Target="https://elj.se/produkt/luna-u/" TargetMode="External"/><Relationship Id="rId4064" Type="http://schemas.openxmlformats.org/officeDocument/2006/relationships/hyperlink" Target="https://www.dropbox.com/sh/v058ts93oigae8k/AAA5LjbP-NqE35g5wRWt7GDpa?dl=0" TargetMode="External"/><Relationship Id="rId5115" Type="http://schemas.openxmlformats.org/officeDocument/2006/relationships/hyperlink" Target="https://elj.se/produkt/skjutdorrskap-120x40x1075cm-vit/" TargetMode="External"/><Relationship Id="rId3080" Type="http://schemas.openxmlformats.org/officeDocument/2006/relationships/hyperlink" Target="https://www.dropbox.com/sh/r9en3iuxihe1zo4/AAC58pc9UDBJuo3Aq7s_Un7ua?dl=0" TargetMode="External"/><Relationship Id="rId4131" Type="http://schemas.openxmlformats.org/officeDocument/2006/relationships/hyperlink" Target="https://elj.se/produkt/vagn-ark/" TargetMode="External"/><Relationship Id="rId7287" Type="http://schemas.openxmlformats.org/officeDocument/2006/relationships/hyperlink" Target="https://elj.se/produkt/luna-u/" TargetMode="External"/><Relationship Id="rId8338" Type="http://schemas.openxmlformats.org/officeDocument/2006/relationships/hyperlink" Target="https://elj.se/produkt/up-down-ergo-2-motorer/" TargetMode="External"/><Relationship Id="rId1725" Type="http://schemas.openxmlformats.org/officeDocument/2006/relationships/hyperlink" Target="https://elj.se/produkt/skjutdorrskap-120x40x1075cm-vit/" TargetMode="External"/><Relationship Id="rId7354" Type="http://schemas.openxmlformats.org/officeDocument/2006/relationships/hyperlink" Target="https://www.dropbox.com/sh/b9n22cn166iddze/AACONdo4wDL_l-oeq68AFJvha?dl=0" TargetMode="External"/><Relationship Id="rId17" Type="http://schemas.openxmlformats.org/officeDocument/2006/relationships/hyperlink" Target="https://elj.se/produkt/lyon-kontorsstol/" TargetMode="External"/><Relationship Id="rId3897" Type="http://schemas.openxmlformats.org/officeDocument/2006/relationships/hyperlink" Target="https://elj.se/produkt/alcudia/" TargetMode="External"/><Relationship Id="rId4948" Type="http://schemas.openxmlformats.org/officeDocument/2006/relationships/hyperlink" Target="https://www.dropbox.com/sh/s49nfz8affh8jrx/AADW8hrMFs6pbdpmtC8y6b0xa?dl=0" TargetMode="External"/><Relationship Id="rId7007" Type="http://schemas.openxmlformats.org/officeDocument/2006/relationships/hyperlink" Target="https://elj.se/produkt/easy-hoj-sankbart-skrivbord/" TargetMode="External"/><Relationship Id="rId8405" Type="http://schemas.openxmlformats.org/officeDocument/2006/relationships/hyperlink" Target="https://elj.se/produkt/starko/" TargetMode="External"/><Relationship Id="rId2499" Type="http://schemas.openxmlformats.org/officeDocument/2006/relationships/hyperlink" Target="https://elj.se/produkt/luna-u/" TargetMode="External"/><Relationship Id="rId3964" Type="http://schemas.openxmlformats.org/officeDocument/2006/relationships/hyperlink" Target="https://elj.se/produkt/bordsskivor/" TargetMode="External"/><Relationship Id="rId6370" Type="http://schemas.openxmlformats.org/officeDocument/2006/relationships/hyperlink" Target="https://www.dropbox.com/sh/glqnnpc8482tkva/AADlDHKBubSHtSzQR5pZGenia?dl=0" TargetMode="External"/><Relationship Id="rId7421" Type="http://schemas.openxmlformats.org/officeDocument/2006/relationships/hyperlink" Target="https://elj.se/produkt/tellus-basic-bord/" TargetMode="External"/><Relationship Id="rId1" Type="http://schemas.openxmlformats.org/officeDocument/2006/relationships/hyperlink" Target="https://elj.se/produkt/skivor-med-maguttag/" TargetMode="External"/><Relationship Id="rId885" Type="http://schemas.openxmlformats.org/officeDocument/2006/relationships/hyperlink" Target="https://elj.se/produkt/skjutdorrskap-80x40x72cm-gra/" TargetMode="External"/><Relationship Id="rId2566" Type="http://schemas.openxmlformats.org/officeDocument/2006/relationships/hyperlink" Target="https://www.dropbox.com/sh/hr08nq0lxv1b6ti/AADLSHUzDgZ3FhqmNGwgFfVVa?dl=0" TargetMode="External"/><Relationship Id="rId2980" Type="http://schemas.openxmlformats.org/officeDocument/2006/relationships/hyperlink" Target="https://www.dropbox.com/sh/yxqcgdana60e6ry/AABozRrvDagJc9fuvfoeqSIHa?dl=0" TargetMode="External"/><Relationship Id="rId3617" Type="http://schemas.openxmlformats.org/officeDocument/2006/relationships/hyperlink" Target="https://www.dropbox.com/sh/6sw65costinm9zx/AAAc6ncl3POBEd5m7HpvBXcWa?dl=0" TargetMode="External"/><Relationship Id="rId6023" Type="http://schemas.openxmlformats.org/officeDocument/2006/relationships/hyperlink" Target="https://elj.se/produkt/skjutdorrskap-120x40x72cm-gra/" TargetMode="External"/><Relationship Id="rId538" Type="http://schemas.openxmlformats.org/officeDocument/2006/relationships/hyperlink" Target="https://www.dropbox.com/sh/0dm2ikmwlwef44j/AABC2bPA6C-yXDaqc-9YcnhLa?dl=0" TargetMode="External"/><Relationship Id="rId952" Type="http://schemas.openxmlformats.org/officeDocument/2006/relationships/hyperlink" Target="https://www.dropbox.com/sh/nc4ku6lr557cmpg/AACPv1-mnKiwcRfBpdCKAz4oa?dl=0" TargetMode="External"/><Relationship Id="rId1168" Type="http://schemas.openxmlformats.org/officeDocument/2006/relationships/hyperlink" Target="https://www.dropbox.com/sh/s49nfz8affh8jrx/AADW8hrMFs6pbdpmtC8y6b0xa?dl=0" TargetMode="External"/><Relationship Id="rId1582" Type="http://schemas.openxmlformats.org/officeDocument/2006/relationships/hyperlink" Target="https://www.dropbox.com/sh/cpgylgc7qrgej9d/AACsdnBZJP4WRsnmdW0nuFCta?dl=0" TargetMode="External"/><Relationship Id="rId2219" Type="http://schemas.openxmlformats.org/officeDocument/2006/relationships/hyperlink" Target="https://elj.se/produkt/luna-a/" TargetMode="External"/><Relationship Id="rId2633" Type="http://schemas.openxmlformats.org/officeDocument/2006/relationships/hyperlink" Target="https://elj.se/produkt/luna-u/" TargetMode="External"/><Relationship Id="rId5789" Type="http://schemas.openxmlformats.org/officeDocument/2006/relationships/hyperlink" Target="https://elj.se/produkt/skjutdorrskap-80x40x1075cm-ek/" TargetMode="External"/><Relationship Id="rId8195" Type="http://schemas.openxmlformats.org/officeDocument/2006/relationships/hyperlink" Target="https://elj.se/produkt/dinner-style/" TargetMode="External"/><Relationship Id="rId605" Type="http://schemas.openxmlformats.org/officeDocument/2006/relationships/hyperlink" Target="https://elj.se/produkt/stol-armstod-tygsits-plastrygg/" TargetMode="External"/><Relationship Id="rId1235" Type="http://schemas.openxmlformats.org/officeDocument/2006/relationships/hyperlink" Target="https://elj.se/produkt/skjutdorrskap-120x40x1075cm-vit/" TargetMode="External"/><Relationship Id="rId8262" Type="http://schemas.openxmlformats.org/officeDocument/2006/relationships/hyperlink" Target="https://elj.se/produkt/up-down-ergo-2-motorer/" TargetMode="External"/><Relationship Id="rId1302" Type="http://schemas.openxmlformats.org/officeDocument/2006/relationships/hyperlink" Target="https://www.dropbox.com/sh/zvocmb30t45s4yu/AACy-7-VPr_wPZLfYZRU2Rtfa?dl=0" TargetMode="External"/><Relationship Id="rId2700" Type="http://schemas.openxmlformats.org/officeDocument/2006/relationships/hyperlink" Target="https://www.dropbox.com/sh/xbz3pkms1nljaem/AABBDQNgQYEXW4ps5vhpuwBMa?dl=0" TargetMode="External"/><Relationship Id="rId4458" Type="http://schemas.openxmlformats.org/officeDocument/2006/relationships/hyperlink" Target="https://www.dropbox.com/sh/hmkw5v7getrv4wo/AAAXizK2bk6wSUECnrb9u4EPa?dl=0" TargetMode="External"/><Relationship Id="rId5856" Type="http://schemas.openxmlformats.org/officeDocument/2006/relationships/hyperlink" Target="https://www.dropbox.com/sh/cpgylgc7qrgej9d/AACsdnBZJP4WRsnmdW0nuFCta?dl=0" TargetMode="External"/><Relationship Id="rId6907" Type="http://schemas.openxmlformats.org/officeDocument/2006/relationships/hyperlink" Target="https://elj.se/produkt/easy-hoj-sankbart-skrivbord/" TargetMode="External"/><Relationship Id="rId4872" Type="http://schemas.openxmlformats.org/officeDocument/2006/relationships/hyperlink" Target="https://www.dropbox.com/sh/nyqohliiierti5m/AAAWSTuM9K-k57wmqck6Q68Ma?dl=0" TargetMode="External"/><Relationship Id="rId5509" Type="http://schemas.openxmlformats.org/officeDocument/2006/relationships/hyperlink" Target="https://elj.se/produkt/skjutdorrskap-80x40x72cm-gra/" TargetMode="External"/><Relationship Id="rId5923" Type="http://schemas.openxmlformats.org/officeDocument/2006/relationships/hyperlink" Target="https://elj.se/produkt/skjutdorrskap-120x40x72cm-ek/" TargetMode="External"/><Relationship Id="rId395" Type="http://schemas.openxmlformats.org/officeDocument/2006/relationships/hyperlink" Target="https://elj.se/produkt/tygkladd-stol-fyrbensstativ/" TargetMode="External"/><Relationship Id="rId2076" Type="http://schemas.openxmlformats.org/officeDocument/2006/relationships/hyperlink" Target="https://www.dropbox.com/sh/ne1lxvdsut27qhb/AAAc4J8JdtOChqbG5Yb_v1k0a?dl=0" TargetMode="External"/><Relationship Id="rId3474" Type="http://schemas.openxmlformats.org/officeDocument/2006/relationships/hyperlink" Target="https://elj.se/produkt/dinner-style/" TargetMode="External"/><Relationship Id="rId4525" Type="http://schemas.openxmlformats.org/officeDocument/2006/relationships/hyperlink" Target="https://elj.se/produkt/skjutdorrskap-80x40x72cm-gra/" TargetMode="External"/><Relationship Id="rId2490" Type="http://schemas.openxmlformats.org/officeDocument/2006/relationships/hyperlink" Target="https://www.dropbox.com/sh/fomwifo340ekjcz/AABtjAmks6qjX_iXxx_8StPFa?dl=0" TargetMode="External"/><Relationship Id="rId3127" Type="http://schemas.openxmlformats.org/officeDocument/2006/relationships/hyperlink" Target="https://elj.se/produkt/kongress-style/" TargetMode="External"/><Relationship Id="rId3541" Type="http://schemas.openxmlformats.org/officeDocument/2006/relationships/hyperlink" Target="https://www.dropbox.com/sh/us1x1lp52woicn1/AADquSXtIpFvlZGrUvYDSnf1a?dl=0" TargetMode="External"/><Relationship Id="rId6697" Type="http://schemas.openxmlformats.org/officeDocument/2006/relationships/hyperlink" Target="https://elj.se/produkt/hoj-sankbart-skrivbord-eco/" TargetMode="External"/><Relationship Id="rId7748" Type="http://schemas.openxmlformats.org/officeDocument/2006/relationships/hyperlink" Target="https://www.dropbox.com/scl/fo/aeu5oq33y3u75mv434vnr/h?rlkey=9b9ubi92ifl2iwkc3k14tr7l7&amp;dl=0" TargetMode="External"/><Relationship Id="rId462" Type="http://schemas.openxmlformats.org/officeDocument/2006/relationships/hyperlink" Target="https://www.dropbox.com/sh/0dm2ikmwlwef44j/AABC2bPA6C-yXDaqc-9YcnhLa?dl=0" TargetMode="External"/><Relationship Id="rId1092" Type="http://schemas.openxmlformats.org/officeDocument/2006/relationships/hyperlink" Target="https://www.dropbox.com/sh/cpgylgc7qrgej9d/AACsdnBZJP4WRsnmdW0nuFCta?dl=0" TargetMode="External"/><Relationship Id="rId2143" Type="http://schemas.openxmlformats.org/officeDocument/2006/relationships/hyperlink" Target="https://elj.se/produkt/luna-a/" TargetMode="External"/><Relationship Id="rId5299" Type="http://schemas.openxmlformats.org/officeDocument/2006/relationships/hyperlink" Target="https://elj.se/produkt/skjutdorrskap-120x40x107cm-ek/" TargetMode="External"/><Relationship Id="rId6764" Type="http://schemas.openxmlformats.org/officeDocument/2006/relationships/hyperlink" Target="https://www.dropbox.com/sh/p4kldx8nh1f6hst/AADop4GhtOYRJKD89BeV5gwka?dl=0" TargetMode="External"/><Relationship Id="rId7815" Type="http://schemas.openxmlformats.org/officeDocument/2006/relationships/hyperlink" Target="https://elj.se/produkt/vittoria-stapelbar-stol-med-armstod/" TargetMode="External"/><Relationship Id="rId115" Type="http://schemas.openxmlformats.org/officeDocument/2006/relationships/hyperlink" Target="https://elj.se/produkt/stapelbar-stol-i-plast/" TargetMode="External"/><Relationship Id="rId2210" Type="http://schemas.openxmlformats.org/officeDocument/2006/relationships/hyperlink" Target="https://www.dropbox.com/sh/jr50uahsvpfery1/AAATSTeL8I_-qlsTrVNSwPjda?dl=0" TargetMode="External"/><Relationship Id="rId5366" Type="http://schemas.openxmlformats.org/officeDocument/2006/relationships/hyperlink" Target="https://www.dropbox.com/sh/hmkw5v7getrv4wo/AAAXizK2bk6wSUECnrb9u4EPa?dl=0" TargetMode="External"/><Relationship Id="rId6417" Type="http://schemas.openxmlformats.org/officeDocument/2006/relationships/hyperlink" Target="https://elj.se/produkt/hoj-sankbart-skrivbord-eco/" TargetMode="External"/><Relationship Id="rId4382" Type="http://schemas.openxmlformats.org/officeDocument/2006/relationships/hyperlink" Target="https://www.dropbox.com/sh/wwng6upn602ygcm/AADSxZChRZF6TvuD1KJpZCDla?dl=0" TargetMode="External"/><Relationship Id="rId5019" Type="http://schemas.openxmlformats.org/officeDocument/2006/relationships/hyperlink" Target="https://elj.se/produkt/skjutdorrskap-120x40x72cm-gra/" TargetMode="External"/><Relationship Id="rId5433" Type="http://schemas.openxmlformats.org/officeDocument/2006/relationships/hyperlink" Target="https://elj.se/produkt/skjutdorrskap-80x40x72cm-ek/" TargetMode="External"/><Relationship Id="rId5780" Type="http://schemas.openxmlformats.org/officeDocument/2006/relationships/hyperlink" Target="https://www.dropbox.com/sh/703x5yziacj1w1l/AADlFsAIInX4az4TqL_RmOkqa?dl=0" TargetMode="External"/><Relationship Id="rId6831" Type="http://schemas.openxmlformats.org/officeDocument/2006/relationships/hyperlink" Target="https://elj.se/produkt/easy-hoj-sankbart-skrivbord/" TargetMode="External"/><Relationship Id="rId8589" Type="http://schemas.openxmlformats.org/officeDocument/2006/relationships/hyperlink" Target="https://www.dropbox.com/scl/fo/avjn3xj1368f1reo7mwaf/ADXTQxM6A0grWJPm4h9akP4?rlkey=04oxlvq3e61pbu1hj6z0rqqu0&amp;dl=0" TargetMode="External"/><Relationship Id="rId1976" Type="http://schemas.openxmlformats.org/officeDocument/2006/relationships/hyperlink" Target="https://www.dropbox.com/sh/6khawmozvjd96wf/AAAgL2K7GtN5a4APpRjNO_Dya?dl=0" TargetMode="External"/><Relationship Id="rId4035" Type="http://schemas.openxmlformats.org/officeDocument/2006/relationships/hyperlink" Target="https://elj.se/produkt/bordsskivor/" TargetMode="External"/><Relationship Id="rId1629" Type="http://schemas.openxmlformats.org/officeDocument/2006/relationships/hyperlink" Target="https://elj.se/produkt/skjutdorrskap-120x40x72cm-gra/" TargetMode="External"/><Relationship Id="rId5500" Type="http://schemas.openxmlformats.org/officeDocument/2006/relationships/hyperlink" Target="https://www.dropbox.com/sh/wwng6upn602ygcm/AADSxZChRZF6TvuD1KJpZCDla?dl=0" TargetMode="External"/><Relationship Id="rId3051" Type="http://schemas.openxmlformats.org/officeDocument/2006/relationships/hyperlink" Target="https://elj.se/produkt/kongress-style/" TargetMode="External"/><Relationship Id="rId4102" Type="http://schemas.openxmlformats.org/officeDocument/2006/relationships/hyperlink" Target="https://www.dropbox.com/sh/d6kh9g70a00tyn3/AADGyHe0HCYV1ZLpKB3s-AeEa?dl=0" TargetMode="External"/><Relationship Id="rId7258" Type="http://schemas.openxmlformats.org/officeDocument/2006/relationships/hyperlink" Target="https://www.dropbox.com/sh/flwr9wkkjx994ez/AABFb1C5qQus11jqyANJBPCNa?dl=0" TargetMode="External"/><Relationship Id="rId7672" Type="http://schemas.openxmlformats.org/officeDocument/2006/relationships/hyperlink" Target="https://www.dropbox.com/scl/fo/aeu5oq33y3u75mv434vnr/h?rlkey=9b9ubi92ifl2iwkc3k14tr7l7&amp;dl=0" TargetMode="External"/><Relationship Id="rId8309" Type="http://schemas.openxmlformats.org/officeDocument/2006/relationships/hyperlink" Target="https://elj.se/produkt/up-down-ergo-2-motorer/" TargetMode="External"/><Relationship Id="rId3868" Type="http://schemas.openxmlformats.org/officeDocument/2006/relationships/hyperlink" Target="https://www.dropbox.com/sh/m70m0fdpliafnmp/AAA-xc1ezbjsqml1A3X18EAga?dl=0" TargetMode="External"/><Relationship Id="rId4919" Type="http://schemas.openxmlformats.org/officeDocument/2006/relationships/hyperlink" Target="https://elj.se/produkt/skjutdorrskap-120x40x72cm-ek/" TargetMode="External"/><Relationship Id="rId6274" Type="http://schemas.openxmlformats.org/officeDocument/2006/relationships/hyperlink" Target="https://www.dropbox.com/sh/e3a39ymh1c4lguq/AADKRUUWwHYqI3ZdM9oAp1O1a?dl=0" TargetMode="External"/><Relationship Id="rId7325" Type="http://schemas.openxmlformats.org/officeDocument/2006/relationships/hyperlink" Target="https://elj.se/produkt/luna-u/" TargetMode="External"/><Relationship Id="rId789" Type="http://schemas.openxmlformats.org/officeDocument/2006/relationships/hyperlink" Target="https://elj.se/produkt/tygkladd-stapelbar-stol-med-armstod/" TargetMode="External"/><Relationship Id="rId2884" Type="http://schemas.openxmlformats.org/officeDocument/2006/relationships/hyperlink" Target="https://www.dropbox.com/sh/ho64twa7xl4m022/AAA3Hln25KRQ6TQDf3RV2QtCa?dl=0" TargetMode="External"/><Relationship Id="rId5290" Type="http://schemas.openxmlformats.org/officeDocument/2006/relationships/hyperlink" Target="https://www.dropbox.com/sh/zvocmb30t45s4yu/AACy-7-VPr_wPZLfYZRU2Rtfa?dl=0" TargetMode="External"/><Relationship Id="rId6341" Type="http://schemas.openxmlformats.org/officeDocument/2006/relationships/hyperlink" Target="https://elj.se/produkt/alice/" TargetMode="External"/><Relationship Id="rId856" Type="http://schemas.openxmlformats.org/officeDocument/2006/relationships/hyperlink" Target="https://www.dropbox.com/sh/hmkw5v7getrv4wo/AAAXizK2bk6wSUECnrb9u4EPa?dl=0" TargetMode="External"/><Relationship Id="rId1486" Type="http://schemas.openxmlformats.org/officeDocument/2006/relationships/hyperlink" Target="https://www.dropbox.com/sh/0b3hjogrn2pcxkf/AADeytgNoUxvJyN1nF7eZwKCa?dl=0" TargetMode="External"/><Relationship Id="rId2537" Type="http://schemas.openxmlformats.org/officeDocument/2006/relationships/hyperlink" Target="https://elj.se/produkt/luna-u/" TargetMode="External"/><Relationship Id="rId3935" Type="http://schemas.openxmlformats.org/officeDocument/2006/relationships/hyperlink" Target="https://elj.se/produkt/flip-stativ/" TargetMode="External"/><Relationship Id="rId8099" Type="http://schemas.openxmlformats.org/officeDocument/2006/relationships/hyperlink" Target="https://www.dropbox.com/scl/fo/n9rwwxf1f43nba3kxc1ew/APv7WDZLRYMNxIF2FeBAEwQ?rlkey=et9nlf1l7d0a4hsz0nb3czi58&amp;dl=0" TargetMode="External"/><Relationship Id="rId509" Type="http://schemas.openxmlformats.org/officeDocument/2006/relationships/hyperlink" Target="https://elj.se/produkt/stapelbar-stol-armstod/" TargetMode="External"/><Relationship Id="rId1139" Type="http://schemas.openxmlformats.org/officeDocument/2006/relationships/hyperlink" Target="https://elj.se/produkt/skjutdorrskap-120x40x72cm-gra/" TargetMode="External"/><Relationship Id="rId2951" Type="http://schemas.openxmlformats.org/officeDocument/2006/relationships/hyperlink" Target="https://elj.se/produkt/tellus-small/" TargetMode="External"/><Relationship Id="rId5010" Type="http://schemas.openxmlformats.org/officeDocument/2006/relationships/hyperlink" Target="https://www.dropbox.com/sh/nyqohliiierti5m/AAAWSTuM9K-k57wmqck6Q68Ma?dl=0" TargetMode="External"/><Relationship Id="rId8166" Type="http://schemas.openxmlformats.org/officeDocument/2006/relationships/hyperlink" Target="https://elj.se/produkt/examen/" TargetMode="External"/><Relationship Id="rId923" Type="http://schemas.openxmlformats.org/officeDocument/2006/relationships/hyperlink" Target="https://elj.se/produkt/skjutdorrskap-80x40x72cm-ek/" TargetMode="External"/><Relationship Id="rId1553" Type="http://schemas.openxmlformats.org/officeDocument/2006/relationships/hyperlink" Target="https://elj.se/produkt/skjutdorrskap-80x40x1075cm-ek/" TargetMode="External"/><Relationship Id="rId2604" Type="http://schemas.openxmlformats.org/officeDocument/2006/relationships/hyperlink" Target="https://www.dropbox.com/sh/ku1wkxd5qhc6q73/AAB519yktdrq1D2Bo1ophlrFa?dl=0" TargetMode="External"/><Relationship Id="rId8580" Type="http://schemas.openxmlformats.org/officeDocument/2006/relationships/hyperlink" Target="https://elj.se/produkt/entrematta-gra/" TargetMode="External"/><Relationship Id="rId1206" Type="http://schemas.openxmlformats.org/officeDocument/2006/relationships/hyperlink" Target="https://www.dropbox.com/sh/7017f7lrt5bqa1o/AADoonsG47gFNZG6pG_WixX2a?dl=0" TargetMode="External"/><Relationship Id="rId1620" Type="http://schemas.openxmlformats.org/officeDocument/2006/relationships/hyperlink" Target="https://www.dropbox.com/sh/cpgylgc7qrgej9d/AACsdnBZJP4WRsnmdW0nuFCta?dl=0" TargetMode="External"/><Relationship Id="rId4776" Type="http://schemas.openxmlformats.org/officeDocument/2006/relationships/hyperlink" Target="https://www.dropbox.com/sh/703x5yziacj1w1l/AADlFsAIInX4az4TqL_RmOkqa?dl=0" TargetMode="External"/><Relationship Id="rId5827" Type="http://schemas.openxmlformats.org/officeDocument/2006/relationships/hyperlink" Target="https://elj.se/produkt/skjutdorrskap-80x40x1075cm-ek/" TargetMode="External"/><Relationship Id="rId7182" Type="http://schemas.openxmlformats.org/officeDocument/2006/relationships/hyperlink" Target="https://elj.se/produkt/premium-bord-med-2-motorer/" TargetMode="External"/><Relationship Id="rId8233" Type="http://schemas.openxmlformats.org/officeDocument/2006/relationships/hyperlink" Target="https://elj.se/produkt/tellus-bord-large/" TargetMode="External"/><Relationship Id="rId3378" Type="http://schemas.openxmlformats.org/officeDocument/2006/relationships/hyperlink" Target="https://elj.se/produkt/dinner-style/" TargetMode="External"/><Relationship Id="rId3792" Type="http://schemas.openxmlformats.org/officeDocument/2006/relationships/hyperlink" Target="https://www.dropbox.com/sh/qci58tj8xw7g51c/AABsIxY5brxT_92JPrEMb87ka?dl=0" TargetMode="External"/><Relationship Id="rId4429" Type="http://schemas.openxmlformats.org/officeDocument/2006/relationships/hyperlink" Target="https://elj.se/produkt/skjutdorrskap-80x40x72cm-ek/" TargetMode="External"/><Relationship Id="rId4843" Type="http://schemas.openxmlformats.org/officeDocument/2006/relationships/hyperlink" Target="https://elj.se/produkt/skjutdorrskap-120x40x72-cm-vit/" TargetMode="External"/><Relationship Id="rId7999" Type="http://schemas.openxmlformats.org/officeDocument/2006/relationships/hyperlink" Target="https://www.dropbox.com/scl/fo/8o2utx9dzn5bget2a7em4/h?rlkey=b7dkzwz1avfpqoy44h8f5yfsr&amp;dl=0" TargetMode="External"/><Relationship Id="rId8300" Type="http://schemas.openxmlformats.org/officeDocument/2006/relationships/hyperlink" Target="https://elj.se/produkt/up-down-ergo-2-motorer/" TargetMode="External"/><Relationship Id="rId299" Type="http://schemas.openxmlformats.org/officeDocument/2006/relationships/hyperlink" Target="https://elj.se/produkt/stol-med-tygsits-plastrygg/" TargetMode="External"/><Relationship Id="rId2394" Type="http://schemas.openxmlformats.org/officeDocument/2006/relationships/hyperlink" Target="https://www.dropbox.com/sh/2euuxoorzla72ho/AACIFqVVvzGdYw9mMyTqjVlva?dl=0" TargetMode="External"/><Relationship Id="rId3445" Type="http://schemas.openxmlformats.org/officeDocument/2006/relationships/hyperlink" Target="https://www.dropbox.com/sh/7ventufayimm2g3/AAD8T6y5FSCL_rWTm7NdK9SDa?dl=0" TargetMode="External"/><Relationship Id="rId366" Type="http://schemas.openxmlformats.org/officeDocument/2006/relationships/hyperlink" Target="https://www.dropbox.com/sh/1t5gedzll91wq7z/AADwFyOYSmbU_EPYEn0z2QZba?dl=0" TargetMode="External"/><Relationship Id="rId780" Type="http://schemas.openxmlformats.org/officeDocument/2006/relationships/hyperlink" Target="https://www.dropbox.com/sh/bezypgyx9nk7w60/AADLRewGUNRnfLEdrIMmPbywa?dl=0" TargetMode="External"/><Relationship Id="rId2047" Type="http://schemas.openxmlformats.org/officeDocument/2006/relationships/hyperlink" Target="https://elj.se/produkt/stativ-med-fasta-ben-u-form/" TargetMode="External"/><Relationship Id="rId2461" Type="http://schemas.openxmlformats.org/officeDocument/2006/relationships/hyperlink" Target="https://elj.se/produkt/luna-u/" TargetMode="External"/><Relationship Id="rId3512" Type="http://schemas.openxmlformats.org/officeDocument/2006/relationships/hyperlink" Target="https://elj.se/produkt/dinner-style/" TargetMode="External"/><Relationship Id="rId4910" Type="http://schemas.openxmlformats.org/officeDocument/2006/relationships/hyperlink" Target="https://www.dropbox.com/sh/s49nfz8affh8jrx/AADW8hrMFs6pbdpmtC8y6b0xa?dl=0" TargetMode="External"/><Relationship Id="rId6668" Type="http://schemas.openxmlformats.org/officeDocument/2006/relationships/hyperlink" Target="https://www.dropbox.com/sh/gi9efmzrv8acx27/AACQka9u-4j1ZmZqHbpPQt3Wa?dl=0" TargetMode="External"/><Relationship Id="rId433" Type="http://schemas.openxmlformats.org/officeDocument/2006/relationships/hyperlink" Target="https://elj.se/produkt/stapelbar-stol-armstod/" TargetMode="External"/><Relationship Id="rId1063" Type="http://schemas.openxmlformats.org/officeDocument/2006/relationships/hyperlink" Target="https://elj.se/produkt/skjutdorrskap-80x40x1075cm-ek/" TargetMode="External"/><Relationship Id="rId2114" Type="http://schemas.openxmlformats.org/officeDocument/2006/relationships/hyperlink" Target="https://www.dropbox.com/sh/udc3y9p8gy82qdf/AADpx9e01bEZFVMKZ8HlXy5wa?dl=0" TargetMode="External"/><Relationship Id="rId7719" Type="http://schemas.openxmlformats.org/officeDocument/2006/relationships/hyperlink" Target="https://elj.se/produkt/vittoria-stapelbar-stol/" TargetMode="External"/><Relationship Id="rId8090" Type="http://schemas.openxmlformats.org/officeDocument/2006/relationships/hyperlink" Target="https://www.dropbox.com/scl/fo/7wyxi89le71at4bfp77pi/AFdi13ukHSwiGYKiuX5bv0E?rlkey=l901brc896laoi1qog193evkv&amp;dl=0" TargetMode="External"/><Relationship Id="rId4286" Type="http://schemas.openxmlformats.org/officeDocument/2006/relationships/hyperlink" Target="https://www.dropbox.com/sh/px9b9j4zo0oesb8/AAD2OiHMMu9nvxPtG4EVpaJoa?dl=0" TargetMode="External"/><Relationship Id="rId5684" Type="http://schemas.openxmlformats.org/officeDocument/2006/relationships/hyperlink" Target="https://www.dropbox.com/sh/6zl5ensgqypk86w/AABXGMQJ4zwmKzN_NuBLRv8ca?dl=0" TargetMode="External"/><Relationship Id="rId6735" Type="http://schemas.openxmlformats.org/officeDocument/2006/relationships/hyperlink" Target="https://elj.se/produkt/hoj-sankbart-skrivbord-eco/" TargetMode="External"/><Relationship Id="rId500" Type="http://schemas.openxmlformats.org/officeDocument/2006/relationships/hyperlink" Target="https://www.dropbox.com/sh/0dm2ikmwlwef44j/AABC2bPA6C-yXDaqc-9YcnhLa?dl=0" TargetMode="External"/><Relationship Id="rId1130" Type="http://schemas.openxmlformats.org/officeDocument/2006/relationships/hyperlink" Target="https://www.dropbox.com/sh/nyqohliiierti5m/AAAWSTuM9K-k57wmqck6Q68Ma?dl=0" TargetMode="External"/><Relationship Id="rId5337" Type="http://schemas.openxmlformats.org/officeDocument/2006/relationships/hyperlink" Target="https://elj.se/produkt/skjutdorrskap-80x72cm-vit/" TargetMode="External"/><Relationship Id="rId5751" Type="http://schemas.openxmlformats.org/officeDocument/2006/relationships/hyperlink" Target="https://elj.se/produkt/skjutdorrskap-80x40x1075cm-gra/" TargetMode="External"/><Relationship Id="rId6802" Type="http://schemas.openxmlformats.org/officeDocument/2006/relationships/hyperlink" Target="https://www.dropbox.com/sh/p4kldx8nh1f6hst/AADop4GhtOYRJKD89BeV5gwka?dl=0" TargetMode="External"/><Relationship Id="rId1947" Type="http://schemas.openxmlformats.org/officeDocument/2006/relationships/hyperlink" Target="https://elj.se/produkt/stativ-med-fasta-ben-a-form/" TargetMode="External"/><Relationship Id="rId4353" Type="http://schemas.openxmlformats.org/officeDocument/2006/relationships/hyperlink" Target="https://elj.se/produkt/skjutdorrskap-80x72cm-vit/" TargetMode="External"/><Relationship Id="rId5404" Type="http://schemas.openxmlformats.org/officeDocument/2006/relationships/hyperlink" Target="https://www.dropbox.com/sh/wwng6upn602ygcm/AADSxZChRZF6TvuD1KJpZCDla?dl=0" TargetMode="External"/><Relationship Id="rId4006" Type="http://schemas.openxmlformats.org/officeDocument/2006/relationships/hyperlink" Target="https://www.dropbox.com/sh/v058ts93oigae8k/AAA5LjbP-NqE35g5wRWt7GDpa?dl=0" TargetMode="External"/><Relationship Id="rId4420" Type="http://schemas.openxmlformats.org/officeDocument/2006/relationships/hyperlink" Target="https://www.dropbox.com/sh/nc4ku6lr557cmpg/AACPv1-mnKiwcRfBpdCKAz4oa?dl=0" TargetMode="External"/><Relationship Id="rId7576" Type="http://schemas.openxmlformats.org/officeDocument/2006/relationships/hyperlink" Target="https://elj.se/produkt/tellus-basic-bord/" TargetMode="External"/><Relationship Id="rId7990" Type="http://schemas.openxmlformats.org/officeDocument/2006/relationships/hyperlink" Target="https://www.dropbox.com/sh/rdbyb4w1nxskote/AADDV3LEupu-YxSo2PVrQGD8a?dl=0" TargetMode="External"/><Relationship Id="rId290" Type="http://schemas.openxmlformats.org/officeDocument/2006/relationships/hyperlink" Target="https://www.dropbox.com/sh/zp1s7w77ye50hn4/AAAkR8o0kaziK-R52BSa0fUqa?dl=0" TargetMode="External"/><Relationship Id="rId3022" Type="http://schemas.openxmlformats.org/officeDocument/2006/relationships/hyperlink" Target="https://www.dropbox.com/sh/f5ezzcd6vnty3fb/AADfQOPUx1Dy6ZrI226nZgWZa?dl=0" TargetMode="External"/><Relationship Id="rId6178" Type="http://schemas.openxmlformats.org/officeDocument/2006/relationships/hyperlink" Target="https://www.dropbox.com/sh/zvocmb30t45s4yu/AACy-7-VPr_wPZLfYZRU2Rtfa?dl=0" TargetMode="External"/><Relationship Id="rId6592" Type="http://schemas.openxmlformats.org/officeDocument/2006/relationships/hyperlink" Target="https://www.dropbox.com/sh/gi9efmzrv8acx27/AACQka9u-4j1ZmZqHbpPQt3Wa?dl=0" TargetMode="External"/><Relationship Id="rId7229" Type="http://schemas.openxmlformats.org/officeDocument/2006/relationships/hyperlink" Target="https://elj.se/produkt/luna-a/" TargetMode="External"/><Relationship Id="rId7643" Type="http://schemas.openxmlformats.org/officeDocument/2006/relationships/hyperlink" Target="https://elj.se/produkt/vittoria-stapelbar-stol/" TargetMode="External"/><Relationship Id="rId5194" Type="http://schemas.openxmlformats.org/officeDocument/2006/relationships/hyperlink" Target="https://www.dropbox.com/sh/zvocmb30t45s4yu/AACy-7-VPr_wPZLfYZRU2Rtfa?dl=0" TargetMode="External"/><Relationship Id="rId6245" Type="http://schemas.openxmlformats.org/officeDocument/2006/relationships/hyperlink" Target="https://elj.se/produkt/skjutdorrskap-120x40x1075cm-vit/" TargetMode="External"/><Relationship Id="rId2788" Type="http://schemas.openxmlformats.org/officeDocument/2006/relationships/hyperlink" Target="https://www.dropbox.com/sh/94u403eh07qabxb/AAD13jWYOZZTyI2-MocZpY9La?dl=0" TargetMode="External"/><Relationship Id="rId3839" Type="http://schemas.openxmlformats.org/officeDocument/2006/relationships/hyperlink" Target="https://elj.se/produkt/ark/" TargetMode="External"/><Relationship Id="rId7710" Type="http://schemas.openxmlformats.org/officeDocument/2006/relationships/hyperlink" Target="https://www.dropbox.com/scl/fo/aeu5oq33y3u75mv434vnr/h?rlkey=9b9ubi92ifl2iwkc3k14tr7l7&amp;dl=0" TargetMode="External"/><Relationship Id="rId2855" Type="http://schemas.openxmlformats.org/officeDocument/2006/relationships/hyperlink" Target="https://elj.se/produkt/tellus-small/" TargetMode="External"/><Relationship Id="rId3906" Type="http://schemas.openxmlformats.org/officeDocument/2006/relationships/hyperlink" Target="https://www.dropbox.com/sh/fv6f2fjd367x77a/AACG7kSvpcM62smWGQMP3-Aoa?dl=0" TargetMode="External"/><Relationship Id="rId5261" Type="http://schemas.openxmlformats.org/officeDocument/2006/relationships/hyperlink" Target="https://elj.se/produkt/skjutdorrskap-120x40x1075cm-gra/" TargetMode="External"/><Relationship Id="rId6312" Type="http://schemas.openxmlformats.org/officeDocument/2006/relationships/hyperlink" Target="https://www.dropbox.com/sh/zvocmb30t45s4yu/AACy-7-VPr_wPZLfYZRU2Rtfa?dl=0" TargetMode="External"/><Relationship Id="rId96" Type="http://schemas.openxmlformats.org/officeDocument/2006/relationships/hyperlink" Target="https://www.dropbox.com/sh/sv65qizmgk7osvw/AACgM7dO8tWMm7atGawHbRJ1a?dl=0" TargetMode="External"/><Relationship Id="rId827" Type="http://schemas.openxmlformats.org/officeDocument/2006/relationships/hyperlink" Target="https://elj.se/produkt/skjutdorrskap-80x72cm-vit/" TargetMode="External"/><Relationship Id="rId1457" Type="http://schemas.openxmlformats.org/officeDocument/2006/relationships/hyperlink" Target="https://elj.se/produkt/skjutdorrskap-80x40x107-5cm-vit/" TargetMode="External"/><Relationship Id="rId1871" Type="http://schemas.openxmlformats.org/officeDocument/2006/relationships/hyperlink" Target="https://elj.se/produkt/starko/" TargetMode="External"/><Relationship Id="rId2508" Type="http://schemas.openxmlformats.org/officeDocument/2006/relationships/hyperlink" Target="https://www.dropbox.com/sh/9rzoyb3qik88sbn/AABJdZrywARXebf1F8lbiPoba?dl=0" TargetMode="External"/><Relationship Id="rId2922" Type="http://schemas.openxmlformats.org/officeDocument/2006/relationships/hyperlink" Target="https://www.dropbox.com/sh/b9n22cn166iddze/AACONdo4wDL_l-oeq68AFJvha?dl=0" TargetMode="External"/><Relationship Id="rId8484" Type="http://schemas.openxmlformats.org/officeDocument/2006/relationships/hyperlink" Target="https://elj.se/produkt/studio-bord-70-cm-skiva/" TargetMode="External"/><Relationship Id="rId1524" Type="http://schemas.openxmlformats.org/officeDocument/2006/relationships/hyperlink" Target="https://www.dropbox.com/sh/703x5yziacj1w1l/AADlFsAIInX4az4TqL_RmOkqa?dl=0" TargetMode="External"/><Relationship Id="rId7086" Type="http://schemas.openxmlformats.org/officeDocument/2006/relationships/hyperlink" Target="https://www.dropbox.com/sh/p4kldx8nh1f6hst/AADop4GhtOYRJKD89BeV5gwka?dl=0" TargetMode="External"/><Relationship Id="rId8137" Type="http://schemas.openxmlformats.org/officeDocument/2006/relationships/hyperlink" Target="https://www.dropbox.com/scl/fo/w8dxxf6805kg0i9o0mdc3/AGcasdoNFD219IIxunetNMY?rlkey=tgcr99mw6jymc5qob1aq8bhhs&amp;dl=0" TargetMode="External"/><Relationship Id="rId8551" Type="http://schemas.openxmlformats.org/officeDocument/2006/relationships/hyperlink" Target="https://www.dropbox.com/sh/99lf2dzlm6921o2/AABDrygOWLhBjX6Hl4ZeHJOAa?dl=0" TargetMode="External"/><Relationship Id="rId3696" Type="http://schemas.openxmlformats.org/officeDocument/2006/relationships/hyperlink" Target="https://elj.se/produkt/bankett/" TargetMode="External"/><Relationship Id="rId4747" Type="http://schemas.openxmlformats.org/officeDocument/2006/relationships/hyperlink" Target="https://elj.se/produkt/skjutdorrskap-80x40x1075cm-gra/" TargetMode="External"/><Relationship Id="rId7153" Type="http://schemas.openxmlformats.org/officeDocument/2006/relationships/hyperlink" Target="https://www.dropbox.com/sh/r8gtefae3rs5w94/AACTU8C2Hdrqzn5pGeRuQCCaa?dl=0" TargetMode="External"/><Relationship Id="rId8204" Type="http://schemas.openxmlformats.org/officeDocument/2006/relationships/hyperlink" Target="https://elj.se/produkt/dinner-style/" TargetMode="External"/><Relationship Id="rId2298" Type="http://schemas.openxmlformats.org/officeDocument/2006/relationships/hyperlink" Target="https://www.dropbox.com/sh/6m6hzkyedgyvnlm/AADdzHdA9nDLa230O7ads9sLa?dl=0" TargetMode="External"/><Relationship Id="rId3349" Type="http://schemas.openxmlformats.org/officeDocument/2006/relationships/hyperlink" Target="https://www.dropbox.com/sh/2c6frdnl7bhswsr/AAB5CDbOI8HxOv85dn_F1iTua?dl=0" TargetMode="External"/><Relationship Id="rId7220" Type="http://schemas.openxmlformats.org/officeDocument/2006/relationships/hyperlink" Target="https://www.dropbox.com/sh/ne1lxvdsut27qhb/AAAc4J8JdtOChqbG5Yb_v1k0a?dl=0" TargetMode="External"/><Relationship Id="rId684" Type="http://schemas.openxmlformats.org/officeDocument/2006/relationships/hyperlink" Target="https://www.dropbox.com/sh/jl7kfxdh14e6ndg/AABG243KvERkIn1W0bMuxkLla?dl=0" TargetMode="External"/><Relationship Id="rId2365" Type="http://schemas.openxmlformats.org/officeDocument/2006/relationships/hyperlink" Target="https://elj.se/produkt/luna-a/" TargetMode="External"/><Relationship Id="rId3763" Type="http://schemas.openxmlformats.org/officeDocument/2006/relationships/hyperlink" Target="https://www.dropbox.com/sh/ghzqgviktq83aah/AADek75ggez5fyQPkqvxdBIMa?dl=0" TargetMode="External"/><Relationship Id="rId4814" Type="http://schemas.openxmlformats.org/officeDocument/2006/relationships/hyperlink" Target="https://www.dropbox.com/sh/6zl5ensgqypk86w/AABXGMQJ4zwmKzN_NuBLRv8ca?dl=0" TargetMode="External"/><Relationship Id="rId337" Type="http://schemas.openxmlformats.org/officeDocument/2006/relationships/hyperlink" Target="https://elj.se/produkt/tygkladd-stol-fyrbensstativ/" TargetMode="External"/><Relationship Id="rId2018" Type="http://schemas.openxmlformats.org/officeDocument/2006/relationships/hyperlink" Target="https://www.dropbox.com/sh/c1uapnio6rhrvmj/AAAMv68z1K9vVP--pXflFcLNa?dl=0" TargetMode="External"/><Relationship Id="rId3416" Type="http://schemas.openxmlformats.org/officeDocument/2006/relationships/hyperlink" Target="https://elj.se/produkt/dinner-style/" TargetMode="External"/><Relationship Id="rId3830" Type="http://schemas.openxmlformats.org/officeDocument/2006/relationships/hyperlink" Target="https://www.dropbox.com/sh/6x770dlh4sjmez3/AADjLA-YZyMWtgXRJfFH-Bj2a?dl=0" TargetMode="External"/><Relationship Id="rId6986" Type="http://schemas.openxmlformats.org/officeDocument/2006/relationships/hyperlink" Target="https://www.dropbox.com/sh/p4kldx8nh1f6hst/AADop4GhtOYRJKD89BeV5gwka?dl=0" TargetMode="External"/><Relationship Id="rId751" Type="http://schemas.openxmlformats.org/officeDocument/2006/relationships/hyperlink" Target="https://elj.se/produkt/tygkladd-stapelbar-stol-med-armstod/" TargetMode="External"/><Relationship Id="rId1381" Type="http://schemas.openxmlformats.org/officeDocument/2006/relationships/hyperlink" Target="https://elj.se/produkt/skjutdorrskap-80x40x72cm-gra/" TargetMode="External"/><Relationship Id="rId2432" Type="http://schemas.openxmlformats.org/officeDocument/2006/relationships/hyperlink" Target="https://www.dropbox.com/sh/u49n8j0iz0p6pjy/AADEaCOfQ3t04weBxMrfSokMa?dl=0" TargetMode="External"/><Relationship Id="rId5588" Type="http://schemas.openxmlformats.org/officeDocument/2006/relationships/hyperlink" Target="https://www.dropbox.com/sh/0b3hjogrn2pcxkf/AADeytgNoUxvJyN1nF7eZwKCa?dl=0" TargetMode="External"/><Relationship Id="rId6639" Type="http://schemas.openxmlformats.org/officeDocument/2006/relationships/hyperlink" Target="https://elj.se/produkt/hoj-sankbart-skrivbord-eco/" TargetMode="External"/><Relationship Id="rId404" Type="http://schemas.openxmlformats.org/officeDocument/2006/relationships/hyperlink" Target="https://www.dropbox.com/sh/1t5gedzll91wq7z/AADwFyOYSmbU_EPYEn0z2QZba?dl=0" TargetMode="External"/><Relationship Id="rId1034" Type="http://schemas.openxmlformats.org/officeDocument/2006/relationships/hyperlink" Target="https://www.dropbox.com/sh/703x5yziacj1w1l/AADlFsAIInX4az4TqL_RmOkqa?dl=0" TargetMode="External"/><Relationship Id="rId5655" Type="http://schemas.openxmlformats.org/officeDocument/2006/relationships/hyperlink" Target="https://elj.se/produkt/skjutdorrskap-80x40x1075cm-gra/" TargetMode="External"/><Relationship Id="rId6706" Type="http://schemas.openxmlformats.org/officeDocument/2006/relationships/hyperlink" Target="https://www.dropbox.com/sh/gi9efmzrv8acx27/AACQka9u-4j1ZmZqHbpPQt3Wa?dl=0" TargetMode="External"/><Relationship Id="rId8061" Type="http://schemas.openxmlformats.org/officeDocument/2006/relationships/hyperlink" Target="https://elj.se/produkt/bordsskivor/" TargetMode="External"/><Relationship Id="rId1101" Type="http://schemas.openxmlformats.org/officeDocument/2006/relationships/hyperlink" Target="https://elj.se/produkt/skjutdorrskap-120x40x72-cm-vit/" TargetMode="External"/><Relationship Id="rId4257" Type="http://schemas.openxmlformats.org/officeDocument/2006/relationships/hyperlink" Target="https://www.dropbox.com/sh/5cod79ps6chldpv/AADTpSQSrud35Xe9FxxtRZkra?dl=0" TargetMode="External"/><Relationship Id="rId4671" Type="http://schemas.openxmlformats.org/officeDocument/2006/relationships/hyperlink" Target="https://elj.se/produkt/skjutdorrskap-80x40x1075cm-ek/" TargetMode="External"/><Relationship Id="rId5308" Type="http://schemas.openxmlformats.org/officeDocument/2006/relationships/hyperlink" Target="https://www.dropbox.com/sh/zvocmb30t45s4yu/AACy-7-VPr_wPZLfYZRU2Rtfa?dl=0" TargetMode="External"/><Relationship Id="rId5722" Type="http://schemas.openxmlformats.org/officeDocument/2006/relationships/hyperlink" Target="https://www.dropbox.com/sh/0b3hjogrn2pcxkf/AADeytgNoUxvJyN1nF7eZwKCa?dl=0" TargetMode="External"/><Relationship Id="rId3273" Type="http://schemas.openxmlformats.org/officeDocument/2006/relationships/hyperlink" Target="https://www.dropbox.com/sh/f1xjs274n1uzpjg/AACa0SID_1FEk-7nRQsYGydda?dl=0" TargetMode="External"/><Relationship Id="rId4324" Type="http://schemas.openxmlformats.org/officeDocument/2006/relationships/hyperlink" Target="https://www.dropbox.com/sh/hmkw5v7getrv4wo/AAAXizK2bk6wSUECnrb9u4EPa?dl=0" TargetMode="External"/><Relationship Id="rId194" Type="http://schemas.openxmlformats.org/officeDocument/2006/relationships/hyperlink" Target="https://www.dropbox.com/sh/sv65qizmgk7osvw/AACgM7dO8tWMm7atGawHbRJ1a?dl=0" TargetMode="External"/><Relationship Id="rId1918" Type="http://schemas.openxmlformats.org/officeDocument/2006/relationships/hyperlink" Target="https://elj.se/produkt/starko/" TargetMode="External"/><Relationship Id="rId6496" Type="http://schemas.openxmlformats.org/officeDocument/2006/relationships/hyperlink" Target="https://www.dropbox.com/sh/gi9efmzrv8acx27/AACQka9u-4j1ZmZqHbpPQt3Wa?dl=0" TargetMode="External"/><Relationship Id="rId7894" Type="http://schemas.openxmlformats.org/officeDocument/2006/relationships/hyperlink" Target="https://elj.se/produkt/vittoria-stapelbar-stol-med-armstod/" TargetMode="External"/><Relationship Id="rId261" Type="http://schemas.openxmlformats.org/officeDocument/2006/relationships/hyperlink" Target="https://elj.se/produkt/stol-med-tygsits-plastrygg/" TargetMode="External"/><Relationship Id="rId3340" Type="http://schemas.openxmlformats.org/officeDocument/2006/relationships/hyperlink" Target="https://elj.se/produkt/dinner-style/" TargetMode="External"/><Relationship Id="rId5098" Type="http://schemas.openxmlformats.org/officeDocument/2006/relationships/hyperlink" Target="https://www.dropbox.com/sh/7017f7lrt5bqa1o/AADoonsG47gFNZG6pG_WixX2a?dl=0" TargetMode="External"/><Relationship Id="rId6149" Type="http://schemas.openxmlformats.org/officeDocument/2006/relationships/hyperlink" Target="https://elj.se/produkt/skjutdorrskap-120x40x1075cm-gra/" TargetMode="External"/><Relationship Id="rId7547" Type="http://schemas.openxmlformats.org/officeDocument/2006/relationships/hyperlink" Target="https://elj.se/produkt/tellus-basic-bord/" TargetMode="External"/><Relationship Id="rId7961" Type="http://schemas.openxmlformats.org/officeDocument/2006/relationships/hyperlink" Target="https://www.dropbox.com/scl/fo/d432ep5iejjxgk2zqj67k/h?rlkey=of4hdvruheaayg1x6dpg38e1f&amp;dl=0" TargetMode="External"/><Relationship Id="rId6563" Type="http://schemas.openxmlformats.org/officeDocument/2006/relationships/hyperlink" Target="https://elj.se/produkt/hoj-sankbart-skrivbord-eco/" TargetMode="External"/><Relationship Id="rId7614" Type="http://schemas.openxmlformats.org/officeDocument/2006/relationships/hyperlink" Target="https://elj.se/produkt/tellus-basic-bord/" TargetMode="External"/><Relationship Id="rId2759" Type="http://schemas.openxmlformats.org/officeDocument/2006/relationships/hyperlink" Target="https://elj.se/produkt/luna-u/" TargetMode="External"/><Relationship Id="rId5165" Type="http://schemas.openxmlformats.org/officeDocument/2006/relationships/hyperlink" Target="https://elj.se/produkt/skjutdorrskap-120x40x107cm-ek/" TargetMode="External"/><Relationship Id="rId6216" Type="http://schemas.openxmlformats.org/officeDocument/2006/relationships/hyperlink" Target="https://www.dropbox.com/sh/7017f7lrt5bqa1o/AADoonsG47gFNZG6pG_WixX2a?dl=0" TargetMode="External"/><Relationship Id="rId6630" Type="http://schemas.openxmlformats.org/officeDocument/2006/relationships/hyperlink" Target="https://www.dropbox.com/sh/gi9efmzrv8acx27/AACQka9u-4j1ZmZqHbpPQt3Wa?dl=0" TargetMode="External"/><Relationship Id="rId1775" Type="http://schemas.openxmlformats.org/officeDocument/2006/relationships/hyperlink" Target="https://elj.se/produkt/skjutdorrskap-120x40x1075cm-gra/" TargetMode="External"/><Relationship Id="rId2826" Type="http://schemas.openxmlformats.org/officeDocument/2006/relationships/hyperlink" Target="https://www.dropbox.com/sh/39vye4i7f9si68h/AABQ-ScTBP2lNeeybz4WOyeka?dl=0" TargetMode="External"/><Relationship Id="rId4181" Type="http://schemas.openxmlformats.org/officeDocument/2006/relationships/hyperlink" Target="https://elj.se/produkt/dinner-style/" TargetMode="External"/><Relationship Id="rId5232" Type="http://schemas.openxmlformats.org/officeDocument/2006/relationships/hyperlink" Target="https://www.dropbox.com/sh/7017f7lrt5bqa1o/AADoonsG47gFNZG6pG_WixX2a?dl=0" TargetMode="External"/><Relationship Id="rId8388" Type="http://schemas.openxmlformats.org/officeDocument/2006/relationships/hyperlink" Target="https://www.dropbox.com/scl/fo/x5dt3cy6iyxt0xwfmnlz4/AD7yQvOlx5ZOCZZoJS2WCKU?rlkey=avuis81rt17ja04o4717e1jty&amp;st=fy25njsd&amp;dl=0" TargetMode="External"/><Relationship Id="rId67" Type="http://schemas.openxmlformats.org/officeDocument/2006/relationships/hyperlink" Target="https://elj.se/produkt/stapelbar-stol-i-plast/" TargetMode="External"/><Relationship Id="rId1428" Type="http://schemas.openxmlformats.org/officeDocument/2006/relationships/hyperlink" Target="https://www.dropbox.com/sh/nc4ku6lr557cmpg/AACPv1-mnKiwcRfBpdCKAz4oa?dl=0" TargetMode="External"/><Relationship Id="rId8455" Type="http://schemas.openxmlformats.org/officeDocument/2006/relationships/hyperlink" Target="https://elj.se/produkt/studio-bord-50cm-skiva/" TargetMode="External"/><Relationship Id="rId1842" Type="http://schemas.openxmlformats.org/officeDocument/2006/relationships/hyperlink" Target="https://elj.se/produkt/hjul-till-skap-120-cm/" TargetMode="External"/><Relationship Id="rId4998" Type="http://schemas.openxmlformats.org/officeDocument/2006/relationships/hyperlink" Target="https://www.dropbox.com/sh/nyqohliiierti5m/AAAWSTuM9K-k57wmqck6Q68Ma?dl=0" TargetMode="External"/><Relationship Id="rId7057" Type="http://schemas.openxmlformats.org/officeDocument/2006/relationships/hyperlink" Target="https://elj.se/produkt/easy-hoj-sankbart-skrivbord/" TargetMode="External"/><Relationship Id="rId8108" Type="http://schemas.openxmlformats.org/officeDocument/2006/relationships/hyperlink" Target="https://elj.se/produkt/vagn-till-bord/" TargetMode="External"/><Relationship Id="rId6073" Type="http://schemas.openxmlformats.org/officeDocument/2006/relationships/hyperlink" Target="https://elj.se/produkt/skjutdorrskap-120x40x72cm-ek/" TargetMode="External"/><Relationship Id="rId7124" Type="http://schemas.openxmlformats.org/officeDocument/2006/relationships/hyperlink" Target="https://elj.se/produkter/kontorsmobler/ljudabsorbenter-avskarmning/tillbehor-till-skarmar/" TargetMode="External"/><Relationship Id="rId7471" Type="http://schemas.openxmlformats.org/officeDocument/2006/relationships/hyperlink" Target="https://elj.se/produkt/tellus-basic-bord/" TargetMode="External"/><Relationship Id="rId8522" Type="http://schemas.openxmlformats.org/officeDocument/2006/relationships/hyperlink" Target="https://elj.se/produkt/studio-bord-90-cm-skiva/" TargetMode="External"/><Relationship Id="rId3667" Type="http://schemas.openxmlformats.org/officeDocument/2006/relationships/hyperlink" Target="https://www.dropbox.com/sh/xvdqwj99ngri48c/AABBEgE4PY9sHRrcVUDOHUcaa?dl=0" TargetMode="External"/><Relationship Id="rId4718" Type="http://schemas.openxmlformats.org/officeDocument/2006/relationships/hyperlink" Target="https://www.dropbox.com/sh/0b3hjogrn2pcxkf/AADeytgNoUxvJyN1nF7eZwKCa?dl=0" TargetMode="External"/><Relationship Id="rId588" Type="http://schemas.openxmlformats.org/officeDocument/2006/relationships/hyperlink" Target="https://www.dropbox.com/sh/jl7kfxdh14e6ndg/AABG243KvERkIn1W0bMuxkLla?dl=0" TargetMode="External"/><Relationship Id="rId2269" Type="http://schemas.openxmlformats.org/officeDocument/2006/relationships/hyperlink" Target="https://elj.se/produkt/luna-a/" TargetMode="External"/><Relationship Id="rId2683" Type="http://schemas.openxmlformats.org/officeDocument/2006/relationships/hyperlink" Target="https://elj.se/produkt/luna-u/" TargetMode="External"/><Relationship Id="rId3734" Type="http://schemas.openxmlformats.org/officeDocument/2006/relationships/hyperlink" Target="https://elj.se/produkt/bankett-style/" TargetMode="External"/><Relationship Id="rId6140" Type="http://schemas.openxmlformats.org/officeDocument/2006/relationships/hyperlink" Target="https://www.dropbox.com/sh/e3a39ymh1c4lguq/AADKRUUWwHYqI3ZdM9oAp1O1a?dl=0" TargetMode="External"/><Relationship Id="rId655" Type="http://schemas.openxmlformats.org/officeDocument/2006/relationships/hyperlink" Target="https://elj.se/produkt/stol-armstod-tygsits-plastrygg/" TargetMode="External"/><Relationship Id="rId1285" Type="http://schemas.openxmlformats.org/officeDocument/2006/relationships/hyperlink" Target="https://elj.se/produkt/skjutdorrskap-120x40x1075cm-gra/" TargetMode="External"/><Relationship Id="rId2336" Type="http://schemas.openxmlformats.org/officeDocument/2006/relationships/hyperlink" Target="https://www.dropbox.com/sh/flwr9wkkjx994ez/AABFb1C5qQus11jqyANJBPCNa?dl=0" TargetMode="External"/><Relationship Id="rId2750" Type="http://schemas.openxmlformats.org/officeDocument/2006/relationships/hyperlink" Target="https://www.dropbox.com/sh/ubmpidc7fom4vxn/AADzIlUEj-DiQdfvxeH9zErga?dl=0" TargetMode="External"/><Relationship Id="rId3801" Type="http://schemas.openxmlformats.org/officeDocument/2006/relationships/hyperlink" Target="https://elj.se/produkt/flip-runda/" TargetMode="External"/><Relationship Id="rId6957" Type="http://schemas.openxmlformats.org/officeDocument/2006/relationships/hyperlink" Target="https://elj.se/produkt/easy-hoj-sankbart-skrivbord/" TargetMode="External"/><Relationship Id="rId308" Type="http://schemas.openxmlformats.org/officeDocument/2006/relationships/hyperlink" Target="https://www.dropbox.com/sh/zp1s7w77ye50hn4/AAAkR8o0kaziK-R52BSa0fUqa?dl=0" TargetMode="External"/><Relationship Id="rId722" Type="http://schemas.openxmlformats.org/officeDocument/2006/relationships/hyperlink" Target="https://www.dropbox.com/sh/bezypgyx9nk7w60/AADLRewGUNRnfLEdrIMmPbywa?dl=0" TargetMode="External"/><Relationship Id="rId1352" Type="http://schemas.openxmlformats.org/officeDocument/2006/relationships/hyperlink" Target="https://www.dropbox.com/sh/hmkw5v7getrv4wo/AAAXizK2bk6wSUECnrb9u4EPa?dl=0" TargetMode="External"/><Relationship Id="rId2403" Type="http://schemas.openxmlformats.org/officeDocument/2006/relationships/hyperlink" Target="https://elj.se/produkt/luna-a/" TargetMode="External"/><Relationship Id="rId5559" Type="http://schemas.openxmlformats.org/officeDocument/2006/relationships/hyperlink" Target="https://elj.se/produkt/skjutdorrskap-80x40x72cm-ek/" TargetMode="External"/><Relationship Id="rId1005" Type="http://schemas.openxmlformats.org/officeDocument/2006/relationships/hyperlink" Target="https://elj.se/produkt/skjutdorrskap-80x40x1075cm-gra/" TargetMode="External"/><Relationship Id="rId4575" Type="http://schemas.openxmlformats.org/officeDocument/2006/relationships/hyperlink" Target="https://elj.se/produkt/skjutdorrskap-80x40x107-5cm-vit/" TargetMode="External"/><Relationship Id="rId5973" Type="http://schemas.openxmlformats.org/officeDocument/2006/relationships/hyperlink" Target="https://elj.se/produkt/skjutdorrskap-120x40x72-cm-vit/" TargetMode="External"/><Relationship Id="rId8032" Type="http://schemas.openxmlformats.org/officeDocument/2006/relationships/hyperlink" Target="https://elj.se/produkt/premium-bord-med-2-motorer/" TargetMode="External"/><Relationship Id="rId3177" Type="http://schemas.openxmlformats.org/officeDocument/2006/relationships/hyperlink" Target="https://elj.se/produkt/kongress-style/" TargetMode="External"/><Relationship Id="rId4228" Type="http://schemas.openxmlformats.org/officeDocument/2006/relationships/hyperlink" Target="https://www.dropbox.com/sh/6v96lembtclqf68/AAAl3liGmwWQhH_25m7JySJwa?dl=0" TargetMode="External"/><Relationship Id="rId5626" Type="http://schemas.openxmlformats.org/officeDocument/2006/relationships/hyperlink" Target="https://www.dropbox.com/sh/703x5yziacj1w1l/AADlFsAIInX4az4TqL_RmOkqa?dl=0" TargetMode="External"/><Relationship Id="rId3591" Type="http://schemas.openxmlformats.org/officeDocument/2006/relationships/hyperlink" Target="https://www.dropbox.com/sh/6v96lembtclqf68/AAAl3liGmwWQhH_25m7JySJwa?dl=0" TargetMode="External"/><Relationship Id="rId4642" Type="http://schemas.openxmlformats.org/officeDocument/2006/relationships/hyperlink" Target="https://www.dropbox.com/sh/703x5yziacj1w1l/AADlFsAIInX4az4TqL_RmOkqa?dl=0" TargetMode="External"/><Relationship Id="rId7798" Type="http://schemas.openxmlformats.org/officeDocument/2006/relationships/hyperlink" Target="https://www.dropbox.com/scl/fo/aeu5oq33y3u75mv434vnr/h?rlkey=9b9ubi92ifl2iwkc3k14tr7l7&amp;dl=0" TargetMode="External"/><Relationship Id="rId2193" Type="http://schemas.openxmlformats.org/officeDocument/2006/relationships/hyperlink" Target="https://elj.se/produkt/luna-a/" TargetMode="External"/><Relationship Id="rId3244" Type="http://schemas.openxmlformats.org/officeDocument/2006/relationships/hyperlink" Target="https://elj.se/produkt/andskivor/" TargetMode="External"/><Relationship Id="rId7865" Type="http://schemas.openxmlformats.org/officeDocument/2006/relationships/hyperlink" Target="https://www.dropbox.com/scl/fo/t0v8glg75rcjkvxyf6teg/h?rlkey=jk67bozyxqhbu0q083dv7i313&amp;dl=0" TargetMode="External"/><Relationship Id="rId165" Type="http://schemas.openxmlformats.org/officeDocument/2006/relationships/hyperlink" Target="https://elj.se/produkt/stapelbar-stol-i-plast/" TargetMode="External"/><Relationship Id="rId2260" Type="http://schemas.openxmlformats.org/officeDocument/2006/relationships/hyperlink" Target="https://www.dropbox.com/sh/6una0pd70x9tim2/AAAXDP9pTMDIK5rZuFm_nFqsa?dl=0" TargetMode="External"/><Relationship Id="rId3311" Type="http://schemas.openxmlformats.org/officeDocument/2006/relationships/hyperlink" Target="https://www.dropbox.com/sh/2c6frdnl7bhswsr/AAB5CDbOI8HxOv85dn_F1iTua?dl=0" TargetMode="External"/><Relationship Id="rId6467" Type="http://schemas.openxmlformats.org/officeDocument/2006/relationships/hyperlink" Target="https://elj.se/produkt/hoj-sankbart-skrivbord-eco/" TargetMode="External"/><Relationship Id="rId6881" Type="http://schemas.openxmlformats.org/officeDocument/2006/relationships/hyperlink" Target="https://elj.se/produkt/easy-hoj-sankbart-skrivbord/" TargetMode="External"/><Relationship Id="rId7518" Type="http://schemas.openxmlformats.org/officeDocument/2006/relationships/hyperlink" Target="https://elj.se/produkt/tellus-basic-bord/" TargetMode="External"/><Relationship Id="rId7932" Type="http://schemas.openxmlformats.org/officeDocument/2006/relationships/hyperlink" Target="https://elj.se/produkt/royal-basic-rostfri-bla/" TargetMode="External"/><Relationship Id="rId232" Type="http://schemas.openxmlformats.org/officeDocument/2006/relationships/hyperlink" Target="https://www.dropbox.com/sh/zp1s7w77ye50hn4/AAAkR8o0kaziK-R52BSa0fUqa?dl=0" TargetMode="External"/><Relationship Id="rId5069" Type="http://schemas.openxmlformats.org/officeDocument/2006/relationships/hyperlink" Target="https://elj.se/produkt/skjutdorrskap-120x40x72cm-ek/" TargetMode="External"/><Relationship Id="rId5483" Type="http://schemas.openxmlformats.org/officeDocument/2006/relationships/hyperlink" Target="https://elj.se/produkt/skjutdorrskap-80x72cm-vit/" TargetMode="External"/><Relationship Id="rId6534" Type="http://schemas.openxmlformats.org/officeDocument/2006/relationships/hyperlink" Target="https://www.dropbox.com/sh/gi9efmzrv8acx27/AACQka9u-4j1ZmZqHbpPQt3Wa?dl=0" TargetMode="External"/><Relationship Id="rId1679" Type="http://schemas.openxmlformats.org/officeDocument/2006/relationships/hyperlink" Target="https://elj.se/produkt/skjutdorrskap-120x40x72cm-ek/" TargetMode="External"/><Relationship Id="rId4085" Type="http://schemas.openxmlformats.org/officeDocument/2006/relationships/hyperlink" Target="https://elj.se/produkt/bordsskivor-ljudisolerade/" TargetMode="External"/><Relationship Id="rId5136" Type="http://schemas.openxmlformats.org/officeDocument/2006/relationships/hyperlink" Target="https://www.dropbox.com/sh/e3a39ymh1c4lguq/AADKRUUWwHYqI3ZdM9oAp1O1a?dl=0" TargetMode="External"/><Relationship Id="rId4152" Type="http://schemas.openxmlformats.org/officeDocument/2006/relationships/hyperlink" Target="https://www.dropbox.com/sh/r9en3iuxihe1zo4/AAC58pc9UDBJuo3Aq7s_Un7ua?dl=0" TargetMode="External"/><Relationship Id="rId5203" Type="http://schemas.openxmlformats.org/officeDocument/2006/relationships/hyperlink" Target="https://elj.se/produkt/skjutdorrskap-120x40x1075cm-vit/" TargetMode="External"/><Relationship Id="rId5550" Type="http://schemas.openxmlformats.org/officeDocument/2006/relationships/hyperlink" Target="https://www.dropbox.com/sh/nc4ku6lr557cmpg/AACPv1-mnKiwcRfBpdCKAz4oa?dl=0" TargetMode="External"/><Relationship Id="rId6601" Type="http://schemas.openxmlformats.org/officeDocument/2006/relationships/hyperlink" Target="https://elj.se/produkt/hoj-sankbart-skrivbord-eco/" TargetMode="External"/><Relationship Id="rId8359" Type="http://schemas.openxmlformats.org/officeDocument/2006/relationships/hyperlink" Target="https://www.dropbox.com/scl/fo/x6vmvgj07g3srfbo3aqj6/AJg-Pw3qp-TtsjOJK-paB9U?rlkey=lg9lms4f2l1mzpp1vagfuygvo&amp;st=yhd3zuop&amp;dl=0" TargetMode="External"/><Relationship Id="rId1746" Type="http://schemas.openxmlformats.org/officeDocument/2006/relationships/hyperlink" Target="https://www.dropbox.com/sh/7017f7lrt5bqa1o/AADoonsG47gFNZG6pG_WixX2a?dl=0" TargetMode="External"/><Relationship Id="rId38" Type="http://schemas.openxmlformats.org/officeDocument/2006/relationships/hyperlink" Target="https://www.dropbox.com/sh/gntwc9cjw03sd0q/AACB9z0NuyiTF7-AXImeSEAYa?dl=0" TargetMode="External"/><Relationship Id="rId1813" Type="http://schemas.openxmlformats.org/officeDocument/2006/relationships/hyperlink" Target="https://elj.se/produkt/skjutdorrskap-120x40x107cm-ek/" TargetMode="External"/><Relationship Id="rId4969" Type="http://schemas.openxmlformats.org/officeDocument/2006/relationships/hyperlink" Target="https://elj.se/produkt/skjutdorrskap-120x40x72-cm-vit/" TargetMode="External"/><Relationship Id="rId7375" Type="http://schemas.openxmlformats.org/officeDocument/2006/relationships/hyperlink" Target="https://elj.se/produkt/konferensbord-style-small/" TargetMode="External"/><Relationship Id="rId8426" Type="http://schemas.openxmlformats.org/officeDocument/2006/relationships/hyperlink" Target="https://www.dropbox.com/sh/wpjrf51eljg9tv8/AAB8N7ciEutB7lkpOuGyJcHya?dl=0" TargetMode="External"/><Relationship Id="rId3985" Type="http://schemas.openxmlformats.org/officeDocument/2006/relationships/hyperlink" Target="https://www.dropbox.com/sh/v058ts93oigae8k/AAA5LjbP-NqE35g5wRWt7GDpa?dl=0" TargetMode="External"/><Relationship Id="rId6391" Type="http://schemas.openxmlformats.org/officeDocument/2006/relationships/hyperlink" Target="https://elj.se/produkt/hoj-sankbart-skrivbord-eco/" TargetMode="External"/><Relationship Id="rId7028" Type="http://schemas.openxmlformats.org/officeDocument/2006/relationships/hyperlink" Target="https://www.dropbox.com/sh/p4kldx8nh1f6hst/AADop4GhtOYRJKD89BeV5gwka?dl=0" TargetMode="External"/><Relationship Id="rId7442" Type="http://schemas.openxmlformats.org/officeDocument/2006/relationships/hyperlink" Target="https://elj.se/produkt/tellus-basic-bord/" TargetMode="External"/><Relationship Id="rId2587" Type="http://schemas.openxmlformats.org/officeDocument/2006/relationships/hyperlink" Target="https://elj.se/produkt/luna-u/" TargetMode="External"/><Relationship Id="rId3638" Type="http://schemas.openxmlformats.org/officeDocument/2006/relationships/hyperlink" Target="https://elj.se/produkt/dinner-style/" TargetMode="External"/><Relationship Id="rId6044" Type="http://schemas.openxmlformats.org/officeDocument/2006/relationships/hyperlink" Target="https://www.dropbox.com/sh/s49nfz8affh8jrx/AADW8hrMFs6pbdpmtC8y6b0xa?dl=0" TargetMode="External"/><Relationship Id="rId559" Type="http://schemas.openxmlformats.org/officeDocument/2006/relationships/hyperlink" Target="https://elj.se/produkt/stapelbar-stol-armstod/" TargetMode="External"/><Relationship Id="rId1189" Type="http://schemas.openxmlformats.org/officeDocument/2006/relationships/hyperlink" Target="https://elj.se/produkt/skjutdorrskap-120x40x72cm-ek/" TargetMode="External"/><Relationship Id="rId5060" Type="http://schemas.openxmlformats.org/officeDocument/2006/relationships/hyperlink" Target="https://www.dropbox.com/sh/s49nfz8affh8jrx/AADW8hrMFs6pbdpmtC8y6b0xa?dl=0" TargetMode="External"/><Relationship Id="rId6111" Type="http://schemas.openxmlformats.org/officeDocument/2006/relationships/hyperlink" Target="https://elj.se/produkt/skjutdorrskap-120x40x1075cm-vit/" TargetMode="External"/><Relationship Id="rId626" Type="http://schemas.openxmlformats.org/officeDocument/2006/relationships/hyperlink" Target="https://www.dropbox.com/sh/jl7kfxdh14e6ndg/AABG243KvERkIn1W0bMuxkLla?dl=0" TargetMode="External"/><Relationship Id="rId973" Type="http://schemas.openxmlformats.org/officeDocument/2006/relationships/hyperlink" Target="https://elj.se/produkt/skjutdorrskap-80x40x107-5cm-vit/" TargetMode="External"/><Relationship Id="rId1256" Type="http://schemas.openxmlformats.org/officeDocument/2006/relationships/hyperlink" Target="https://www.dropbox.com/sh/e3a39ymh1c4lguq/AADKRUUWwHYqI3ZdM9oAp1O1a?dl=0" TargetMode="External"/><Relationship Id="rId2307" Type="http://schemas.openxmlformats.org/officeDocument/2006/relationships/hyperlink" Target="https://elj.se/produkt/luna-a/" TargetMode="External"/><Relationship Id="rId2654" Type="http://schemas.openxmlformats.org/officeDocument/2006/relationships/hyperlink" Target="https://www.dropbox.com/sh/c4o6d4kt9i38pdb/AAChpRa1hlL9w2MCxqcU1ro6a?dl=0" TargetMode="External"/><Relationship Id="rId3705" Type="http://schemas.openxmlformats.org/officeDocument/2006/relationships/hyperlink" Target="https://www.dropbox.com/sh/yel4uc7od7lgosi/AADNYgStjCqFTdJqaJb3oKcDa?dl=0" TargetMode="External"/><Relationship Id="rId8283" Type="http://schemas.openxmlformats.org/officeDocument/2006/relationships/hyperlink" Target="https://elj.se/produkt/up-down-ergo-2-motorer/" TargetMode="External"/><Relationship Id="rId1670" Type="http://schemas.openxmlformats.org/officeDocument/2006/relationships/hyperlink" Target="https://www.dropbox.com/sh/s49nfz8affh8jrx/AADW8hrMFs6pbdpmtC8y6b0xa?dl=0" TargetMode="External"/><Relationship Id="rId2721" Type="http://schemas.openxmlformats.org/officeDocument/2006/relationships/hyperlink" Target="https://elj.se/produkt/luna-u/" TargetMode="External"/><Relationship Id="rId5877" Type="http://schemas.openxmlformats.org/officeDocument/2006/relationships/hyperlink" Target="https://elj.se/produkt/skjutdorrskap-120x40x72cm-gra/" TargetMode="External"/><Relationship Id="rId6928" Type="http://schemas.openxmlformats.org/officeDocument/2006/relationships/hyperlink" Target="https://www.dropbox.com/sh/p4kldx8nh1f6hst/AADop4GhtOYRJKD89BeV5gwka?dl=0" TargetMode="External"/><Relationship Id="rId1323" Type="http://schemas.openxmlformats.org/officeDocument/2006/relationships/hyperlink" Target="https://elj.se/produkt/skjutdorrskap-120x40x107cm-ek/" TargetMode="External"/><Relationship Id="rId4479" Type="http://schemas.openxmlformats.org/officeDocument/2006/relationships/hyperlink" Target="https://elj.se/produkt/skjutdorrskap-80x72cm-vit/" TargetMode="External"/><Relationship Id="rId4893" Type="http://schemas.openxmlformats.org/officeDocument/2006/relationships/hyperlink" Target="https://elj.se/produkt/skjutdorrskap-120x40x72cm-gra/" TargetMode="External"/><Relationship Id="rId5944" Type="http://schemas.openxmlformats.org/officeDocument/2006/relationships/hyperlink" Target="https://www.dropbox.com/sh/s49nfz8affh8jrx/AADW8hrMFs6pbdpmtC8y6b0xa?dl=0" TargetMode="External"/><Relationship Id="rId8350" Type="http://schemas.openxmlformats.org/officeDocument/2006/relationships/hyperlink" Target="https://www.dropbox.com/scl/fo/rfwqi8lfjqz3c0h65gc4z/AL0PgZrQXTKYZge_Uxkdfx0?rlkey=t4gamxk696infn9qi3geq1vpi&amp;st=zw4uv5jr&amp;dl=0" TargetMode="External"/><Relationship Id="rId3495" Type="http://schemas.openxmlformats.org/officeDocument/2006/relationships/hyperlink" Target="https://www.dropbox.com/sh/9b3wh0ilhnsjqz5/AABsX5w9Vm4vVME4vO_EmtZla?dl=0" TargetMode="External"/><Relationship Id="rId4546" Type="http://schemas.openxmlformats.org/officeDocument/2006/relationships/hyperlink" Target="https://www.dropbox.com/sh/nc4ku6lr557cmpg/AACPv1-mnKiwcRfBpdCKAz4oa?dl=0" TargetMode="External"/><Relationship Id="rId4960" Type="http://schemas.openxmlformats.org/officeDocument/2006/relationships/hyperlink" Target="https://www.dropbox.com/sh/cpgylgc7qrgej9d/AACsdnBZJP4WRsnmdW0nuFCta?dl=0" TargetMode="External"/><Relationship Id="rId8003" Type="http://schemas.openxmlformats.org/officeDocument/2006/relationships/hyperlink" Target="https://elj.se/produkt/bordslampa-eco/" TargetMode="External"/><Relationship Id="rId2097" Type="http://schemas.openxmlformats.org/officeDocument/2006/relationships/hyperlink" Target="https://elj.se/produkt/luna-a/" TargetMode="External"/><Relationship Id="rId3148" Type="http://schemas.openxmlformats.org/officeDocument/2006/relationships/hyperlink" Target="https://www.dropbox.com/sh/r9en3iuxihe1zo4/AAC58pc9UDBJuo3Aq7s_Un7ua?dl=0" TargetMode="External"/><Relationship Id="rId3562" Type="http://schemas.openxmlformats.org/officeDocument/2006/relationships/hyperlink" Target="https://elj.se/produkt/dinner-style/" TargetMode="External"/><Relationship Id="rId4613" Type="http://schemas.openxmlformats.org/officeDocument/2006/relationships/hyperlink" Target="https://elj.se/produkt/skjutdorrskap-80x40x1075cm-gra/" TargetMode="External"/><Relationship Id="rId7769" Type="http://schemas.openxmlformats.org/officeDocument/2006/relationships/hyperlink" Target="https://elj.se/produkt/vittoria-stapelbar-stol/" TargetMode="External"/><Relationship Id="rId483" Type="http://schemas.openxmlformats.org/officeDocument/2006/relationships/hyperlink" Target="https://elj.se/produkt/stapelbar-stol-armstod/" TargetMode="External"/><Relationship Id="rId2164" Type="http://schemas.openxmlformats.org/officeDocument/2006/relationships/hyperlink" Target="https://www.dropbox.com/sh/oy5ed3d2p7guye5/AAD7HrYKSARcmjhdqHwtSYXPa?dl=0" TargetMode="External"/><Relationship Id="rId3215" Type="http://schemas.openxmlformats.org/officeDocument/2006/relationships/hyperlink" Target="https://elj.se/produkt/siso-kopplingsbeslag/" TargetMode="External"/><Relationship Id="rId6785" Type="http://schemas.openxmlformats.org/officeDocument/2006/relationships/hyperlink" Target="https://elj.se/produkt/easy-hoj-sankbart-skrivbord/" TargetMode="External"/><Relationship Id="rId136" Type="http://schemas.openxmlformats.org/officeDocument/2006/relationships/hyperlink" Target="https://www.dropbox.com/sh/sv65qizmgk7osvw/AACgM7dO8tWMm7atGawHbRJ1a?dl=0" TargetMode="External"/><Relationship Id="rId550" Type="http://schemas.openxmlformats.org/officeDocument/2006/relationships/hyperlink" Target="https://www.dropbox.com/sh/0dm2ikmwlwef44j/AABC2bPA6C-yXDaqc-9YcnhLa?dl=0" TargetMode="External"/><Relationship Id="rId1180" Type="http://schemas.openxmlformats.org/officeDocument/2006/relationships/hyperlink" Target="https://www.dropbox.com/sh/s49nfz8affh8jrx/AADW8hrMFs6pbdpmtC8y6b0xa?dl=0" TargetMode="External"/><Relationship Id="rId2231" Type="http://schemas.openxmlformats.org/officeDocument/2006/relationships/hyperlink" Target="https://elj.se/produkt/luna-a/" TargetMode="External"/><Relationship Id="rId5387" Type="http://schemas.openxmlformats.org/officeDocument/2006/relationships/hyperlink" Target="https://elj.se/produkt/skjutdorrskap-80x40x72cm-gra/" TargetMode="External"/><Relationship Id="rId6438" Type="http://schemas.openxmlformats.org/officeDocument/2006/relationships/hyperlink" Target="https://www.dropbox.com/sh/gi9efmzrv8acx27/AACQka9u-4j1ZmZqHbpPQt3Wa?dl=0" TargetMode="External"/><Relationship Id="rId7836" Type="http://schemas.openxmlformats.org/officeDocument/2006/relationships/hyperlink" Target="https://elj.se/produkt/vittoria-stapelbar-stol-med-armstod/" TargetMode="External"/><Relationship Id="rId203" Type="http://schemas.openxmlformats.org/officeDocument/2006/relationships/hyperlink" Target="https://elj.se/produkt/stapelbar-stol-i-plast/" TargetMode="External"/><Relationship Id="rId6852" Type="http://schemas.openxmlformats.org/officeDocument/2006/relationships/hyperlink" Target="https://www.dropbox.com/sh/p4kldx8nh1f6hst/AADop4GhtOYRJKD89BeV5gwka?dl=0" TargetMode="External"/><Relationship Id="rId7903" Type="http://schemas.openxmlformats.org/officeDocument/2006/relationships/hyperlink" Target="https://www.dropbox.com/scl/fo/t0v8glg75rcjkvxyf6teg/h?rlkey=jk67bozyxqhbu0q083dv7i313&amp;dl=0" TargetMode="External"/><Relationship Id="rId1997" Type="http://schemas.openxmlformats.org/officeDocument/2006/relationships/hyperlink" Target="https://elj.se/produkt/stativ-med-fasta-ben-a-form/" TargetMode="External"/><Relationship Id="rId4056" Type="http://schemas.openxmlformats.org/officeDocument/2006/relationships/hyperlink" Target="https://www.dropbox.com/sh/v058ts93oigae8k/AAA5LjbP-NqE35g5wRWt7GDpa?dl=0" TargetMode="External"/><Relationship Id="rId5454" Type="http://schemas.openxmlformats.org/officeDocument/2006/relationships/hyperlink" Target="https://www.dropbox.com/sh/hmkw5v7getrv4wo/AAAXizK2bk6wSUECnrb9u4EPa?dl=0" TargetMode="External"/><Relationship Id="rId6505" Type="http://schemas.openxmlformats.org/officeDocument/2006/relationships/hyperlink" Target="https://elj.se/produkt/hoj-sankbart-skrivbord-eco/" TargetMode="External"/><Relationship Id="rId4470" Type="http://schemas.openxmlformats.org/officeDocument/2006/relationships/hyperlink" Target="https://www.dropbox.com/sh/hmkw5v7getrv4wo/AAAXizK2bk6wSUECnrb9u4EPa?dl=0" TargetMode="External"/><Relationship Id="rId5107" Type="http://schemas.openxmlformats.org/officeDocument/2006/relationships/hyperlink" Target="https://elj.se/produkt/skjutdorrskap-120x40x1075cm-vit/" TargetMode="External"/><Relationship Id="rId5521" Type="http://schemas.openxmlformats.org/officeDocument/2006/relationships/hyperlink" Target="https://elj.se/produkt/skjutdorrskap-80x40x72cm-gra/" TargetMode="External"/><Relationship Id="rId1717" Type="http://schemas.openxmlformats.org/officeDocument/2006/relationships/hyperlink" Target="https://elj.se/produkt/skjutdorrskap-120x40x1075cm-vit/" TargetMode="External"/><Relationship Id="rId3072" Type="http://schemas.openxmlformats.org/officeDocument/2006/relationships/hyperlink" Target="https://www.dropbox.com/sh/r9en3iuxihe1zo4/AAC58pc9UDBJuo3Aq7s_Un7ua?dl=0" TargetMode="External"/><Relationship Id="rId4123" Type="http://schemas.openxmlformats.org/officeDocument/2006/relationships/hyperlink" Target="https://elj.se/produkt/vagn-kongress/" TargetMode="External"/><Relationship Id="rId7279" Type="http://schemas.openxmlformats.org/officeDocument/2006/relationships/hyperlink" Target="https://elj.se/produkt/luna-u/" TargetMode="External"/><Relationship Id="rId7693" Type="http://schemas.openxmlformats.org/officeDocument/2006/relationships/hyperlink" Target="https://elj.se/produkt/vittoria-stapelbar-stol/" TargetMode="External"/><Relationship Id="rId3889" Type="http://schemas.openxmlformats.org/officeDocument/2006/relationships/hyperlink" Target="https://elj.se/produkt/inca/" TargetMode="External"/><Relationship Id="rId6295" Type="http://schemas.openxmlformats.org/officeDocument/2006/relationships/hyperlink" Target="https://elj.se/produkt/skjutdorrskap-120x40x107cm-ek/" TargetMode="External"/><Relationship Id="rId7346" Type="http://schemas.openxmlformats.org/officeDocument/2006/relationships/hyperlink" Target="https://www.dropbox.com/sh/fj5zs5t97l5p7h6/AAC6bNwVhNqGOchKUSJyaLc6a?dl=0" TargetMode="External"/><Relationship Id="rId6362" Type="http://schemas.openxmlformats.org/officeDocument/2006/relationships/hyperlink" Target="https://elj.se/produkt/air-xl-stapelbar-fatolj/" TargetMode="External"/><Relationship Id="rId7413" Type="http://schemas.openxmlformats.org/officeDocument/2006/relationships/hyperlink" Target="https://elj.se/produkt/tellus-basic-bord/" TargetMode="External"/><Relationship Id="rId7760" Type="http://schemas.openxmlformats.org/officeDocument/2006/relationships/hyperlink" Target="https://www.dropbox.com/scl/fo/aeu5oq33y3u75mv434vnr/h?rlkey=9b9ubi92ifl2iwkc3k14tr7l7&amp;dl=0" TargetMode="External"/><Relationship Id="rId3956" Type="http://schemas.openxmlformats.org/officeDocument/2006/relationships/hyperlink" Target="https://elj.se/produkt/bordsskivor/" TargetMode="External"/><Relationship Id="rId6015" Type="http://schemas.openxmlformats.org/officeDocument/2006/relationships/hyperlink" Target="https://elj.se/produkt/skjutdorrskap-120x40x72cm-gra/" TargetMode="External"/><Relationship Id="rId877" Type="http://schemas.openxmlformats.org/officeDocument/2006/relationships/hyperlink" Target="https://elj.se/produkt/skjutdorrskap-80x40x72cm-gra/" TargetMode="External"/><Relationship Id="rId2558" Type="http://schemas.openxmlformats.org/officeDocument/2006/relationships/hyperlink" Target="https://www.dropbox.com/sh/hr08nq0lxv1b6ti/AADLSHUzDgZ3FhqmNGwgFfVVa?dl=0" TargetMode="External"/><Relationship Id="rId2972" Type="http://schemas.openxmlformats.org/officeDocument/2006/relationships/hyperlink" Target="https://www.dropbox.com/sh/yxqcgdana60e6ry/AABozRrvDagJc9fuvfoeqSIHa?dl=0" TargetMode="External"/><Relationship Id="rId3609" Type="http://schemas.openxmlformats.org/officeDocument/2006/relationships/hyperlink" Target="https://www.dropbox.com/sh/6sw65costinm9zx/AAAc6ncl3POBEd5m7HpvBXcWa?dl=0" TargetMode="External"/><Relationship Id="rId8187" Type="http://schemas.openxmlformats.org/officeDocument/2006/relationships/hyperlink" Target="https://elj.se/produkt/dinner-style/" TargetMode="External"/><Relationship Id="rId944" Type="http://schemas.openxmlformats.org/officeDocument/2006/relationships/hyperlink" Target="https://www.dropbox.com/sh/nc4ku6lr557cmpg/AACPv1-mnKiwcRfBpdCKAz4oa?dl=0" TargetMode="External"/><Relationship Id="rId1574" Type="http://schemas.openxmlformats.org/officeDocument/2006/relationships/hyperlink" Target="https://www.dropbox.com/sh/6zl5ensgqypk86w/AABXGMQJ4zwmKzN_NuBLRv8ca?dl=0" TargetMode="External"/><Relationship Id="rId2625" Type="http://schemas.openxmlformats.org/officeDocument/2006/relationships/hyperlink" Target="https://elj.se/produkt/luna-u/" TargetMode="External"/><Relationship Id="rId5031" Type="http://schemas.openxmlformats.org/officeDocument/2006/relationships/hyperlink" Target="https://elj.se/produkt/skjutdorrskap-120x40x72cm-gra/" TargetMode="External"/><Relationship Id="rId1227" Type="http://schemas.openxmlformats.org/officeDocument/2006/relationships/hyperlink" Target="https://elj.se/produkt/skjutdorrskap-120x40x1075cm-vit/" TargetMode="External"/><Relationship Id="rId1641" Type="http://schemas.openxmlformats.org/officeDocument/2006/relationships/hyperlink" Target="https://elj.se/produkt/skjutdorrskap-120x40x72cm-gra/" TargetMode="External"/><Relationship Id="rId4797" Type="http://schemas.openxmlformats.org/officeDocument/2006/relationships/hyperlink" Target="https://elj.se/produkt/skjutdorrskap-80x40x1075cm-ek/" TargetMode="External"/><Relationship Id="rId5848" Type="http://schemas.openxmlformats.org/officeDocument/2006/relationships/hyperlink" Target="https://www.dropbox.com/sh/cpgylgc7qrgej9d/AACsdnBZJP4WRsnmdW0nuFCta?dl=0" TargetMode="External"/><Relationship Id="rId8254" Type="http://schemas.openxmlformats.org/officeDocument/2006/relationships/hyperlink" Target="https://elj.se/produkt/up-down-ergo-2-motorer/" TargetMode="External"/><Relationship Id="rId3399" Type="http://schemas.openxmlformats.org/officeDocument/2006/relationships/hyperlink" Target="https://www.dropbox.com/sh/rl40dgo5nedodkd/AAClU3i7PDM6VpxtD6V2FJI9a?dl=0" TargetMode="External"/><Relationship Id="rId4864" Type="http://schemas.openxmlformats.org/officeDocument/2006/relationships/hyperlink" Target="https://www.dropbox.com/sh/cpgylgc7qrgej9d/AACsdnBZJP4WRsnmdW0nuFCta?dl=0" TargetMode="External"/><Relationship Id="rId7270" Type="http://schemas.openxmlformats.org/officeDocument/2006/relationships/hyperlink" Target="https://www.dropbox.com/sh/u49n8j0iz0p6pjy/AADEaCOfQ3t04weBxMrfSokMa?dl=0" TargetMode="External"/><Relationship Id="rId8321" Type="http://schemas.openxmlformats.org/officeDocument/2006/relationships/hyperlink" Target="https://elj.se/produkt/up-down-ergo-2-motorer/" TargetMode="External"/><Relationship Id="rId3466" Type="http://schemas.openxmlformats.org/officeDocument/2006/relationships/hyperlink" Target="https://elj.se/produkt/dinner-style/" TargetMode="External"/><Relationship Id="rId4517" Type="http://schemas.openxmlformats.org/officeDocument/2006/relationships/hyperlink" Target="https://elj.se/produkt/skjutdorrskap-80x40x72cm-gra/" TargetMode="External"/><Relationship Id="rId5915" Type="http://schemas.openxmlformats.org/officeDocument/2006/relationships/hyperlink" Target="https://elj.se/produkt/skjutdorrskap-120x40x72cm-ek/" TargetMode="External"/><Relationship Id="rId387" Type="http://schemas.openxmlformats.org/officeDocument/2006/relationships/hyperlink" Target="https://elj.se/produkt/tygkladd-stol-fyrbensstativ/" TargetMode="External"/><Relationship Id="rId2068" Type="http://schemas.openxmlformats.org/officeDocument/2006/relationships/hyperlink" Target="https://www.dropbox.com/sh/c1uapnio6rhrvmj/AAAMv68z1K9vVP--pXflFcLNa?dl=0" TargetMode="External"/><Relationship Id="rId3119" Type="http://schemas.openxmlformats.org/officeDocument/2006/relationships/hyperlink" Target="https://elj.se/produkt/kongress-style/" TargetMode="External"/><Relationship Id="rId3880" Type="http://schemas.openxmlformats.org/officeDocument/2006/relationships/hyperlink" Target="https://www.dropbox.com/sh/fcpn0ufhxjcc3ay/AACHZLX_OV4zkDGFylCl_5Jda?dl=0" TargetMode="External"/><Relationship Id="rId4931" Type="http://schemas.openxmlformats.org/officeDocument/2006/relationships/hyperlink" Target="https://elj.se/produkt/skjutdorrskap-120x40x72cm-ek/" TargetMode="External"/><Relationship Id="rId1084" Type="http://schemas.openxmlformats.org/officeDocument/2006/relationships/hyperlink" Target="https://www.dropbox.com/sh/cpgylgc7qrgej9d/AACsdnBZJP4WRsnmdW0nuFCta?dl=0" TargetMode="External"/><Relationship Id="rId2482" Type="http://schemas.openxmlformats.org/officeDocument/2006/relationships/hyperlink" Target="https://www.dropbox.com/sh/fomwifo340ekjcz/AABtjAmks6qjX_iXxx_8StPFa?dl=0" TargetMode="External"/><Relationship Id="rId3533" Type="http://schemas.openxmlformats.org/officeDocument/2006/relationships/hyperlink" Target="https://www.dropbox.com/sh/us1x1lp52woicn1/AADquSXtIpFvlZGrUvYDSnf1a?dl=0" TargetMode="External"/><Relationship Id="rId6689" Type="http://schemas.openxmlformats.org/officeDocument/2006/relationships/hyperlink" Target="https://elj.se/produkt/hoj-sankbart-skrivbord-eco/" TargetMode="External"/><Relationship Id="rId107" Type="http://schemas.openxmlformats.org/officeDocument/2006/relationships/hyperlink" Target="https://elj.se/produkt/stapelbar-stol-i-plast/" TargetMode="External"/><Relationship Id="rId454" Type="http://schemas.openxmlformats.org/officeDocument/2006/relationships/hyperlink" Target="https://www.dropbox.com/sh/0dm2ikmwlwef44j/AABC2bPA6C-yXDaqc-9YcnhLa?dl=0" TargetMode="External"/><Relationship Id="rId2135" Type="http://schemas.openxmlformats.org/officeDocument/2006/relationships/hyperlink" Target="https://elj.se/produkt/luna-a/" TargetMode="External"/><Relationship Id="rId3600" Type="http://schemas.openxmlformats.org/officeDocument/2006/relationships/hyperlink" Target="https://elj.se/produkt/dinner-style/" TargetMode="External"/><Relationship Id="rId6756" Type="http://schemas.openxmlformats.org/officeDocument/2006/relationships/hyperlink" Target="https://www.dropbox.com/sh/p4kldx8nh1f6hst/AADop4GhtOYRJKD89BeV5gwka?dl=0" TargetMode="External"/><Relationship Id="rId7807" Type="http://schemas.openxmlformats.org/officeDocument/2006/relationships/hyperlink" Target="https://www.dropbox.com/scl/fo/t0v8glg75rcjkvxyf6teg/h?rlkey=jk67bozyxqhbu0q083dv7i313&amp;dl=0" TargetMode="External"/><Relationship Id="rId521" Type="http://schemas.openxmlformats.org/officeDocument/2006/relationships/hyperlink" Target="https://elj.se/produkt/stapelbar-stol-armstod/" TargetMode="External"/><Relationship Id="rId1151" Type="http://schemas.openxmlformats.org/officeDocument/2006/relationships/hyperlink" Target="https://elj.se/produkt/skjutdorrskap-120x40x72cm-gra/" TargetMode="External"/><Relationship Id="rId2202" Type="http://schemas.openxmlformats.org/officeDocument/2006/relationships/hyperlink" Target="https://www.dropbox.com/sh/jr50uahsvpfery1/AAATSTeL8I_-qlsTrVNSwPjda?dl=0" TargetMode="External"/><Relationship Id="rId5358" Type="http://schemas.openxmlformats.org/officeDocument/2006/relationships/hyperlink" Target="https://www.dropbox.com/sh/hmkw5v7getrv4wo/AAAXizK2bk6wSUECnrb9u4EPa?dl=0" TargetMode="External"/><Relationship Id="rId5772" Type="http://schemas.openxmlformats.org/officeDocument/2006/relationships/hyperlink" Target="https://www.dropbox.com/sh/703x5yziacj1w1l/AADlFsAIInX4az4TqL_RmOkqa?dl=0" TargetMode="External"/><Relationship Id="rId6409" Type="http://schemas.openxmlformats.org/officeDocument/2006/relationships/hyperlink" Target="https://elj.se/produkt/hoj-sankbart-skrivbord-eco/" TargetMode="External"/><Relationship Id="rId6823" Type="http://schemas.openxmlformats.org/officeDocument/2006/relationships/hyperlink" Target="https://elj.se/produkt/easy-hoj-sankbart-skrivbord/" TargetMode="External"/><Relationship Id="rId1968" Type="http://schemas.openxmlformats.org/officeDocument/2006/relationships/hyperlink" Target="https://www.dropbox.com/sh/6khawmozvjd96wf/AAAgL2K7GtN5a4APpRjNO_Dya?dl=0" TargetMode="External"/><Relationship Id="rId4374" Type="http://schemas.openxmlformats.org/officeDocument/2006/relationships/hyperlink" Target="https://www.dropbox.com/sh/wwng6upn602ygcm/AADSxZChRZF6TvuD1KJpZCDla?dl=0" TargetMode="External"/><Relationship Id="rId5425" Type="http://schemas.openxmlformats.org/officeDocument/2006/relationships/hyperlink" Target="https://elj.se/produkt/skjutdorrskap-80x40x72cm-ek/" TargetMode="External"/><Relationship Id="rId3390" Type="http://schemas.openxmlformats.org/officeDocument/2006/relationships/hyperlink" Target="https://elj.se/produkt/dinner-style/" TargetMode="External"/><Relationship Id="rId4027" Type="http://schemas.openxmlformats.org/officeDocument/2006/relationships/hyperlink" Target="https://elj.se/produkt/bordsskivor/" TargetMode="External"/><Relationship Id="rId4441" Type="http://schemas.openxmlformats.org/officeDocument/2006/relationships/hyperlink" Target="https://elj.se/produkt/skjutdorrskap-80x40x72cm-ek/" TargetMode="External"/><Relationship Id="rId7597" Type="http://schemas.openxmlformats.org/officeDocument/2006/relationships/hyperlink" Target="https://elj.se/produkt/tellus-basic-bord/" TargetMode="External"/><Relationship Id="rId3043" Type="http://schemas.openxmlformats.org/officeDocument/2006/relationships/hyperlink" Target="https://elj.se/produkt/kongress-style/" TargetMode="External"/><Relationship Id="rId6199" Type="http://schemas.openxmlformats.org/officeDocument/2006/relationships/hyperlink" Target="https://elj.se/produkt/skjutdorrskap-120x40x107cm-ek/" TargetMode="External"/><Relationship Id="rId6266" Type="http://schemas.openxmlformats.org/officeDocument/2006/relationships/hyperlink" Target="https://www.dropbox.com/sh/e3a39ymh1c4lguq/AADKRUUWwHYqI3ZdM9oAp1O1a?dl=0" TargetMode="External"/><Relationship Id="rId7664" Type="http://schemas.openxmlformats.org/officeDocument/2006/relationships/hyperlink" Target="https://www.dropbox.com/scl/fo/aeu5oq33y3u75mv434vnr/h?rlkey=9b9ubi92ifl2iwkc3k14tr7l7&amp;dl=0" TargetMode="External"/><Relationship Id="rId3110" Type="http://schemas.openxmlformats.org/officeDocument/2006/relationships/hyperlink" Target="https://www.dropbox.com/sh/r9en3iuxihe1zo4/AAC58pc9UDBJuo3Aq7s_Un7ua?dl=0" TargetMode="External"/><Relationship Id="rId6680" Type="http://schemas.openxmlformats.org/officeDocument/2006/relationships/hyperlink" Target="https://www.dropbox.com/sh/gi9efmzrv8acx27/AACQka9u-4j1ZmZqHbpPQt3Wa?dl=0" TargetMode="External"/><Relationship Id="rId7317" Type="http://schemas.openxmlformats.org/officeDocument/2006/relationships/hyperlink" Target="https://elj.se/produkt/luna-u/" TargetMode="External"/><Relationship Id="rId7731" Type="http://schemas.openxmlformats.org/officeDocument/2006/relationships/hyperlink" Target="https://elj.se/produkt/vittoria-stapelbar-stol/" TargetMode="External"/><Relationship Id="rId2876" Type="http://schemas.openxmlformats.org/officeDocument/2006/relationships/hyperlink" Target="https://www.dropbox.com/sh/fj5zs5t97l5p7h6/AAC6bNwVhNqGOchKUSJyaLc6a?dl=0" TargetMode="External"/><Relationship Id="rId3927" Type="http://schemas.openxmlformats.org/officeDocument/2006/relationships/hyperlink" Target="https://elj.se/produkt/kongress-style-stativ/" TargetMode="External"/><Relationship Id="rId5282" Type="http://schemas.openxmlformats.org/officeDocument/2006/relationships/hyperlink" Target="https://www.dropbox.com/sh/e3a39ymh1c4lguq/AADKRUUWwHYqI3ZdM9oAp1O1a?dl=0" TargetMode="External"/><Relationship Id="rId6333" Type="http://schemas.openxmlformats.org/officeDocument/2006/relationships/hyperlink" Target="https://elj.se/produkt/skjutdorrskap-120x40x107cm-ek/" TargetMode="External"/><Relationship Id="rId848" Type="http://schemas.openxmlformats.org/officeDocument/2006/relationships/hyperlink" Target="https://www.dropbox.com/sh/hmkw5v7getrv4wo/AAAXizK2bk6wSUECnrb9u4EPa?dl=0" TargetMode="External"/><Relationship Id="rId1478" Type="http://schemas.openxmlformats.org/officeDocument/2006/relationships/hyperlink" Target="https://www.dropbox.com/sh/0b3hjogrn2pcxkf/AADeytgNoUxvJyN1nF7eZwKCa?dl=0" TargetMode="External"/><Relationship Id="rId1892" Type="http://schemas.openxmlformats.org/officeDocument/2006/relationships/hyperlink" Target="https://elj.se/produkt/starko/" TargetMode="External"/><Relationship Id="rId2529" Type="http://schemas.openxmlformats.org/officeDocument/2006/relationships/hyperlink" Target="https://elj.se/produkt/luna-u/" TargetMode="External"/><Relationship Id="rId6400" Type="http://schemas.openxmlformats.org/officeDocument/2006/relationships/hyperlink" Target="https://www.dropbox.com/sh/gi9efmzrv8acx27/AACQka9u-4j1ZmZqHbpPQt3Wa?dl=0" TargetMode="External"/><Relationship Id="rId915" Type="http://schemas.openxmlformats.org/officeDocument/2006/relationships/hyperlink" Target="https://elj.se/produkt/skjutdorrskap-80x40x72cm-ek/" TargetMode="External"/><Relationship Id="rId1545" Type="http://schemas.openxmlformats.org/officeDocument/2006/relationships/hyperlink" Target="https://elj.se/produkt/skjutdorrskap-80x40x1075cm-ek/" TargetMode="External"/><Relationship Id="rId2943" Type="http://schemas.openxmlformats.org/officeDocument/2006/relationships/hyperlink" Target="https://elj.se/produkt/tellus-small/" TargetMode="External"/><Relationship Id="rId5002" Type="http://schemas.openxmlformats.org/officeDocument/2006/relationships/hyperlink" Target="https://www.dropbox.com/sh/nyqohliiierti5m/AAAWSTuM9K-k57wmqck6Q68Ma?dl=0" TargetMode="External"/><Relationship Id="rId8158" Type="http://schemas.openxmlformats.org/officeDocument/2006/relationships/hyperlink" Target="https://elj.se/produkt/praxis-80-fallbart-bord/" TargetMode="External"/><Relationship Id="rId8572" Type="http://schemas.openxmlformats.org/officeDocument/2006/relationships/hyperlink" Target="https://www.dropbox.com/scl/fo/4wctmrxwz24xpfxyyvb5x/AGkFnWq2IpYXw1EiZ6_X2ig?rlkey=kg6niihl4hakimmsosalkvqyt&amp;st=0nxf5cr4&amp;dl=0" TargetMode="External"/><Relationship Id="rId7174" Type="http://schemas.openxmlformats.org/officeDocument/2006/relationships/hyperlink" Target="https://elj.se/produkt/premium-bord-med-2-motorer/" TargetMode="External"/><Relationship Id="rId8225" Type="http://schemas.openxmlformats.org/officeDocument/2006/relationships/hyperlink" Target="https://www.dropbox.com/scl/fo/aflqt1w3izjqb2mpydlsw/ADZwkvWR7yuZPcyxtLnw-WI?rlkey=d8mygvfqxgzo0iwkzlb2xl666&amp;dl=0" TargetMode="External"/><Relationship Id="rId1612" Type="http://schemas.openxmlformats.org/officeDocument/2006/relationships/hyperlink" Target="https://www.dropbox.com/sh/cpgylgc7qrgej9d/AACsdnBZJP4WRsnmdW0nuFCta?dl=0" TargetMode="External"/><Relationship Id="rId4768" Type="http://schemas.openxmlformats.org/officeDocument/2006/relationships/hyperlink" Target="https://www.dropbox.com/sh/703x5yziacj1w1l/AADlFsAIInX4az4TqL_RmOkqa?dl=0" TargetMode="External"/><Relationship Id="rId5819" Type="http://schemas.openxmlformats.org/officeDocument/2006/relationships/hyperlink" Target="https://elj.se/produkt/skjutdorrskap-80x40x1075cm-ek/" TargetMode="External"/><Relationship Id="rId6190" Type="http://schemas.openxmlformats.org/officeDocument/2006/relationships/hyperlink" Target="https://www.dropbox.com/sh/zvocmb30t45s4yu/AACy-7-VPr_wPZLfYZRU2Rtfa?dl=0" TargetMode="External"/><Relationship Id="rId3784" Type="http://schemas.openxmlformats.org/officeDocument/2006/relationships/hyperlink" Target="https://www.dropbox.com/sh/qci58tj8xw7g51c/AABsIxY5brxT_92JPrEMb87ka?dl=0" TargetMode="External"/><Relationship Id="rId4835" Type="http://schemas.openxmlformats.org/officeDocument/2006/relationships/hyperlink" Target="https://elj.se/produkt/skjutdorrskap-120x40x72-cm-vit/" TargetMode="External"/><Relationship Id="rId7241" Type="http://schemas.openxmlformats.org/officeDocument/2006/relationships/hyperlink" Target="https://elj.se/produkt/luna-a/" TargetMode="External"/><Relationship Id="rId2386" Type="http://schemas.openxmlformats.org/officeDocument/2006/relationships/hyperlink" Target="https://www.dropbox.com/sh/2euuxoorzla72ho/AACIFqVVvzGdYw9mMyTqjVlva?dl=0" TargetMode="External"/><Relationship Id="rId3437" Type="http://schemas.openxmlformats.org/officeDocument/2006/relationships/hyperlink" Target="https://www.dropbox.com/sh/7ventufayimm2g3/AAD8T6y5FSCL_rWTm7NdK9SDa?dl=0" TargetMode="External"/><Relationship Id="rId3851" Type="http://schemas.openxmlformats.org/officeDocument/2006/relationships/hyperlink" Target="https://elj.se/produkt/big-alex/" TargetMode="External"/><Relationship Id="rId4902" Type="http://schemas.openxmlformats.org/officeDocument/2006/relationships/hyperlink" Target="https://www.dropbox.com/sh/nyqohliiierti5m/AAAWSTuM9K-k57wmqck6Q68Ma?dl=0" TargetMode="External"/><Relationship Id="rId358" Type="http://schemas.openxmlformats.org/officeDocument/2006/relationships/hyperlink" Target="https://www.dropbox.com/sh/1t5gedzll91wq7z/AADwFyOYSmbU_EPYEn0z2QZba?dl=0" TargetMode="External"/><Relationship Id="rId772" Type="http://schemas.openxmlformats.org/officeDocument/2006/relationships/hyperlink" Target="https://www.dropbox.com/sh/bezypgyx9nk7w60/AADLRewGUNRnfLEdrIMmPbywa?dl=0" TargetMode="External"/><Relationship Id="rId2039" Type="http://schemas.openxmlformats.org/officeDocument/2006/relationships/hyperlink" Target="https://elj.se/produkt/stativ-med-fasta-ben-u-form/" TargetMode="External"/><Relationship Id="rId2453" Type="http://schemas.openxmlformats.org/officeDocument/2006/relationships/hyperlink" Target="https://elj.se/produkt/luna-u/" TargetMode="External"/><Relationship Id="rId3504" Type="http://schemas.openxmlformats.org/officeDocument/2006/relationships/hyperlink" Target="https://elj.se/produkt/dinner-style/" TargetMode="External"/><Relationship Id="rId425" Type="http://schemas.openxmlformats.org/officeDocument/2006/relationships/hyperlink" Target="https://elj.se/produkt/tygkladd-stol-fyrbensstativ/" TargetMode="External"/><Relationship Id="rId1055" Type="http://schemas.openxmlformats.org/officeDocument/2006/relationships/hyperlink" Target="https://elj.se/produkt/skjutdorrskap-80x40x1075cm-ek/" TargetMode="External"/><Relationship Id="rId2106" Type="http://schemas.openxmlformats.org/officeDocument/2006/relationships/hyperlink" Target="https://www.dropbox.com/sh/ne1lxvdsut27qhb/AAAc4J8JdtOChqbG5Yb_v1k0a?dl=0" TargetMode="External"/><Relationship Id="rId2520" Type="http://schemas.openxmlformats.org/officeDocument/2006/relationships/hyperlink" Target="https://www.dropbox.com/sh/9rzoyb3qik88sbn/AABJdZrywARXebf1F8lbiPoba?dl=0" TargetMode="External"/><Relationship Id="rId5676" Type="http://schemas.openxmlformats.org/officeDocument/2006/relationships/hyperlink" Target="https://www.dropbox.com/sh/6zl5ensgqypk86w/AABXGMQJ4zwmKzN_NuBLRv8ca?dl=0" TargetMode="External"/><Relationship Id="rId6727" Type="http://schemas.openxmlformats.org/officeDocument/2006/relationships/hyperlink" Target="https://elj.se/produkt/hoj-sankbart-skrivbord-eco/" TargetMode="External"/><Relationship Id="rId8082" Type="http://schemas.openxmlformats.org/officeDocument/2006/relationships/hyperlink" Target="https://elj.se/produkt/rep-flatat-massing/" TargetMode="External"/><Relationship Id="rId1122" Type="http://schemas.openxmlformats.org/officeDocument/2006/relationships/hyperlink" Target="https://www.dropbox.com/sh/nyqohliiierti5m/AAAWSTuM9K-k57wmqck6Q68Ma?dl=0" TargetMode="External"/><Relationship Id="rId4278" Type="http://schemas.openxmlformats.org/officeDocument/2006/relationships/hyperlink" Target="https://www.dropbox.com/sh/60gf2xdvlxlyhpt/AADzdoTZVcBdR-QuWIF-JDqda?dl=0" TargetMode="External"/><Relationship Id="rId5329" Type="http://schemas.openxmlformats.org/officeDocument/2006/relationships/hyperlink" Target="https://elj.se/produkt/skjutdorrskap-80x72cm-vit/" TargetMode="External"/><Relationship Id="rId3294" Type="http://schemas.openxmlformats.org/officeDocument/2006/relationships/hyperlink" Target="https://elj.se/produkt/dinner-style/" TargetMode="External"/><Relationship Id="rId4345" Type="http://schemas.openxmlformats.org/officeDocument/2006/relationships/hyperlink" Target="https://elj.se/produkt/skjutdorrskap-80x72cm-vit/" TargetMode="External"/><Relationship Id="rId4692" Type="http://schemas.openxmlformats.org/officeDocument/2006/relationships/hyperlink" Target="https://www.dropbox.com/sh/6zl5ensgqypk86w/AABXGMQJ4zwmKzN_NuBLRv8ca?dl=0" TargetMode="External"/><Relationship Id="rId5743" Type="http://schemas.openxmlformats.org/officeDocument/2006/relationships/hyperlink" Target="https://elj.se/produkt/skjutdorrskap-80x40x107-5cm-vit/" TargetMode="External"/><Relationship Id="rId1939" Type="http://schemas.openxmlformats.org/officeDocument/2006/relationships/hyperlink" Target="https://elj.se/produkt/stativ-med-fasta-ben-a-form/" TargetMode="External"/><Relationship Id="rId5810" Type="http://schemas.openxmlformats.org/officeDocument/2006/relationships/hyperlink" Target="https://www.dropbox.com/sh/6zl5ensgqypk86w/AABXGMQJ4zwmKzN_NuBLRv8ca?dl=0" TargetMode="External"/><Relationship Id="rId3361" Type="http://schemas.openxmlformats.org/officeDocument/2006/relationships/hyperlink" Target="https://www.dropbox.com/sh/rl40dgo5nedodkd/AAClU3i7PDM6VpxtD6V2FJI9a?dl=0" TargetMode="External"/><Relationship Id="rId4412" Type="http://schemas.openxmlformats.org/officeDocument/2006/relationships/hyperlink" Target="https://www.dropbox.com/sh/nc4ku6lr557cmpg/AACPv1-mnKiwcRfBpdCKAz4oa?dl=0" TargetMode="External"/><Relationship Id="rId7568" Type="http://schemas.openxmlformats.org/officeDocument/2006/relationships/hyperlink" Target="https://elj.se/produkt/tellus-basic-bord/" TargetMode="External"/><Relationship Id="rId7982" Type="http://schemas.openxmlformats.org/officeDocument/2006/relationships/hyperlink" Target="https://elj.se/produkt/upis1-stand-up-pall/" TargetMode="External"/><Relationship Id="rId282" Type="http://schemas.openxmlformats.org/officeDocument/2006/relationships/hyperlink" Target="https://www.dropbox.com/sh/zp1s7w77ye50hn4/AAAkR8o0kaziK-R52BSa0fUqa?dl=0" TargetMode="External"/><Relationship Id="rId3014" Type="http://schemas.openxmlformats.org/officeDocument/2006/relationships/hyperlink" Target="https://www.dropbox.com/sh/f5ezzcd6vnty3fb/AADfQOPUx1Dy6ZrI226nZgWZa?dl=0" TargetMode="External"/><Relationship Id="rId6584" Type="http://schemas.openxmlformats.org/officeDocument/2006/relationships/hyperlink" Target="https://www.dropbox.com/sh/gi9efmzrv8acx27/AACQka9u-4j1ZmZqHbpPQt3Wa?dl=0" TargetMode="External"/><Relationship Id="rId7635" Type="http://schemas.openxmlformats.org/officeDocument/2006/relationships/hyperlink" Target="https://elj.se/produkt/vittoria-stapelbar-stol/" TargetMode="External"/><Relationship Id="rId2030" Type="http://schemas.openxmlformats.org/officeDocument/2006/relationships/hyperlink" Target="https://www.dropbox.com/sh/c1uapnio6rhrvmj/AAAMv68z1K9vVP--pXflFcLNa?dl=0" TargetMode="External"/><Relationship Id="rId5186" Type="http://schemas.openxmlformats.org/officeDocument/2006/relationships/hyperlink" Target="https://www.dropbox.com/sh/zvocmb30t45s4yu/AACy-7-VPr_wPZLfYZRU2Rtfa?dl=0" TargetMode="External"/><Relationship Id="rId6237" Type="http://schemas.openxmlformats.org/officeDocument/2006/relationships/hyperlink" Target="https://elj.se/produkt/skjutdorrskap-120x40x1075cm-vit/" TargetMode="External"/><Relationship Id="rId6651" Type="http://schemas.openxmlformats.org/officeDocument/2006/relationships/hyperlink" Target="https://elj.se/produkt/hoj-sankbart-skrivbord-eco/" TargetMode="External"/><Relationship Id="rId7702" Type="http://schemas.openxmlformats.org/officeDocument/2006/relationships/hyperlink" Target="https://www.dropbox.com/scl/fo/aeu5oq33y3u75mv434vnr/h?rlkey=9b9ubi92ifl2iwkc3k14tr7l7&amp;dl=0" TargetMode="External"/><Relationship Id="rId5253" Type="http://schemas.openxmlformats.org/officeDocument/2006/relationships/hyperlink" Target="https://elj.se/produkt/skjutdorrskap-120x40x1075cm-gra/" TargetMode="External"/><Relationship Id="rId6304" Type="http://schemas.openxmlformats.org/officeDocument/2006/relationships/hyperlink" Target="https://www.dropbox.com/sh/zvocmb30t45s4yu/AACy-7-VPr_wPZLfYZRU2Rtfa?dl=0" TargetMode="External"/><Relationship Id="rId1449" Type="http://schemas.openxmlformats.org/officeDocument/2006/relationships/hyperlink" Target="https://elj.se/produkt/skjutdorrskap-80x40x72cm-ek/" TargetMode="External"/><Relationship Id="rId1796" Type="http://schemas.openxmlformats.org/officeDocument/2006/relationships/hyperlink" Target="https://www.dropbox.com/sh/zvocmb30t45s4yu/AACy-7-VPr_wPZLfYZRU2Rtfa?dl=0" TargetMode="External"/><Relationship Id="rId2847" Type="http://schemas.openxmlformats.org/officeDocument/2006/relationships/hyperlink" Target="https://elj.se/produkt/tellus-small/" TargetMode="External"/><Relationship Id="rId8476" Type="http://schemas.openxmlformats.org/officeDocument/2006/relationships/hyperlink" Target="https://elj.se/produkt/studio-bord-70-cm-skiva/" TargetMode="External"/><Relationship Id="rId88" Type="http://schemas.openxmlformats.org/officeDocument/2006/relationships/hyperlink" Target="https://www.dropbox.com/sh/sv65qizmgk7osvw/AACgM7dO8tWMm7atGawHbRJ1a?dl=0" TargetMode="External"/><Relationship Id="rId819" Type="http://schemas.openxmlformats.org/officeDocument/2006/relationships/hyperlink" Target="https://elj.se/produkt/towerskap-vanster-80x42x120cm-vit/" TargetMode="External"/><Relationship Id="rId1863" Type="http://schemas.openxmlformats.org/officeDocument/2006/relationships/hyperlink" Target="https://elj.se/produkt/starko/" TargetMode="External"/><Relationship Id="rId2914" Type="http://schemas.openxmlformats.org/officeDocument/2006/relationships/hyperlink" Target="https://www.dropbox.com/sh/ho64twa7xl4m022/AAA3Hln25KRQ6TQDf3RV2QtCa?dl=0" TargetMode="External"/><Relationship Id="rId5320" Type="http://schemas.openxmlformats.org/officeDocument/2006/relationships/hyperlink" Target="https://www.dropbox.com/sh/zvocmb30t45s4yu/AACy-7-VPr_wPZLfYZRU2Rtfa?dl=0" TargetMode="External"/><Relationship Id="rId7078" Type="http://schemas.openxmlformats.org/officeDocument/2006/relationships/hyperlink" Target="https://www.dropbox.com/sh/p4kldx8nh1f6hst/AADop4GhtOYRJKD89BeV5gwka?dl=0" TargetMode="External"/><Relationship Id="rId8129" Type="http://schemas.openxmlformats.org/officeDocument/2006/relationships/hyperlink" Target="https://www.dropbox.com/sh/v058ts93oigae8k/AAA5LjbP-NqE35g5wRWt7GDpa?dl=0" TargetMode="External"/><Relationship Id="rId1516" Type="http://schemas.openxmlformats.org/officeDocument/2006/relationships/hyperlink" Target="https://www.dropbox.com/sh/703x5yziacj1w1l/AADlFsAIInX4az4TqL_RmOkqa?dl=0" TargetMode="External"/><Relationship Id="rId1930" Type="http://schemas.openxmlformats.org/officeDocument/2006/relationships/hyperlink" Target="https://elj.se/produkt/starko/" TargetMode="External"/><Relationship Id="rId7492" Type="http://schemas.openxmlformats.org/officeDocument/2006/relationships/hyperlink" Target="https://elj.se/produkt/tellus-basic-bord/" TargetMode="External"/><Relationship Id="rId8543" Type="http://schemas.openxmlformats.org/officeDocument/2006/relationships/hyperlink" Target="https://www.dropbox.com/scl/fo/tahab3r0b1b2m237uf8jk/ANMezQZohPHXGry0F1obLXc?rlkey=rxtk37utqeqiamb48ho5ybxhf&amp;st=v7mcnvas&amp;dl=0" TargetMode="External"/><Relationship Id="rId3688" Type="http://schemas.openxmlformats.org/officeDocument/2006/relationships/hyperlink" Target="https://elj.se/produkt/planet/" TargetMode="External"/><Relationship Id="rId4739" Type="http://schemas.openxmlformats.org/officeDocument/2006/relationships/hyperlink" Target="https://elj.se/produkt/skjutdorrskap-80x40x1075cm-gra/" TargetMode="External"/><Relationship Id="rId6094" Type="http://schemas.openxmlformats.org/officeDocument/2006/relationships/hyperlink" Target="https://www.dropbox.com/sh/7017f7lrt5bqa1o/AADoonsG47gFNZG6pG_WixX2a?dl=0" TargetMode="External"/><Relationship Id="rId7145" Type="http://schemas.openxmlformats.org/officeDocument/2006/relationships/hyperlink" Target="https://www.dropbox.com/sh/r8gtefae3rs5w94/AACTU8C2Hdrqzn5pGeRuQCCaa?dl=0" TargetMode="External"/><Relationship Id="rId8610" Type="http://schemas.openxmlformats.org/officeDocument/2006/relationships/hyperlink" Target="https://www.dropbox.com/scl/fo/uz9xb0keggoltq27rsuxh/AGIoc-TFo78qVeJPDksk6PA?rlkey=5sguju65euc11s9rl337r9gnz&amp;dl=0" TargetMode="External"/><Relationship Id="rId3755" Type="http://schemas.openxmlformats.org/officeDocument/2006/relationships/hyperlink" Target="https://www.dropbox.com/sh/ghzqgviktq83aah/AADek75ggez5fyQPkqvxdBIMa?dl=0" TargetMode="External"/><Relationship Id="rId4806" Type="http://schemas.openxmlformats.org/officeDocument/2006/relationships/hyperlink" Target="https://www.dropbox.com/sh/6zl5ensgqypk86w/AABXGMQJ4zwmKzN_NuBLRv8ca?dl=0" TargetMode="External"/><Relationship Id="rId6161" Type="http://schemas.openxmlformats.org/officeDocument/2006/relationships/hyperlink" Target="https://elj.se/produkt/skjutdorrskap-120x40x1075cm-gra/" TargetMode="External"/><Relationship Id="rId7212" Type="http://schemas.openxmlformats.org/officeDocument/2006/relationships/hyperlink" Target="https://elj.se/produkt/starko/" TargetMode="External"/><Relationship Id="rId676" Type="http://schemas.openxmlformats.org/officeDocument/2006/relationships/hyperlink" Target="https://www.dropbox.com/sh/jl7kfxdh14e6ndg/AABG243KvERkIn1W0bMuxkLla?dl=0" TargetMode="External"/><Relationship Id="rId2357" Type="http://schemas.openxmlformats.org/officeDocument/2006/relationships/hyperlink" Target="https://elj.se/produkt/luna-a/" TargetMode="External"/><Relationship Id="rId3408" Type="http://schemas.openxmlformats.org/officeDocument/2006/relationships/hyperlink" Target="https://elj.se/produkt/dinner-style/" TargetMode="External"/><Relationship Id="rId329" Type="http://schemas.openxmlformats.org/officeDocument/2006/relationships/hyperlink" Target="https://elj.se/produkt/stol-med-tygsits-plastrygg/" TargetMode="External"/><Relationship Id="rId1373" Type="http://schemas.openxmlformats.org/officeDocument/2006/relationships/hyperlink" Target="https://elj.se/produkt/skjutdorrskap-80x40x72cm-gra/" TargetMode="External"/><Relationship Id="rId2771" Type="http://schemas.openxmlformats.org/officeDocument/2006/relationships/hyperlink" Target="https://elj.se/produkt/luna-u/" TargetMode="External"/><Relationship Id="rId3822" Type="http://schemas.openxmlformats.org/officeDocument/2006/relationships/hyperlink" Target="https://www.dropbox.com/sh/vi0mblufml4139y/AAA1ZidAOOFXoFYlkZzzNjRYa?dl=0" TargetMode="External"/><Relationship Id="rId6978" Type="http://schemas.openxmlformats.org/officeDocument/2006/relationships/hyperlink" Target="https://www.dropbox.com/sh/p4kldx8nh1f6hst/AADop4GhtOYRJKD89BeV5gwka?dl=0" TargetMode="External"/><Relationship Id="rId743" Type="http://schemas.openxmlformats.org/officeDocument/2006/relationships/hyperlink" Target="https://elj.se/produkt/tygkladd-stapelbar-stol-med-armstod/" TargetMode="External"/><Relationship Id="rId1026" Type="http://schemas.openxmlformats.org/officeDocument/2006/relationships/hyperlink" Target="https://www.dropbox.com/sh/703x5yziacj1w1l/AADlFsAIInX4az4TqL_RmOkqa?dl=0" TargetMode="External"/><Relationship Id="rId2424" Type="http://schemas.openxmlformats.org/officeDocument/2006/relationships/hyperlink" Target="https://www.dropbox.com/sh/u49n8j0iz0p6pjy/AADEaCOfQ3t04weBxMrfSokMa?dl=0" TargetMode="External"/><Relationship Id="rId5994" Type="http://schemas.openxmlformats.org/officeDocument/2006/relationships/hyperlink" Target="https://www.dropbox.com/sh/cpgylgc7qrgej9d/AACsdnBZJP4WRsnmdW0nuFCta?dl=0" TargetMode="External"/><Relationship Id="rId8053" Type="http://schemas.openxmlformats.org/officeDocument/2006/relationships/hyperlink" Target="https://elj.se/produkt/bordsskivor/" TargetMode="External"/><Relationship Id="rId810" Type="http://schemas.openxmlformats.org/officeDocument/2006/relationships/hyperlink" Target="https://www.dropbox.com/sh/vy7cf0sp1di7yju/AADiW_TTzFUeVPOrwDQFhYEKa?dl=0" TargetMode="External"/><Relationship Id="rId1440" Type="http://schemas.openxmlformats.org/officeDocument/2006/relationships/hyperlink" Target="https://www.dropbox.com/sh/nc4ku6lr557cmpg/AACPv1-mnKiwcRfBpdCKAz4oa?dl=0" TargetMode="External"/><Relationship Id="rId4596" Type="http://schemas.openxmlformats.org/officeDocument/2006/relationships/hyperlink" Target="https://www.dropbox.com/sh/0b3hjogrn2pcxkf/AADeytgNoUxvJyN1nF7eZwKCa?dl=0" TargetMode="External"/><Relationship Id="rId5647" Type="http://schemas.openxmlformats.org/officeDocument/2006/relationships/hyperlink" Target="https://elj.se/produkt/skjutdorrskap-80x40x1075cm-gra/" TargetMode="External"/><Relationship Id="rId3198" Type="http://schemas.openxmlformats.org/officeDocument/2006/relationships/hyperlink" Target="https://www.dropbox.com/sh/r9en3iuxihe1zo4/AAC58pc9UDBJuo3Aq7s_Un7ua?dl=0" TargetMode="External"/><Relationship Id="rId4249" Type="http://schemas.openxmlformats.org/officeDocument/2006/relationships/hyperlink" Target="https://elj.se/produkt/maya-stapelbar-stol/" TargetMode="External"/><Relationship Id="rId4663" Type="http://schemas.openxmlformats.org/officeDocument/2006/relationships/hyperlink" Target="https://elj.se/produkt/skjutdorrskap-80x40x1075cm-ek/" TargetMode="External"/><Relationship Id="rId5714" Type="http://schemas.openxmlformats.org/officeDocument/2006/relationships/hyperlink" Target="https://www.dropbox.com/sh/0b3hjogrn2pcxkf/AADeytgNoUxvJyN1nF7eZwKCa?dl=0" TargetMode="External"/><Relationship Id="rId8120" Type="http://schemas.openxmlformats.org/officeDocument/2006/relationships/hyperlink" Target="https://www.dropbox.com/scl/fo/dgk3ix0dsz9oje17zqhje/AE5x3Q6ini8QzwaK_st4LaE?rlkey=azcfklobx4kfien18klwuhfwu&amp;dl=0" TargetMode="External"/><Relationship Id="rId3265" Type="http://schemas.openxmlformats.org/officeDocument/2006/relationships/hyperlink" Target="https://www.dropbox.com/sh/f1xjs274n1uzpjg/AACa0SID_1FEk-7nRQsYGydda?dl=0" TargetMode="External"/><Relationship Id="rId4316" Type="http://schemas.openxmlformats.org/officeDocument/2006/relationships/hyperlink" Target="https://www.dropbox.com/sh/x9ur3wc733un1hf/AADPgxQkjYF9WH7G0sovjYR_a?dl=0" TargetMode="External"/><Relationship Id="rId4730" Type="http://schemas.openxmlformats.org/officeDocument/2006/relationships/hyperlink" Target="https://www.dropbox.com/sh/0b3hjogrn2pcxkf/AADeytgNoUxvJyN1nF7eZwKCa?dl=0" TargetMode="External"/><Relationship Id="rId7886" Type="http://schemas.openxmlformats.org/officeDocument/2006/relationships/hyperlink" Target="https://www.dropbox.com/scl/fo/t0v8glg75rcjkvxyf6teg/h?rlkey=jk67bozyxqhbu0q083dv7i313&amp;dl=0" TargetMode="External"/><Relationship Id="rId186" Type="http://schemas.openxmlformats.org/officeDocument/2006/relationships/hyperlink" Target="https://www.dropbox.com/sh/sv65qizmgk7osvw/AACgM7dO8tWMm7atGawHbRJ1a?dl=0" TargetMode="External"/><Relationship Id="rId2281" Type="http://schemas.openxmlformats.org/officeDocument/2006/relationships/hyperlink" Target="https://elj.se/produkt/luna-a/" TargetMode="External"/><Relationship Id="rId3332" Type="http://schemas.openxmlformats.org/officeDocument/2006/relationships/hyperlink" Target="https://elj.se/produkt/dinner-style/" TargetMode="External"/><Relationship Id="rId6488" Type="http://schemas.openxmlformats.org/officeDocument/2006/relationships/hyperlink" Target="https://www.dropbox.com/sh/gi9efmzrv8acx27/AACQka9u-4j1ZmZqHbpPQt3Wa?dl=0" TargetMode="External"/><Relationship Id="rId7539" Type="http://schemas.openxmlformats.org/officeDocument/2006/relationships/hyperlink" Target="https://elj.se/produkt/tellus-basic-bord/" TargetMode="External"/><Relationship Id="rId253" Type="http://schemas.openxmlformats.org/officeDocument/2006/relationships/hyperlink" Target="https://elj.se/produkt/stol-med-tygsits-plastrygg/" TargetMode="External"/><Relationship Id="rId6555" Type="http://schemas.openxmlformats.org/officeDocument/2006/relationships/hyperlink" Target="https://elj.se/produkt/hoj-sankbart-skrivbord-eco/" TargetMode="External"/><Relationship Id="rId7953" Type="http://schemas.openxmlformats.org/officeDocument/2006/relationships/hyperlink" Target="https://www.dropbox.com/scl/fo/hffzv5keaarwd3a1q3t04/h?rlkey=uh4t411f7rug7zpua4v3t9wow&amp;dl=0" TargetMode="External"/><Relationship Id="rId320" Type="http://schemas.openxmlformats.org/officeDocument/2006/relationships/hyperlink" Target="https://www.dropbox.com/sh/zp1s7w77ye50hn4/AAAkR8o0kaziK-R52BSa0fUqa?dl=0" TargetMode="External"/><Relationship Id="rId2001" Type="http://schemas.openxmlformats.org/officeDocument/2006/relationships/hyperlink" Target="https://elj.se/produkt/stativ-med-fasta-ben-a-form/" TargetMode="External"/><Relationship Id="rId5157" Type="http://schemas.openxmlformats.org/officeDocument/2006/relationships/hyperlink" Target="https://elj.se/produkt/skjutdorrskap-120x40x1075cm-gra/" TargetMode="External"/><Relationship Id="rId6208" Type="http://schemas.openxmlformats.org/officeDocument/2006/relationships/hyperlink" Target="https://www.dropbox.com/sh/zvocmb30t45s4yu/AACy-7-VPr_wPZLfYZRU2Rtfa?dl=0" TargetMode="External"/><Relationship Id="rId7606" Type="http://schemas.openxmlformats.org/officeDocument/2006/relationships/hyperlink" Target="https://elj.se/produkt/tellus-basic-bord/" TargetMode="External"/><Relationship Id="rId5571" Type="http://schemas.openxmlformats.org/officeDocument/2006/relationships/hyperlink" Target="https://elj.se/produkt/skjutdorrskap-80x40x72cm-ek/" TargetMode="External"/><Relationship Id="rId6622" Type="http://schemas.openxmlformats.org/officeDocument/2006/relationships/hyperlink" Target="https://www.dropbox.com/sh/gi9efmzrv8acx27/AACQka9u-4j1ZmZqHbpPQt3Wa?dl=0" TargetMode="External"/><Relationship Id="rId1767" Type="http://schemas.openxmlformats.org/officeDocument/2006/relationships/hyperlink" Target="https://elj.se/produkt/skjutdorrskap-120x40x1075cm-gra/" TargetMode="External"/><Relationship Id="rId2818" Type="http://schemas.openxmlformats.org/officeDocument/2006/relationships/hyperlink" Target="https://www.dropbox.com/sh/39vye4i7f9si68h/AABQ-ScTBP2lNeeybz4WOyeka?dl=0" TargetMode="External"/><Relationship Id="rId4173" Type="http://schemas.openxmlformats.org/officeDocument/2006/relationships/hyperlink" Target="https://elj.se/produkt/kongress-style/" TargetMode="External"/><Relationship Id="rId5224" Type="http://schemas.openxmlformats.org/officeDocument/2006/relationships/hyperlink" Target="https://www.dropbox.com/sh/7017f7lrt5bqa1o/AADoonsG47gFNZG6pG_WixX2a?dl=0" TargetMode="External"/><Relationship Id="rId59" Type="http://schemas.openxmlformats.org/officeDocument/2006/relationships/hyperlink" Target="https://elj.se/produkt/everyis1-modern-kontorsstol-mesh/" TargetMode="External"/><Relationship Id="rId1834" Type="http://schemas.openxmlformats.org/officeDocument/2006/relationships/hyperlink" Target="https://elj.se/produkt/plastfotter-till-skap-120-cm/" TargetMode="External"/><Relationship Id="rId4240" Type="http://schemas.openxmlformats.org/officeDocument/2006/relationships/hyperlink" Target="https://www.dropbox.com/sh/6sw65costinm9zx/AAAc6ncl3POBEd5m7HpvBXcWa?dl=0" TargetMode="External"/><Relationship Id="rId7396" Type="http://schemas.openxmlformats.org/officeDocument/2006/relationships/hyperlink" Target="https://www.dropbox.com/sh/qadicw81jxcsu10/AACXPHDBbgpuBsFM-3yqN1JCa?dl=0" TargetMode="External"/><Relationship Id="rId8447" Type="http://schemas.openxmlformats.org/officeDocument/2006/relationships/hyperlink" Target="https://elj.se/produkt/studio-bord-50cm-skiva/" TargetMode="External"/><Relationship Id="rId7049" Type="http://schemas.openxmlformats.org/officeDocument/2006/relationships/hyperlink" Target="https://elj.se/produkt/easy-hoj-sankbart-skrivbord/" TargetMode="External"/><Relationship Id="rId7463" Type="http://schemas.openxmlformats.org/officeDocument/2006/relationships/hyperlink" Target="https://elj.se/produkt/tellus-basic-bord/" TargetMode="External"/><Relationship Id="rId8514" Type="http://schemas.openxmlformats.org/officeDocument/2006/relationships/hyperlink" Target="https://elj.se/produkt/studio-bord-80-cm-skiva/" TargetMode="External"/><Relationship Id="rId1901" Type="http://schemas.openxmlformats.org/officeDocument/2006/relationships/hyperlink" Target="https://elj.se/produkt/starko/" TargetMode="External"/><Relationship Id="rId3659" Type="http://schemas.openxmlformats.org/officeDocument/2006/relationships/hyperlink" Target="https://www.dropbox.com/sh/az6d0ehd5xlca16/AAAm79sSAQgEeQzzhgPIc_o8a?dl=0" TargetMode="External"/><Relationship Id="rId6065" Type="http://schemas.openxmlformats.org/officeDocument/2006/relationships/hyperlink" Target="https://elj.se/produkt/skjutdorrskap-120x40x72cm-ek/" TargetMode="External"/><Relationship Id="rId7116" Type="http://schemas.openxmlformats.org/officeDocument/2006/relationships/hyperlink" Target="https://elj.se/produkter/kontorsmobler/ljudabsorbenter-avskarmning/tillbehor-till-skarmar/" TargetMode="External"/><Relationship Id="rId5081" Type="http://schemas.openxmlformats.org/officeDocument/2006/relationships/hyperlink" Target="https://elj.se/produkt/skjutdorrskap-120x40x1075cm-vit/" TargetMode="External"/><Relationship Id="rId6132" Type="http://schemas.openxmlformats.org/officeDocument/2006/relationships/hyperlink" Target="https://www.dropbox.com/sh/e3a39ymh1c4lguq/AADKRUUWwHYqI3ZdM9oAp1O1a?dl=0" TargetMode="External"/><Relationship Id="rId7530" Type="http://schemas.openxmlformats.org/officeDocument/2006/relationships/hyperlink" Target="https://elj.se/produkt/tellus-basic-bord/" TargetMode="External"/><Relationship Id="rId994" Type="http://schemas.openxmlformats.org/officeDocument/2006/relationships/hyperlink" Target="https://www.dropbox.com/sh/0b3hjogrn2pcxkf/AADeytgNoUxvJyN1nF7eZwKCa?dl=0" TargetMode="External"/><Relationship Id="rId2675" Type="http://schemas.openxmlformats.org/officeDocument/2006/relationships/hyperlink" Target="https://elj.se/produkt/luna-u/" TargetMode="External"/><Relationship Id="rId3726" Type="http://schemas.openxmlformats.org/officeDocument/2006/relationships/hyperlink" Target="https://elj.se/produkt/bankett-style/" TargetMode="External"/><Relationship Id="rId647" Type="http://schemas.openxmlformats.org/officeDocument/2006/relationships/hyperlink" Target="https://elj.se/produkt/stol-armstod-tygsits-plastrygg/" TargetMode="External"/><Relationship Id="rId1277" Type="http://schemas.openxmlformats.org/officeDocument/2006/relationships/hyperlink" Target="https://elj.se/produkt/skjutdorrskap-120x40x1075cm-gra/" TargetMode="External"/><Relationship Id="rId1691" Type="http://schemas.openxmlformats.org/officeDocument/2006/relationships/hyperlink" Target="https://elj.se/produkt/skjutdorrskap-120x40x72cm-ek/" TargetMode="External"/><Relationship Id="rId2328" Type="http://schemas.openxmlformats.org/officeDocument/2006/relationships/hyperlink" Target="https://www.dropbox.com/sh/flwr9wkkjx994ez/AABFb1C5qQus11jqyANJBPCNa?dl=0" TargetMode="External"/><Relationship Id="rId2742" Type="http://schemas.openxmlformats.org/officeDocument/2006/relationships/hyperlink" Target="https://www.dropbox.com/sh/ubmpidc7fom4vxn/AADzIlUEj-DiQdfvxeH9zErga?dl=0" TargetMode="External"/><Relationship Id="rId5898" Type="http://schemas.openxmlformats.org/officeDocument/2006/relationships/hyperlink" Target="https://www.dropbox.com/sh/nyqohliiierti5m/AAAWSTuM9K-k57wmqck6Q68Ma?dl=0" TargetMode="External"/><Relationship Id="rId6949" Type="http://schemas.openxmlformats.org/officeDocument/2006/relationships/hyperlink" Target="https://elj.se/produkt/easy-hoj-sankbart-skrivbord/" TargetMode="External"/><Relationship Id="rId714" Type="http://schemas.openxmlformats.org/officeDocument/2006/relationships/hyperlink" Target="https://www.dropbox.com/sh/bezypgyx9nk7w60/AADLRewGUNRnfLEdrIMmPbywa?dl=0" TargetMode="External"/><Relationship Id="rId1344" Type="http://schemas.openxmlformats.org/officeDocument/2006/relationships/hyperlink" Target="https://www.dropbox.com/sh/hmkw5v7getrv4wo/AAAXizK2bk6wSUECnrb9u4EPa?dl=0" TargetMode="External"/><Relationship Id="rId5965" Type="http://schemas.openxmlformats.org/officeDocument/2006/relationships/hyperlink" Target="https://elj.se/produkt/skjutdorrskap-120x40x72-cm-vit/" TargetMode="External"/><Relationship Id="rId8371" Type="http://schemas.openxmlformats.org/officeDocument/2006/relationships/hyperlink" Target="https://elj.se/produkt/bordsskarm-gra-basic/" TargetMode="External"/><Relationship Id="rId50" Type="http://schemas.openxmlformats.org/officeDocument/2006/relationships/hyperlink" Target="https://www.dropbox.com/sh/zmwo8lujlv64pin/AABH3kGAAArQUoT4ydEsRhEXa?dl=0" TargetMode="External"/><Relationship Id="rId1411" Type="http://schemas.openxmlformats.org/officeDocument/2006/relationships/hyperlink" Target="https://elj.se/produkt/skjutdorrskap-80x40x72cm-gra/" TargetMode="External"/><Relationship Id="rId4567" Type="http://schemas.openxmlformats.org/officeDocument/2006/relationships/hyperlink" Target="https://elj.se/produkt/skjutdorrskap-80x40x72cm-ek/" TargetMode="External"/><Relationship Id="rId5618" Type="http://schemas.openxmlformats.org/officeDocument/2006/relationships/hyperlink" Target="https://www.dropbox.com/sh/0b3hjogrn2pcxkf/AADeytgNoUxvJyN1nF7eZwKCa?dl=0" TargetMode="External"/><Relationship Id="rId8024" Type="http://schemas.openxmlformats.org/officeDocument/2006/relationships/hyperlink" Target="https://www.dropbox.com/scl/fo/occdz9e42ls1n23olw25f/h?rlkey=vamb8tgfn06wu442zlgxfwatr&amp;dl=0" TargetMode="External"/><Relationship Id="rId3169" Type="http://schemas.openxmlformats.org/officeDocument/2006/relationships/hyperlink" Target="https://elj.se/produkt/kongress-style/" TargetMode="External"/><Relationship Id="rId3583" Type="http://schemas.openxmlformats.org/officeDocument/2006/relationships/hyperlink" Target="https://www.dropbox.com/sh/6v96lembtclqf68/AAAl3liGmwWQhH_25m7JySJwa?dl=0" TargetMode="External"/><Relationship Id="rId4981" Type="http://schemas.openxmlformats.org/officeDocument/2006/relationships/hyperlink" Target="https://elj.se/produkt/skjutdorrskap-120x40x72-cm-vit/" TargetMode="External"/><Relationship Id="rId7040" Type="http://schemas.openxmlformats.org/officeDocument/2006/relationships/hyperlink" Target="https://www.dropbox.com/sh/p4kldx8nh1f6hst/AADop4GhtOYRJKD89BeV5gwka?dl=0" TargetMode="External"/><Relationship Id="rId2185" Type="http://schemas.openxmlformats.org/officeDocument/2006/relationships/hyperlink" Target="https://elj.se/produkt/luna-a/" TargetMode="External"/><Relationship Id="rId3236" Type="http://schemas.openxmlformats.org/officeDocument/2006/relationships/hyperlink" Target="https://elj.se/produkt/andskivor/" TargetMode="External"/><Relationship Id="rId4634" Type="http://schemas.openxmlformats.org/officeDocument/2006/relationships/hyperlink" Target="https://www.dropbox.com/sh/703x5yziacj1w1l/AADlFsAIInX4az4TqL_RmOkqa?dl=0" TargetMode="External"/><Relationship Id="rId157" Type="http://schemas.openxmlformats.org/officeDocument/2006/relationships/hyperlink" Target="https://elj.se/produkt/stapelbar-stol-i-plast/" TargetMode="External"/><Relationship Id="rId3650" Type="http://schemas.openxmlformats.org/officeDocument/2006/relationships/hyperlink" Target="https://elj.se/produkt/frontpaneler/" TargetMode="External"/><Relationship Id="rId4701" Type="http://schemas.openxmlformats.org/officeDocument/2006/relationships/hyperlink" Target="https://elj.se/produkt/skjutdorrskap-80x40x107-5cm-vit/" TargetMode="External"/><Relationship Id="rId7857" Type="http://schemas.openxmlformats.org/officeDocument/2006/relationships/hyperlink" Target="https://www.dropbox.com/scl/fo/t0v8glg75rcjkvxyf6teg/h?rlkey=jk67bozyxqhbu0q083dv7i313&amp;dl=0" TargetMode="External"/><Relationship Id="rId571" Type="http://schemas.openxmlformats.org/officeDocument/2006/relationships/hyperlink" Target="https://elj.se/produkt/stapelbar-stol-armstod/" TargetMode="External"/><Relationship Id="rId2252" Type="http://schemas.openxmlformats.org/officeDocument/2006/relationships/hyperlink" Target="https://www.dropbox.com/sh/i8zkuhv5m9jtqxi/AABtn6ElzwZg1ZhepQ8EuMV_a?dl=0" TargetMode="External"/><Relationship Id="rId3303" Type="http://schemas.openxmlformats.org/officeDocument/2006/relationships/hyperlink" Target="https://www.dropbox.com/sh/f1xjs274n1uzpjg/AACa0SID_1FEk-7nRQsYGydda?dl=0" TargetMode="External"/><Relationship Id="rId6459" Type="http://schemas.openxmlformats.org/officeDocument/2006/relationships/hyperlink" Target="https://elj.se/produkt/hoj-sankbart-skrivbord-eco/" TargetMode="External"/><Relationship Id="rId6873" Type="http://schemas.openxmlformats.org/officeDocument/2006/relationships/hyperlink" Target="https://elj.se/produkt/easy-hoj-sankbart-skrivbord/" TargetMode="External"/><Relationship Id="rId7924" Type="http://schemas.openxmlformats.org/officeDocument/2006/relationships/hyperlink" Target="https://elj.se/produkt/massing-kula-rod-4stolpar/" TargetMode="External"/><Relationship Id="rId224" Type="http://schemas.openxmlformats.org/officeDocument/2006/relationships/hyperlink" Target="https://www.dropbox.com/sh/zp1s7w77ye50hn4/AAAkR8o0kaziK-R52BSa0fUqa?dl=0" TargetMode="External"/><Relationship Id="rId5475" Type="http://schemas.openxmlformats.org/officeDocument/2006/relationships/hyperlink" Target="https://elj.se/produkt/skjutdorrskap-80x72cm-vit/" TargetMode="External"/><Relationship Id="rId6526" Type="http://schemas.openxmlformats.org/officeDocument/2006/relationships/hyperlink" Target="https://www.dropbox.com/sh/gi9efmzrv8acx27/AACQka9u-4j1ZmZqHbpPQt3Wa?dl=0" TargetMode="External"/><Relationship Id="rId6940" Type="http://schemas.openxmlformats.org/officeDocument/2006/relationships/hyperlink" Target="https://www.dropbox.com/sh/p4kldx8nh1f6hst/AADop4GhtOYRJKD89BeV5gwka?dl=0" TargetMode="External"/><Relationship Id="rId4077" Type="http://schemas.openxmlformats.org/officeDocument/2006/relationships/hyperlink" Target="https://elj.se/produkt/bordsskivor/" TargetMode="External"/><Relationship Id="rId4491" Type="http://schemas.openxmlformats.org/officeDocument/2006/relationships/hyperlink" Target="https://elj.se/produkt/skjutdorrskap-80x40x72cm-gra/" TargetMode="External"/><Relationship Id="rId5128" Type="http://schemas.openxmlformats.org/officeDocument/2006/relationships/hyperlink" Target="https://www.dropbox.com/sh/e3a39ymh1c4lguq/AADKRUUWwHYqI3ZdM9oAp1O1a?dl=0" TargetMode="External"/><Relationship Id="rId5542" Type="http://schemas.openxmlformats.org/officeDocument/2006/relationships/hyperlink" Target="https://www.dropbox.com/sh/nc4ku6lr557cmpg/AACPv1-mnKiwcRfBpdCKAz4oa?dl=0" TargetMode="External"/><Relationship Id="rId1738" Type="http://schemas.openxmlformats.org/officeDocument/2006/relationships/hyperlink" Target="https://www.dropbox.com/sh/7017f7lrt5bqa1o/AADoonsG47gFNZG6pG_WixX2a?dl=0" TargetMode="External"/><Relationship Id="rId3093" Type="http://schemas.openxmlformats.org/officeDocument/2006/relationships/hyperlink" Target="https://elj.se/produkt/kongress-style/" TargetMode="External"/><Relationship Id="rId4144" Type="http://schemas.openxmlformats.org/officeDocument/2006/relationships/hyperlink" Target="https://elj.se/produkt/kladvagn-z/" TargetMode="External"/><Relationship Id="rId3160" Type="http://schemas.openxmlformats.org/officeDocument/2006/relationships/hyperlink" Target="https://www.dropbox.com/sh/r9en3iuxihe1zo4/AAC58pc9UDBJuo3Aq7s_Un7ua?dl=0" TargetMode="External"/><Relationship Id="rId4211" Type="http://schemas.openxmlformats.org/officeDocument/2006/relationships/hyperlink" Target="https://elj.se/produkt/dinner-style/" TargetMode="External"/><Relationship Id="rId7367" Type="http://schemas.openxmlformats.org/officeDocument/2006/relationships/hyperlink" Target="https://elj.se/produkt/tellus-small/" TargetMode="External"/><Relationship Id="rId8418" Type="http://schemas.openxmlformats.org/officeDocument/2006/relationships/hyperlink" Target="https://elj.se/produkt/starko/" TargetMode="External"/><Relationship Id="rId1805" Type="http://schemas.openxmlformats.org/officeDocument/2006/relationships/hyperlink" Target="https://elj.se/produkt/skjutdorrskap-120x40x107cm-ek/" TargetMode="External"/><Relationship Id="rId7781" Type="http://schemas.openxmlformats.org/officeDocument/2006/relationships/hyperlink" Target="https://elj.se/produkt/vittoria-stapelbar-stol/" TargetMode="External"/><Relationship Id="rId3977" Type="http://schemas.openxmlformats.org/officeDocument/2006/relationships/hyperlink" Target="https://www.dropbox.com/sh/v058ts93oigae8k/AAA5LjbP-NqE35g5wRWt7GDpa?dl=0" TargetMode="External"/><Relationship Id="rId6036" Type="http://schemas.openxmlformats.org/officeDocument/2006/relationships/hyperlink" Target="https://www.dropbox.com/sh/nyqohliiierti5m/AAAWSTuM9K-k57wmqck6Q68Ma?dl=0" TargetMode="External"/><Relationship Id="rId6383" Type="http://schemas.openxmlformats.org/officeDocument/2006/relationships/hyperlink" Target="https://elj.se/produkt/hoj-sankbart-skrivbord-eco/" TargetMode="External"/><Relationship Id="rId7434" Type="http://schemas.openxmlformats.org/officeDocument/2006/relationships/hyperlink" Target="https://elj.se/produkt/tellus-basic-bord/" TargetMode="External"/><Relationship Id="rId898" Type="http://schemas.openxmlformats.org/officeDocument/2006/relationships/hyperlink" Target="https://www.dropbox.com/sh/wwng6upn602ygcm/AADSxZChRZF6TvuD1KJpZCDla?dl=0" TargetMode="External"/><Relationship Id="rId2579" Type="http://schemas.openxmlformats.org/officeDocument/2006/relationships/hyperlink" Target="https://elj.se/produkt/luna-u/" TargetMode="External"/><Relationship Id="rId2993" Type="http://schemas.openxmlformats.org/officeDocument/2006/relationships/hyperlink" Target="https://elj.se/produkt/tellus-small/" TargetMode="External"/><Relationship Id="rId6450" Type="http://schemas.openxmlformats.org/officeDocument/2006/relationships/hyperlink" Target="https://www.dropbox.com/sh/gi9efmzrv8acx27/AACQka9u-4j1ZmZqHbpPQt3Wa?dl=0" TargetMode="External"/><Relationship Id="rId7501" Type="http://schemas.openxmlformats.org/officeDocument/2006/relationships/hyperlink" Target="https://elj.se/produkt/tellus-basic-bord/" TargetMode="External"/><Relationship Id="rId965" Type="http://schemas.openxmlformats.org/officeDocument/2006/relationships/hyperlink" Target="https://elj.se/produkt/skjutdorrskap-80x40x107-5cm-vit/" TargetMode="External"/><Relationship Id="rId1595" Type="http://schemas.openxmlformats.org/officeDocument/2006/relationships/hyperlink" Target="https://elj.se/produkt/skjutdorrskap-120x40x72-cm-vit/" TargetMode="External"/><Relationship Id="rId2646" Type="http://schemas.openxmlformats.org/officeDocument/2006/relationships/hyperlink" Target="https://www.dropbox.com/sh/2rt948mtsvqbtab/AAB3YDC8DRKwTBZbDYIrhVsxa?dl=0" TargetMode="External"/><Relationship Id="rId5052" Type="http://schemas.openxmlformats.org/officeDocument/2006/relationships/hyperlink" Target="https://www.dropbox.com/sh/s49nfz8affh8jrx/AADW8hrMFs6pbdpmtC8y6b0xa?dl=0" TargetMode="External"/><Relationship Id="rId6103" Type="http://schemas.openxmlformats.org/officeDocument/2006/relationships/hyperlink" Target="https://elj.se/produkt/skjutdorrskap-120x40x1075cm-vit/" TargetMode="External"/><Relationship Id="rId618" Type="http://schemas.openxmlformats.org/officeDocument/2006/relationships/hyperlink" Target="https://www.dropbox.com/sh/jl7kfxdh14e6ndg/AABG243KvERkIn1W0bMuxkLla?dl=0" TargetMode="External"/><Relationship Id="rId1248" Type="http://schemas.openxmlformats.org/officeDocument/2006/relationships/hyperlink" Target="https://www.dropbox.com/sh/e3a39ymh1c4lguq/AADKRUUWwHYqI3ZdM9oAp1O1a?dl=0" TargetMode="External"/><Relationship Id="rId1662" Type="http://schemas.openxmlformats.org/officeDocument/2006/relationships/hyperlink" Target="https://www.dropbox.com/sh/nyqohliiierti5m/AAAWSTuM9K-k57wmqck6Q68Ma?dl=0" TargetMode="External"/><Relationship Id="rId5869" Type="http://schemas.openxmlformats.org/officeDocument/2006/relationships/hyperlink" Target="https://elj.se/produkt/skjutdorrskap-120x40x72-cm-vit/" TargetMode="External"/><Relationship Id="rId8275" Type="http://schemas.openxmlformats.org/officeDocument/2006/relationships/hyperlink" Target="https://elj.se/produkt/up-down-ergo-2-motorer/" TargetMode="External"/><Relationship Id="rId1315" Type="http://schemas.openxmlformats.org/officeDocument/2006/relationships/hyperlink" Target="https://elj.se/produkt/skjutdorrskap-120x40x107cm-ek/" TargetMode="External"/><Relationship Id="rId2713" Type="http://schemas.openxmlformats.org/officeDocument/2006/relationships/hyperlink" Target="https://elj.se/produkt/luna-u/" TargetMode="External"/><Relationship Id="rId7291" Type="http://schemas.openxmlformats.org/officeDocument/2006/relationships/hyperlink" Target="https://elj.se/produkt/luna-u/" TargetMode="External"/><Relationship Id="rId8342" Type="http://schemas.openxmlformats.org/officeDocument/2006/relationships/hyperlink" Target="https://www.dropbox.com/scl/fo/4g51ial0m9jtdcntve4gi/ACPRzqolVHnfj-yIybHqmDI?rlkey=otungbrzj564vzxwdrxcsg41a&amp;st=f77c5iem&amp;dl=0" TargetMode="External"/><Relationship Id="rId4885" Type="http://schemas.openxmlformats.org/officeDocument/2006/relationships/hyperlink" Target="https://elj.se/produkt/skjutdorrskap-120x40x72cm-gra/" TargetMode="External"/><Relationship Id="rId5936" Type="http://schemas.openxmlformats.org/officeDocument/2006/relationships/hyperlink" Target="https://www.dropbox.com/sh/s49nfz8affh8jrx/AADW8hrMFs6pbdpmtC8y6b0xa?dl=0" TargetMode="External"/><Relationship Id="rId21" Type="http://schemas.openxmlformats.org/officeDocument/2006/relationships/hyperlink" Target="https://elj.se/produkt/dijon-kontorsstol/" TargetMode="External"/><Relationship Id="rId2089" Type="http://schemas.openxmlformats.org/officeDocument/2006/relationships/hyperlink" Target="https://elj.se/produkt/luna-a/" TargetMode="External"/><Relationship Id="rId3487" Type="http://schemas.openxmlformats.org/officeDocument/2006/relationships/hyperlink" Target="https://www.dropbox.com/sh/9b3wh0ilhnsjqz5/AABsX5w9Vm4vVME4vO_EmtZla?dl=0" TargetMode="External"/><Relationship Id="rId4538" Type="http://schemas.openxmlformats.org/officeDocument/2006/relationships/hyperlink" Target="https://www.dropbox.com/sh/nc4ku6lr557cmpg/AACPv1-mnKiwcRfBpdCKAz4oa?dl=0" TargetMode="External"/><Relationship Id="rId4952" Type="http://schemas.openxmlformats.org/officeDocument/2006/relationships/hyperlink" Target="https://www.dropbox.com/sh/cpgylgc7qrgej9d/AACsdnBZJP4WRsnmdW0nuFCta?dl=0" TargetMode="External"/><Relationship Id="rId3554" Type="http://schemas.openxmlformats.org/officeDocument/2006/relationships/hyperlink" Target="https://elj.se/produkt/dinner-style/" TargetMode="External"/><Relationship Id="rId4605" Type="http://schemas.openxmlformats.org/officeDocument/2006/relationships/hyperlink" Target="https://elj.se/produkt/skjutdorrskap-80x40x107-5cm-vit/" TargetMode="External"/><Relationship Id="rId7011" Type="http://schemas.openxmlformats.org/officeDocument/2006/relationships/hyperlink" Target="https://elj.se/produkt/easy-hoj-sankbart-skrivbord/" TargetMode="External"/><Relationship Id="rId475" Type="http://schemas.openxmlformats.org/officeDocument/2006/relationships/hyperlink" Target="https://elj.se/produkt/stapelbar-stol-armstod/" TargetMode="External"/><Relationship Id="rId2156" Type="http://schemas.openxmlformats.org/officeDocument/2006/relationships/hyperlink" Target="https://www.dropbox.com/sh/oy5ed3d2p7guye5/AAD7HrYKSARcmjhdqHwtSYXPa?dl=0" TargetMode="External"/><Relationship Id="rId2570" Type="http://schemas.openxmlformats.org/officeDocument/2006/relationships/hyperlink" Target="https://www.dropbox.com/sh/hr08nq0lxv1b6ti/AADLSHUzDgZ3FhqmNGwgFfVVa?dl=0" TargetMode="External"/><Relationship Id="rId3207" Type="http://schemas.openxmlformats.org/officeDocument/2006/relationships/hyperlink" Target="https://elj.se/produkt/kongress-style/" TargetMode="External"/><Relationship Id="rId3621" Type="http://schemas.openxmlformats.org/officeDocument/2006/relationships/hyperlink" Target="https://www.dropbox.com/sh/6sw65costinm9zx/AAAc6ncl3POBEd5m7HpvBXcWa?dl=0" TargetMode="External"/><Relationship Id="rId6777" Type="http://schemas.openxmlformats.org/officeDocument/2006/relationships/hyperlink" Target="https://elj.se/produkt/easy-hoj-sankbart-skrivbord/" TargetMode="External"/><Relationship Id="rId7828" Type="http://schemas.openxmlformats.org/officeDocument/2006/relationships/hyperlink" Target="https://elj.se/produkt/vittoria-stapelbar-stol-med-armstod/" TargetMode="External"/><Relationship Id="rId128" Type="http://schemas.openxmlformats.org/officeDocument/2006/relationships/hyperlink" Target="https://www.dropbox.com/sh/sv65qizmgk7osvw/AACgM7dO8tWMm7atGawHbRJ1a?dl=0" TargetMode="External"/><Relationship Id="rId542" Type="http://schemas.openxmlformats.org/officeDocument/2006/relationships/hyperlink" Target="https://www.dropbox.com/sh/0dm2ikmwlwef44j/AABC2bPA6C-yXDaqc-9YcnhLa?dl=0" TargetMode="External"/><Relationship Id="rId1172" Type="http://schemas.openxmlformats.org/officeDocument/2006/relationships/hyperlink" Target="https://www.dropbox.com/sh/s49nfz8affh8jrx/AADW8hrMFs6pbdpmtC8y6b0xa?dl=0" TargetMode="External"/><Relationship Id="rId2223" Type="http://schemas.openxmlformats.org/officeDocument/2006/relationships/hyperlink" Target="https://elj.se/produkt/luna-a/" TargetMode="External"/><Relationship Id="rId5379" Type="http://schemas.openxmlformats.org/officeDocument/2006/relationships/hyperlink" Target="https://elj.se/produkt/skjutdorrskap-80x40x72cm-gra/" TargetMode="External"/><Relationship Id="rId5793" Type="http://schemas.openxmlformats.org/officeDocument/2006/relationships/hyperlink" Target="https://elj.se/produkt/skjutdorrskap-80x40x1075cm-ek/" TargetMode="External"/><Relationship Id="rId6844" Type="http://schemas.openxmlformats.org/officeDocument/2006/relationships/hyperlink" Target="https://www.dropbox.com/sh/p4kldx8nh1f6hst/AADop4GhtOYRJKD89BeV5gwka?dl=0" TargetMode="External"/><Relationship Id="rId4395" Type="http://schemas.openxmlformats.org/officeDocument/2006/relationships/hyperlink" Target="https://elj.se/produkt/skjutdorrskap-80x40x72cm-gra/" TargetMode="External"/><Relationship Id="rId5446" Type="http://schemas.openxmlformats.org/officeDocument/2006/relationships/hyperlink" Target="https://www.dropbox.com/sh/nc4ku6lr557cmpg/AACPv1-mnKiwcRfBpdCKAz4oa?dl=0" TargetMode="External"/><Relationship Id="rId1989" Type="http://schemas.openxmlformats.org/officeDocument/2006/relationships/hyperlink" Target="https://elj.se/produkt/stativ-med-fasta-ben-a-form/" TargetMode="External"/><Relationship Id="rId4048" Type="http://schemas.openxmlformats.org/officeDocument/2006/relationships/hyperlink" Target="https://www.dropbox.com/sh/v058ts93oigae8k/AAA5LjbP-NqE35g5wRWt7GDpa?dl=0" TargetMode="External"/><Relationship Id="rId5860" Type="http://schemas.openxmlformats.org/officeDocument/2006/relationships/hyperlink" Target="https://www.dropbox.com/sh/cpgylgc7qrgej9d/AACsdnBZJP4WRsnmdW0nuFCta?dl=0" TargetMode="External"/><Relationship Id="rId6911" Type="http://schemas.openxmlformats.org/officeDocument/2006/relationships/hyperlink" Target="https://elj.se/produkt/easy-hoj-sankbart-skrivbord/" TargetMode="External"/><Relationship Id="rId3064" Type="http://schemas.openxmlformats.org/officeDocument/2006/relationships/hyperlink" Target="https://www.dropbox.com/sh/r9en3iuxihe1zo4/AAC58pc9UDBJuo3Aq7s_Un7ua?dl=0" TargetMode="External"/><Relationship Id="rId4462" Type="http://schemas.openxmlformats.org/officeDocument/2006/relationships/hyperlink" Target="https://www.dropbox.com/sh/hmkw5v7getrv4wo/AAAXizK2bk6wSUECnrb9u4EPa?dl=0" TargetMode="External"/><Relationship Id="rId5513" Type="http://schemas.openxmlformats.org/officeDocument/2006/relationships/hyperlink" Target="https://elj.se/produkt/skjutdorrskap-80x40x72cm-gra/" TargetMode="External"/><Relationship Id="rId1709" Type="http://schemas.openxmlformats.org/officeDocument/2006/relationships/hyperlink" Target="https://elj.se/produkt/skjutdorrskap-120x40x1075cm-vit/" TargetMode="External"/><Relationship Id="rId4115" Type="http://schemas.openxmlformats.org/officeDocument/2006/relationships/hyperlink" Target="https://elj.se/produkt/kjol-scen/" TargetMode="External"/><Relationship Id="rId7685" Type="http://schemas.openxmlformats.org/officeDocument/2006/relationships/hyperlink" Target="https://elj.se/produkt/vittoria-stapelbar-stol/" TargetMode="External"/><Relationship Id="rId2080" Type="http://schemas.openxmlformats.org/officeDocument/2006/relationships/hyperlink" Target="https://www.dropbox.com/sh/ne1lxvdsut27qhb/AAAc4J8JdtOChqbG5Yb_v1k0a?dl=0" TargetMode="External"/><Relationship Id="rId3131" Type="http://schemas.openxmlformats.org/officeDocument/2006/relationships/hyperlink" Target="https://elj.se/produkt/kongress-style/" TargetMode="External"/><Relationship Id="rId6287" Type="http://schemas.openxmlformats.org/officeDocument/2006/relationships/hyperlink" Target="https://elj.se/produkt/skjutdorrskap-120x40x1075cm-gra/" TargetMode="External"/><Relationship Id="rId7338" Type="http://schemas.openxmlformats.org/officeDocument/2006/relationships/hyperlink" Target="https://www.dropbox.com/sh/39vye4i7f9si68h/AABQ-ScTBP2lNeeybz4WOyeka?dl=0" TargetMode="External"/><Relationship Id="rId7752" Type="http://schemas.openxmlformats.org/officeDocument/2006/relationships/hyperlink" Target="https://www.dropbox.com/scl/fo/aeu5oq33y3u75mv434vnr/h?rlkey=9b9ubi92ifl2iwkc3k14tr7l7&amp;dl=0" TargetMode="External"/><Relationship Id="rId2897" Type="http://schemas.openxmlformats.org/officeDocument/2006/relationships/hyperlink" Target="https://elj.se/produkt/tellus-small/" TargetMode="External"/><Relationship Id="rId3948" Type="http://schemas.openxmlformats.org/officeDocument/2006/relationships/hyperlink" Target="https://elj.se/produkt/bordsskivor/" TargetMode="External"/><Relationship Id="rId6354" Type="http://schemas.openxmlformats.org/officeDocument/2006/relationships/hyperlink" Target="https://elj.se/produkt/basel-arbetsstol-lag/" TargetMode="External"/><Relationship Id="rId7405" Type="http://schemas.openxmlformats.org/officeDocument/2006/relationships/hyperlink" Target="https://elj.se/produkt/tellus-basic-bord/" TargetMode="External"/><Relationship Id="rId869" Type="http://schemas.openxmlformats.org/officeDocument/2006/relationships/hyperlink" Target="https://elj.se/produkt/skjutdorrskap-80x40x72cm-gra/" TargetMode="External"/><Relationship Id="rId1499" Type="http://schemas.openxmlformats.org/officeDocument/2006/relationships/hyperlink" Target="https://elj.se/produkt/skjutdorrskap-80x40x1075cm-gra/" TargetMode="External"/><Relationship Id="rId5370" Type="http://schemas.openxmlformats.org/officeDocument/2006/relationships/hyperlink" Target="https://www.dropbox.com/sh/wwng6upn602ygcm/AADSxZChRZF6TvuD1KJpZCDla?dl=0" TargetMode="External"/><Relationship Id="rId6007" Type="http://schemas.openxmlformats.org/officeDocument/2006/relationships/hyperlink" Target="https://elj.se/produkt/skjutdorrskap-120x40x72cm-gra/" TargetMode="External"/><Relationship Id="rId6421" Type="http://schemas.openxmlformats.org/officeDocument/2006/relationships/hyperlink" Target="https://elj.se/produkt/hoj-sankbart-skrivbord-eco/" TargetMode="External"/><Relationship Id="rId2964" Type="http://schemas.openxmlformats.org/officeDocument/2006/relationships/hyperlink" Target="https://www.dropbox.com/sh/yxqcgdana60e6ry/AABozRrvDagJc9fuvfoeqSIHa?dl=0" TargetMode="External"/><Relationship Id="rId5023" Type="http://schemas.openxmlformats.org/officeDocument/2006/relationships/hyperlink" Target="https://elj.se/produkt/skjutdorrskap-120x40x72cm-gra/" TargetMode="External"/><Relationship Id="rId8179" Type="http://schemas.openxmlformats.org/officeDocument/2006/relationships/hyperlink" Target="https://elj.se/produkt/dinner-style/" TargetMode="External"/><Relationship Id="rId936" Type="http://schemas.openxmlformats.org/officeDocument/2006/relationships/hyperlink" Target="https://www.dropbox.com/sh/nc4ku6lr557cmpg/AACPv1-mnKiwcRfBpdCKAz4oa?dl=0" TargetMode="External"/><Relationship Id="rId1219" Type="http://schemas.openxmlformats.org/officeDocument/2006/relationships/hyperlink" Target="https://elj.se/produkt/skjutdorrskap-120x40x1075cm-vit/" TargetMode="External"/><Relationship Id="rId1566" Type="http://schemas.openxmlformats.org/officeDocument/2006/relationships/hyperlink" Target="https://www.dropbox.com/sh/6zl5ensgqypk86w/AABXGMQJ4zwmKzN_NuBLRv8ca?dl=0" TargetMode="External"/><Relationship Id="rId1980" Type="http://schemas.openxmlformats.org/officeDocument/2006/relationships/hyperlink" Target="https://www.dropbox.com/sh/6khawmozvjd96wf/AAAgL2K7GtN5a4APpRjNO_Dya?dl=0" TargetMode="External"/><Relationship Id="rId2617" Type="http://schemas.openxmlformats.org/officeDocument/2006/relationships/hyperlink" Target="https://elj.se/produkt/luna-u/" TargetMode="External"/><Relationship Id="rId7195" Type="http://schemas.openxmlformats.org/officeDocument/2006/relationships/hyperlink" Target="https://elj.se/produkt/premium-bord-med-2-motorer/" TargetMode="External"/><Relationship Id="rId8246" Type="http://schemas.openxmlformats.org/officeDocument/2006/relationships/hyperlink" Target="https://www.dropbox.com/scl/fo/y7kkr6rewus6jn16nvl88/AMbYnr352FWFBxoBM-LwOGU?rlkey=vmu578a71vji1047kgkf1m84e&amp;dl=0" TargetMode="External"/><Relationship Id="rId8593" Type="http://schemas.openxmlformats.org/officeDocument/2006/relationships/hyperlink" Target="https://elj.se/produkt/rostfri-skylthallare-rep/" TargetMode="External"/><Relationship Id="rId1633" Type="http://schemas.openxmlformats.org/officeDocument/2006/relationships/hyperlink" Target="https://elj.se/produkt/skjutdorrskap-120x40x72cm-gra/" TargetMode="External"/><Relationship Id="rId4789" Type="http://schemas.openxmlformats.org/officeDocument/2006/relationships/hyperlink" Target="https://elj.se/produkt/skjutdorrskap-80x40x1075cm-ek/" TargetMode="External"/><Relationship Id="rId1700" Type="http://schemas.openxmlformats.org/officeDocument/2006/relationships/hyperlink" Target="https://www.dropbox.com/sh/s49nfz8affh8jrx/AADW8hrMFs6pbdpmtC8y6b0xa?dl=0" TargetMode="External"/><Relationship Id="rId4856" Type="http://schemas.openxmlformats.org/officeDocument/2006/relationships/hyperlink" Target="https://www.dropbox.com/sh/cpgylgc7qrgej9d/AACsdnBZJP4WRsnmdW0nuFCta?dl=0" TargetMode="External"/><Relationship Id="rId5907" Type="http://schemas.openxmlformats.org/officeDocument/2006/relationships/hyperlink" Target="https://elj.se/produkt/skjutdorrskap-120x40x72cm-gra/" TargetMode="External"/><Relationship Id="rId7262" Type="http://schemas.openxmlformats.org/officeDocument/2006/relationships/hyperlink" Target="https://www.dropbox.com/sh/flwr9wkkjx994ez/AABFb1C5qQus11jqyANJBPCNa?dl=0" TargetMode="External"/><Relationship Id="rId8313" Type="http://schemas.openxmlformats.org/officeDocument/2006/relationships/hyperlink" Target="https://elj.se/produkt/up-down-ergo-2-motorer/" TargetMode="External"/><Relationship Id="rId3458" Type="http://schemas.openxmlformats.org/officeDocument/2006/relationships/hyperlink" Target="https://elj.se/produkt/dinner-style/" TargetMode="External"/><Relationship Id="rId3872" Type="http://schemas.openxmlformats.org/officeDocument/2006/relationships/hyperlink" Target="https://www.dropbox.com/sh/yagn754a720qk35/AABdQS5Z_lHLJ2296qwQLB-1a?dl=0" TargetMode="External"/><Relationship Id="rId4509" Type="http://schemas.openxmlformats.org/officeDocument/2006/relationships/hyperlink" Target="https://elj.se/produkt/skjutdorrskap-80x40x72cm-gra/" TargetMode="External"/><Relationship Id="rId379" Type="http://schemas.openxmlformats.org/officeDocument/2006/relationships/hyperlink" Target="https://elj.se/produkt/tygkladd-stol-fyrbensstativ/" TargetMode="External"/><Relationship Id="rId793" Type="http://schemas.openxmlformats.org/officeDocument/2006/relationships/hyperlink" Target="https://elj.se/produkt/tygkladd-stapelbar-stol-med-armstod/" TargetMode="External"/><Relationship Id="rId2474" Type="http://schemas.openxmlformats.org/officeDocument/2006/relationships/hyperlink" Target="https://www.dropbox.com/sh/fomwifo340ekjcz/AABtjAmks6qjX_iXxx_8StPFa?dl=0" TargetMode="External"/><Relationship Id="rId3525" Type="http://schemas.openxmlformats.org/officeDocument/2006/relationships/hyperlink" Target="https://www.dropbox.com/sh/us1x1lp52woicn1/AADquSXtIpFvlZGrUvYDSnf1a?dl=0" TargetMode="External"/><Relationship Id="rId4923" Type="http://schemas.openxmlformats.org/officeDocument/2006/relationships/hyperlink" Target="https://elj.se/produkt/skjutdorrskap-120x40x72cm-ek/" TargetMode="External"/><Relationship Id="rId446" Type="http://schemas.openxmlformats.org/officeDocument/2006/relationships/hyperlink" Target="https://www.dropbox.com/sh/0dm2ikmwlwef44j/AABC2bPA6C-yXDaqc-9YcnhLa?dl=0" TargetMode="External"/><Relationship Id="rId1076" Type="http://schemas.openxmlformats.org/officeDocument/2006/relationships/hyperlink" Target="https://www.dropbox.com/sh/6zl5ensgqypk86w/AABXGMQJ4zwmKzN_NuBLRv8ca?dl=0" TargetMode="External"/><Relationship Id="rId1490" Type="http://schemas.openxmlformats.org/officeDocument/2006/relationships/hyperlink" Target="https://www.dropbox.com/sh/0b3hjogrn2pcxkf/AADeytgNoUxvJyN1nF7eZwKCa?dl=0" TargetMode="External"/><Relationship Id="rId2127" Type="http://schemas.openxmlformats.org/officeDocument/2006/relationships/hyperlink" Target="https://elj.se/produkt/luna-a/" TargetMode="External"/><Relationship Id="rId860" Type="http://schemas.openxmlformats.org/officeDocument/2006/relationships/hyperlink" Target="https://www.dropbox.com/sh/hmkw5v7getrv4wo/AAAXizK2bk6wSUECnrb9u4EPa?dl=0" TargetMode="External"/><Relationship Id="rId1143" Type="http://schemas.openxmlformats.org/officeDocument/2006/relationships/hyperlink" Target="https://elj.se/produkt/skjutdorrskap-120x40x72cm-gra/" TargetMode="External"/><Relationship Id="rId2541" Type="http://schemas.openxmlformats.org/officeDocument/2006/relationships/hyperlink" Target="https://elj.se/produkt/luna-u/" TargetMode="External"/><Relationship Id="rId4299" Type="http://schemas.openxmlformats.org/officeDocument/2006/relationships/hyperlink" Target="https://elj.se/produkt/mango-stapelbart-bord/" TargetMode="External"/><Relationship Id="rId5697" Type="http://schemas.openxmlformats.org/officeDocument/2006/relationships/hyperlink" Target="https://elj.se/produkt/skjutdorrskap-80x40x1075cm-ek/" TargetMode="External"/><Relationship Id="rId6748" Type="http://schemas.openxmlformats.org/officeDocument/2006/relationships/hyperlink" Target="https://www.dropbox.com/sh/p4kldx8nh1f6hst/AADop4GhtOYRJKD89BeV5gwka?dl=0" TargetMode="External"/><Relationship Id="rId8170" Type="http://schemas.openxmlformats.org/officeDocument/2006/relationships/hyperlink" Target="https://elj.se/produkt/dinner-style/" TargetMode="External"/><Relationship Id="rId513" Type="http://schemas.openxmlformats.org/officeDocument/2006/relationships/hyperlink" Target="https://elj.se/produkt/stapelbar-stol-armstod/" TargetMode="External"/><Relationship Id="rId5764" Type="http://schemas.openxmlformats.org/officeDocument/2006/relationships/hyperlink" Target="https://www.dropbox.com/sh/703x5yziacj1w1l/AADlFsAIInX4az4TqL_RmOkqa?dl=0" TargetMode="External"/><Relationship Id="rId6815" Type="http://schemas.openxmlformats.org/officeDocument/2006/relationships/hyperlink" Target="https://elj.se/produkt/easy-hoj-sankbart-skrivbord/" TargetMode="External"/><Relationship Id="rId1210" Type="http://schemas.openxmlformats.org/officeDocument/2006/relationships/hyperlink" Target="https://www.dropbox.com/sh/7017f7lrt5bqa1o/AADoonsG47gFNZG6pG_WixX2a?dl=0" TargetMode="External"/><Relationship Id="rId4366" Type="http://schemas.openxmlformats.org/officeDocument/2006/relationships/hyperlink" Target="https://www.dropbox.com/sh/wwng6upn602ygcm/AADSxZChRZF6TvuD1KJpZCDla?dl=0" TargetMode="External"/><Relationship Id="rId4780" Type="http://schemas.openxmlformats.org/officeDocument/2006/relationships/hyperlink" Target="https://www.dropbox.com/sh/703x5yziacj1w1l/AADlFsAIInX4az4TqL_RmOkqa?dl=0" TargetMode="External"/><Relationship Id="rId5417" Type="http://schemas.openxmlformats.org/officeDocument/2006/relationships/hyperlink" Target="https://elj.se/produkt/skjutdorrskap-80x40x72cm-ek/" TargetMode="External"/><Relationship Id="rId5831" Type="http://schemas.openxmlformats.org/officeDocument/2006/relationships/hyperlink" Target="https://elj.se/produkt/skjutdorrskap-120x40x72-cm-vit/" TargetMode="External"/><Relationship Id="rId3382" Type="http://schemas.openxmlformats.org/officeDocument/2006/relationships/hyperlink" Target="https://elj.se/produkt/dinner-style/" TargetMode="External"/><Relationship Id="rId4019" Type="http://schemas.openxmlformats.org/officeDocument/2006/relationships/hyperlink" Target="https://elj.se/produkt/bordsskivor/" TargetMode="External"/><Relationship Id="rId4433" Type="http://schemas.openxmlformats.org/officeDocument/2006/relationships/hyperlink" Target="https://elj.se/produkt/skjutdorrskap-80x40x72cm-ek/" TargetMode="External"/><Relationship Id="rId7589" Type="http://schemas.openxmlformats.org/officeDocument/2006/relationships/hyperlink" Target="https://elj.se/produkt/tellus-basic-bord/" TargetMode="External"/><Relationship Id="rId3035" Type="http://schemas.openxmlformats.org/officeDocument/2006/relationships/hyperlink" Target="https://elj.se/produkt/kongress-style/" TargetMode="External"/><Relationship Id="rId4500" Type="http://schemas.openxmlformats.org/officeDocument/2006/relationships/hyperlink" Target="https://www.dropbox.com/sh/wwng6upn602ygcm/AADSxZChRZF6TvuD1KJpZCDla?dl=0" TargetMode="External"/><Relationship Id="rId7656" Type="http://schemas.openxmlformats.org/officeDocument/2006/relationships/hyperlink" Target="https://www.dropbox.com/scl/fo/aeu5oq33y3u75mv434vnr/h?rlkey=9b9ubi92ifl2iwkc3k14tr7l7&amp;dl=0" TargetMode="External"/><Relationship Id="rId370" Type="http://schemas.openxmlformats.org/officeDocument/2006/relationships/hyperlink" Target="https://www.dropbox.com/sh/1t5gedzll91wq7z/AADwFyOYSmbU_EPYEn0z2QZba?dl=0" TargetMode="External"/><Relationship Id="rId2051" Type="http://schemas.openxmlformats.org/officeDocument/2006/relationships/hyperlink" Target="https://elj.se/produkt/stativ-med-fasta-ben-u-form/" TargetMode="External"/><Relationship Id="rId3102" Type="http://schemas.openxmlformats.org/officeDocument/2006/relationships/hyperlink" Target="https://www.dropbox.com/sh/r9en3iuxihe1zo4/AAC58pc9UDBJuo3Aq7s_Un7ua?dl=0" TargetMode="External"/><Relationship Id="rId6258" Type="http://schemas.openxmlformats.org/officeDocument/2006/relationships/hyperlink" Target="https://www.dropbox.com/sh/e3a39ymh1c4lguq/AADKRUUWwHYqI3ZdM9oAp1O1a?dl=0" TargetMode="External"/><Relationship Id="rId7309" Type="http://schemas.openxmlformats.org/officeDocument/2006/relationships/hyperlink" Target="https://elj.se/produkt/luna-u/" TargetMode="External"/><Relationship Id="rId5274" Type="http://schemas.openxmlformats.org/officeDocument/2006/relationships/hyperlink" Target="https://www.dropbox.com/sh/e3a39ymh1c4lguq/AADKRUUWwHYqI3ZdM9oAp1O1a?dl=0" TargetMode="External"/><Relationship Id="rId6325" Type="http://schemas.openxmlformats.org/officeDocument/2006/relationships/hyperlink" Target="https://elj.se/produkt/skjutdorrskap-120x40x107cm-ek/" TargetMode="External"/><Relationship Id="rId6672" Type="http://schemas.openxmlformats.org/officeDocument/2006/relationships/hyperlink" Target="https://www.dropbox.com/sh/gi9efmzrv8acx27/AACQka9u-4j1ZmZqHbpPQt3Wa?dl=0" TargetMode="External"/><Relationship Id="rId7723" Type="http://schemas.openxmlformats.org/officeDocument/2006/relationships/hyperlink" Target="https://elj.se/produkt/vittoria-stapelbar-stol/" TargetMode="External"/><Relationship Id="rId2868" Type="http://schemas.openxmlformats.org/officeDocument/2006/relationships/hyperlink" Target="https://www.dropbox.com/sh/fj5zs5t97l5p7h6/AAC6bNwVhNqGOchKUSJyaLc6a?dl=0" TargetMode="External"/><Relationship Id="rId3919" Type="http://schemas.openxmlformats.org/officeDocument/2006/relationships/hyperlink" Target="https://elj.se/produkt/starkostativ/" TargetMode="External"/><Relationship Id="rId1884" Type="http://schemas.openxmlformats.org/officeDocument/2006/relationships/hyperlink" Target="https://elj.se/produkt/starko/" TargetMode="External"/><Relationship Id="rId2935" Type="http://schemas.openxmlformats.org/officeDocument/2006/relationships/hyperlink" Target="https://elj.se/produkt/tellus-small/" TargetMode="External"/><Relationship Id="rId4290" Type="http://schemas.openxmlformats.org/officeDocument/2006/relationships/hyperlink" Target="https://www.dropbox.com/sh/3wwcx5ht4du5hxd/AACdZZH0sX4d0nBuDA9B6Raga?dl=0" TargetMode="External"/><Relationship Id="rId5341" Type="http://schemas.openxmlformats.org/officeDocument/2006/relationships/hyperlink" Target="https://elj.se/produkt/skjutdorrskap-80x72cm-vit/" TargetMode="External"/><Relationship Id="rId8497" Type="http://schemas.openxmlformats.org/officeDocument/2006/relationships/hyperlink" Target="https://elj.se/produkt/studio-bord-70-cm-skiva/" TargetMode="External"/><Relationship Id="rId907" Type="http://schemas.openxmlformats.org/officeDocument/2006/relationships/hyperlink" Target="https://elj.se/produkt/skjutdorrskap-80x40x72cm-gra/" TargetMode="External"/><Relationship Id="rId1537" Type="http://schemas.openxmlformats.org/officeDocument/2006/relationships/hyperlink" Target="https://elj.se/produkt/skjutdorrskap-80x40x1075cm-gra/" TargetMode="External"/><Relationship Id="rId1951" Type="http://schemas.openxmlformats.org/officeDocument/2006/relationships/hyperlink" Target="https://elj.se/produkt/stativ-med-fasta-ben-a-form/" TargetMode="External"/><Relationship Id="rId7099" Type="http://schemas.openxmlformats.org/officeDocument/2006/relationships/hyperlink" Target="https://elj.se/produkt/easy-hoj-sankbart-skrivbord/" TargetMode="External"/><Relationship Id="rId8564" Type="http://schemas.openxmlformats.org/officeDocument/2006/relationships/hyperlink" Target="https://elj.se/produkt/stolsoverdrag-i-stretch/" TargetMode="External"/><Relationship Id="rId1604" Type="http://schemas.openxmlformats.org/officeDocument/2006/relationships/hyperlink" Target="https://www.dropbox.com/sh/cpgylgc7qrgej9d/AACsdnBZJP4WRsnmdW0nuFCta?dl=0" TargetMode="External"/><Relationship Id="rId4010" Type="http://schemas.openxmlformats.org/officeDocument/2006/relationships/hyperlink" Target="https://www.dropbox.com/sh/v058ts93oigae8k/AAA5LjbP-NqE35g5wRWt7GDpa?dl=0" TargetMode="External"/><Relationship Id="rId7166" Type="http://schemas.openxmlformats.org/officeDocument/2006/relationships/hyperlink" Target="https://www.dropbox.com/sh/aljq9o67sk6i6hk/AABGczwO5bqROeeekIrYkthaa?dl=0" TargetMode="External"/><Relationship Id="rId7580" Type="http://schemas.openxmlformats.org/officeDocument/2006/relationships/hyperlink" Target="https://elj.se/produkt/tellus-basic-bord/" TargetMode="External"/><Relationship Id="rId8217" Type="http://schemas.openxmlformats.org/officeDocument/2006/relationships/hyperlink" Target="https://elj.se/produkt/dinner-style/" TargetMode="External"/><Relationship Id="rId6182" Type="http://schemas.openxmlformats.org/officeDocument/2006/relationships/hyperlink" Target="https://www.dropbox.com/sh/zvocmb30t45s4yu/AACy-7-VPr_wPZLfYZRU2Rtfa?dl=0" TargetMode="External"/><Relationship Id="rId7233" Type="http://schemas.openxmlformats.org/officeDocument/2006/relationships/hyperlink" Target="https://elj.se/produkt/luna-a/" TargetMode="External"/><Relationship Id="rId697" Type="http://schemas.openxmlformats.org/officeDocument/2006/relationships/hyperlink" Target="https://elj.se/produkt/stol-armstod-tygsits-plastrygg/" TargetMode="External"/><Relationship Id="rId2378" Type="http://schemas.openxmlformats.org/officeDocument/2006/relationships/hyperlink" Target="https://www.dropbox.com/sh/2euuxoorzla72ho/AACIFqVVvzGdYw9mMyTqjVlva?dl=0" TargetMode="External"/><Relationship Id="rId3429" Type="http://schemas.openxmlformats.org/officeDocument/2006/relationships/hyperlink" Target="https://www.dropbox.com/sh/7ventufayimm2g3/AAD8T6y5FSCL_rWTm7NdK9SDa?dl=0" TargetMode="External"/><Relationship Id="rId3776" Type="http://schemas.openxmlformats.org/officeDocument/2006/relationships/hyperlink" Target="https://elj.se/produkt/bistro/" TargetMode="External"/><Relationship Id="rId4827" Type="http://schemas.openxmlformats.org/officeDocument/2006/relationships/hyperlink" Target="https://elj.se/produkt/skjutdorrskap-120x40x72-cm-vit/" TargetMode="External"/><Relationship Id="rId2792" Type="http://schemas.openxmlformats.org/officeDocument/2006/relationships/hyperlink" Target="https://www.dropbox.com/sh/94u403eh07qabxb/AAD13jWYOZZTyI2-MocZpY9La?dl=0" TargetMode="External"/><Relationship Id="rId3843" Type="http://schemas.openxmlformats.org/officeDocument/2006/relationships/hyperlink" Target="https://elj.se/produkt/toronto/" TargetMode="External"/><Relationship Id="rId6999" Type="http://schemas.openxmlformats.org/officeDocument/2006/relationships/hyperlink" Target="https://elj.se/produkt/easy-hoj-sankbart-skrivbord/" TargetMode="External"/><Relationship Id="rId7300" Type="http://schemas.openxmlformats.org/officeDocument/2006/relationships/hyperlink" Target="https://www.dropbox.com/sh/ku1wkxd5qhc6q73/AAB519yktdrq1D2Bo1ophlrFa?dl=0" TargetMode="External"/><Relationship Id="rId764" Type="http://schemas.openxmlformats.org/officeDocument/2006/relationships/hyperlink" Target="https://www.dropbox.com/sh/bezypgyx9nk7w60/AADLRewGUNRnfLEdrIMmPbywa?dl=0" TargetMode="External"/><Relationship Id="rId1394" Type="http://schemas.openxmlformats.org/officeDocument/2006/relationships/hyperlink" Target="https://www.dropbox.com/sh/wwng6upn602ygcm/AADSxZChRZF6TvuD1KJpZCDla?dl=0" TargetMode="External"/><Relationship Id="rId2445" Type="http://schemas.openxmlformats.org/officeDocument/2006/relationships/hyperlink" Target="https://elj.se/produkt/luna-u/" TargetMode="External"/><Relationship Id="rId3910" Type="http://schemas.openxmlformats.org/officeDocument/2006/relationships/hyperlink" Target="https://www.dropbox.com/sh/l0uis68dbi3l0eg/AAB850jAkfgnxcU4ud2G2GVta?dl=0" TargetMode="External"/><Relationship Id="rId417" Type="http://schemas.openxmlformats.org/officeDocument/2006/relationships/hyperlink" Target="https://elj.se/produkt/tygkladd-stol-fyrbensstativ/" TargetMode="External"/><Relationship Id="rId831" Type="http://schemas.openxmlformats.org/officeDocument/2006/relationships/hyperlink" Target="https://elj.se/produkt/skjutdorrskap-80x72cm-vit/" TargetMode="External"/><Relationship Id="rId1047" Type="http://schemas.openxmlformats.org/officeDocument/2006/relationships/hyperlink" Target="https://elj.se/produkt/skjutdorrskap-80x40x1075cm-ek/" TargetMode="External"/><Relationship Id="rId1461" Type="http://schemas.openxmlformats.org/officeDocument/2006/relationships/hyperlink" Target="https://elj.se/produkt/skjutdorrskap-80x40x107-5cm-vit/" TargetMode="External"/><Relationship Id="rId2512" Type="http://schemas.openxmlformats.org/officeDocument/2006/relationships/hyperlink" Target="https://www.dropbox.com/sh/9rzoyb3qik88sbn/AABJdZrywARXebf1F8lbiPoba?dl=0" TargetMode="External"/><Relationship Id="rId5668" Type="http://schemas.openxmlformats.org/officeDocument/2006/relationships/hyperlink" Target="https://www.dropbox.com/sh/6zl5ensgqypk86w/AABXGMQJ4zwmKzN_NuBLRv8ca?dl=0" TargetMode="External"/><Relationship Id="rId6719" Type="http://schemas.openxmlformats.org/officeDocument/2006/relationships/hyperlink" Target="https://elj.se/produkt/hoj-sankbart-skrivbord-eco/" TargetMode="External"/><Relationship Id="rId8074" Type="http://schemas.openxmlformats.org/officeDocument/2006/relationships/hyperlink" Target="https://elj.se/produkt/sittpuff-basic/" TargetMode="External"/><Relationship Id="rId1114" Type="http://schemas.openxmlformats.org/officeDocument/2006/relationships/hyperlink" Target="https://www.dropbox.com/sh/cpgylgc7qrgej9d/AACsdnBZJP4WRsnmdW0nuFCta?dl=0" TargetMode="External"/><Relationship Id="rId4684" Type="http://schemas.openxmlformats.org/officeDocument/2006/relationships/hyperlink" Target="https://www.dropbox.com/sh/6zl5ensgqypk86w/AABXGMQJ4zwmKzN_NuBLRv8ca?dl=0" TargetMode="External"/><Relationship Id="rId5735" Type="http://schemas.openxmlformats.org/officeDocument/2006/relationships/hyperlink" Target="https://elj.se/produkt/skjutdorrskap-80x40x107-5cm-vit/" TargetMode="External"/><Relationship Id="rId7090" Type="http://schemas.openxmlformats.org/officeDocument/2006/relationships/hyperlink" Target="https://www.dropbox.com/sh/p4kldx8nh1f6hst/AADop4GhtOYRJKD89BeV5gwka?dl=0" TargetMode="External"/><Relationship Id="rId8141" Type="http://schemas.openxmlformats.org/officeDocument/2006/relationships/hyperlink" Target="https://www.dropbox.com/scl/fo/w8dxxf6805kg0i9o0mdc3/AGcasdoNFD219IIxunetNMY?rlkey=tgcr99mw6jymc5qob1aq8bhhs&amp;dl=0" TargetMode="External"/><Relationship Id="rId3286" Type="http://schemas.openxmlformats.org/officeDocument/2006/relationships/hyperlink" Target="https://elj.se/produkt/dinner-style/" TargetMode="External"/><Relationship Id="rId4337" Type="http://schemas.openxmlformats.org/officeDocument/2006/relationships/hyperlink" Target="https://elj.se/produkt/skjutdorrskap-80x72cm-vit/" TargetMode="External"/><Relationship Id="rId3353" Type="http://schemas.openxmlformats.org/officeDocument/2006/relationships/hyperlink" Target="https://www.dropbox.com/sh/2c6frdnl7bhswsr/AAB5CDbOI8HxOv85dn_F1iTua?dl=0" TargetMode="External"/><Relationship Id="rId4751" Type="http://schemas.openxmlformats.org/officeDocument/2006/relationships/hyperlink" Target="https://elj.se/produkt/skjutdorrskap-80x40x1075cm-gra/" TargetMode="External"/><Relationship Id="rId5802" Type="http://schemas.openxmlformats.org/officeDocument/2006/relationships/hyperlink" Target="https://www.dropbox.com/sh/6zl5ensgqypk86w/AABXGMQJ4zwmKzN_NuBLRv8ca?dl=0" TargetMode="External"/><Relationship Id="rId274" Type="http://schemas.openxmlformats.org/officeDocument/2006/relationships/hyperlink" Target="https://www.dropbox.com/sh/zp1s7w77ye50hn4/AAAkR8o0kaziK-R52BSa0fUqa?dl=0" TargetMode="External"/><Relationship Id="rId3006" Type="http://schemas.openxmlformats.org/officeDocument/2006/relationships/hyperlink" Target="https://www.dropbox.com/sh/f5ezzcd6vnty3fb/AADfQOPUx1Dy6ZrI226nZgWZa?dl=0" TargetMode="External"/><Relationship Id="rId4404" Type="http://schemas.openxmlformats.org/officeDocument/2006/relationships/hyperlink" Target="https://www.dropbox.com/sh/nc4ku6lr557cmpg/AACPv1-mnKiwcRfBpdCKAz4oa?dl=0" TargetMode="External"/><Relationship Id="rId7974" Type="http://schemas.openxmlformats.org/officeDocument/2006/relationships/hyperlink" Target="https://elj.se/produkt/balanspall-triangel-easy/" TargetMode="External"/><Relationship Id="rId3420" Type="http://schemas.openxmlformats.org/officeDocument/2006/relationships/hyperlink" Target="https://elj.se/produkt/dinner-style/" TargetMode="External"/><Relationship Id="rId6576" Type="http://schemas.openxmlformats.org/officeDocument/2006/relationships/hyperlink" Target="https://www.dropbox.com/sh/gi9efmzrv8acx27/AACQka9u-4j1ZmZqHbpPQt3Wa?dl=0" TargetMode="External"/><Relationship Id="rId6990" Type="http://schemas.openxmlformats.org/officeDocument/2006/relationships/hyperlink" Target="https://www.dropbox.com/sh/p4kldx8nh1f6hst/AADop4GhtOYRJKD89BeV5gwka?dl=0" TargetMode="External"/><Relationship Id="rId7627" Type="http://schemas.openxmlformats.org/officeDocument/2006/relationships/hyperlink" Target="https://elj.se/produkt/vittoria-stapelbar-stol/" TargetMode="External"/><Relationship Id="rId341" Type="http://schemas.openxmlformats.org/officeDocument/2006/relationships/hyperlink" Target="https://elj.se/produkt/tygkladd-stol-fyrbensstativ/" TargetMode="External"/><Relationship Id="rId2022" Type="http://schemas.openxmlformats.org/officeDocument/2006/relationships/hyperlink" Target="https://www.dropbox.com/sh/c1uapnio6rhrvmj/AAAMv68z1K9vVP--pXflFcLNa?dl=0" TargetMode="External"/><Relationship Id="rId5178" Type="http://schemas.openxmlformats.org/officeDocument/2006/relationships/hyperlink" Target="https://www.dropbox.com/sh/zvocmb30t45s4yu/AACy-7-VPr_wPZLfYZRU2Rtfa?dl=0" TargetMode="External"/><Relationship Id="rId5592" Type="http://schemas.openxmlformats.org/officeDocument/2006/relationships/hyperlink" Target="https://www.dropbox.com/sh/0b3hjogrn2pcxkf/AADeytgNoUxvJyN1nF7eZwKCa?dl=0" TargetMode="External"/><Relationship Id="rId6229" Type="http://schemas.openxmlformats.org/officeDocument/2006/relationships/hyperlink" Target="https://elj.se/produkt/skjutdorrskap-120x40x1075cm-vit/" TargetMode="External"/><Relationship Id="rId6643" Type="http://schemas.openxmlformats.org/officeDocument/2006/relationships/hyperlink" Target="https://elj.se/produkt/hoj-sankbart-skrivbord-eco/" TargetMode="External"/><Relationship Id="rId1788" Type="http://schemas.openxmlformats.org/officeDocument/2006/relationships/hyperlink" Target="https://www.dropbox.com/sh/e3a39ymh1c4lguq/AADKRUUWwHYqI3ZdM9oAp1O1a?dl=0" TargetMode="External"/><Relationship Id="rId2839" Type="http://schemas.openxmlformats.org/officeDocument/2006/relationships/hyperlink" Target="https://elj.se/produkt/tellus-small/" TargetMode="External"/><Relationship Id="rId4194" Type="http://schemas.openxmlformats.org/officeDocument/2006/relationships/hyperlink" Target="https://www.dropbox.com/sh/2c6frdnl7bhswsr/AAB5CDbOI8HxOv85dn_F1iTua?dl=0" TargetMode="External"/><Relationship Id="rId5245" Type="http://schemas.openxmlformats.org/officeDocument/2006/relationships/hyperlink" Target="https://elj.se/produkt/skjutdorrskap-120x40x1075cm-gra/" TargetMode="External"/><Relationship Id="rId6710" Type="http://schemas.openxmlformats.org/officeDocument/2006/relationships/hyperlink" Target="https://www.dropbox.com/sh/gi9efmzrv8acx27/AACQka9u-4j1ZmZqHbpPQt3Wa?dl=0" TargetMode="External"/><Relationship Id="rId4261" Type="http://schemas.openxmlformats.org/officeDocument/2006/relationships/hyperlink" Target="https://elj.se/produkt/class-basic/" TargetMode="External"/><Relationship Id="rId5312" Type="http://schemas.openxmlformats.org/officeDocument/2006/relationships/hyperlink" Target="https://www.dropbox.com/sh/zvocmb30t45s4yu/AACy-7-VPr_wPZLfYZRU2Rtfa?dl=0" TargetMode="External"/><Relationship Id="rId8468" Type="http://schemas.openxmlformats.org/officeDocument/2006/relationships/hyperlink" Target="https://elj.se/produkt/studio-bord-60cm-skiva/" TargetMode="External"/><Relationship Id="rId1508" Type="http://schemas.openxmlformats.org/officeDocument/2006/relationships/hyperlink" Target="https://www.dropbox.com/sh/703x5yziacj1w1l/AADlFsAIInX4az4TqL_RmOkqa?dl=0" TargetMode="External"/><Relationship Id="rId1855" Type="http://schemas.openxmlformats.org/officeDocument/2006/relationships/hyperlink" Target="https://elj.se/produkt/starko/" TargetMode="External"/><Relationship Id="rId2906" Type="http://schemas.openxmlformats.org/officeDocument/2006/relationships/hyperlink" Target="https://www.dropbox.com/sh/ho64twa7xl4m022/AAA3Hln25KRQ6TQDf3RV2QtCa?dl=0" TargetMode="External"/><Relationship Id="rId7484" Type="http://schemas.openxmlformats.org/officeDocument/2006/relationships/hyperlink" Target="https://elj.se/produkt/tellus-basic-bord/" TargetMode="External"/><Relationship Id="rId8535" Type="http://schemas.openxmlformats.org/officeDocument/2006/relationships/hyperlink" Target="https://elj.se/produkt/studio-bord-120-cm-skiva/" TargetMode="External"/><Relationship Id="rId1922" Type="http://schemas.openxmlformats.org/officeDocument/2006/relationships/hyperlink" Target="https://elj.se/produkt/starko/" TargetMode="External"/><Relationship Id="rId6086" Type="http://schemas.openxmlformats.org/officeDocument/2006/relationships/hyperlink" Target="https://www.dropbox.com/sh/7017f7lrt5bqa1o/AADoonsG47gFNZG6pG_WixX2a?dl=0" TargetMode="External"/><Relationship Id="rId7137" Type="http://schemas.openxmlformats.org/officeDocument/2006/relationships/hyperlink" Target="https://www.dropbox.com/sh/xpldocmt3mkt2cz/AACGi0KbK8fcCD1b-Yx75eCWa?dl=0" TargetMode="External"/><Relationship Id="rId7551" Type="http://schemas.openxmlformats.org/officeDocument/2006/relationships/hyperlink" Target="https://elj.se/produkt/tellus-basic-bord/" TargetMode="External"/><Relationship Id="rId8602" Type="http://schemas.openxmlformats.org/officeDocument/2006/relationships/hyperlink" Target="https://elj.se/produkt/vaggkassett-plastskal/" TargetMode="External"/><Relationship Id="rId2696" Type="http://schemas.openxmlformats.org/officeDocument/2006/relationships/hyperlink" Target="https://www.dropbox.com/sh/xbz3pkms1nljaem/AABBDQNgQYEXW4ps5vhpuwBMa?dl=0" TargetMode="External"/><Relationship Id="rId3747" Type="http://schemas.openxmlformats.org/officeDocument/2006/relationships/hyperlink" Target="https://www.dropbox.com/sh/i3rcd3mxxhlgdep/AAAJjO2R-3lgMCRYaPg2oQsCa?dl=0" TargetMode="External"/><Relationship Id="rId6153" Type="http://schemas.openxmlformats.org/officeDocument/2006/relationships/hyperlink" Target="https://elj.se/produkt/skjutdorrskap-120x40x1075cm-gra/" TargetMode="External"/><Relationship Id="rId7204" Type="http://schemas.openxmlformats.org/officeDocument/2006/relationships/hyperlink" Target="https://www.dropbox.com/sh/8u28x1lkghkh79c/AABjfDTUFXWK8fri6UKjyHswa?dl=0" TargetMode="External"/><Relationship Id="rId668" Type="http://schemas.openxmlformats.org/officeDocument/2006/relationships/hyperlink" Target="https://www.dropbox.com/sh/jl7kfxdh14e6ndg/AABG243KvERkIn1W0bMuxkLla?dl=0" TargetMode="External"/><Relationship Id="rId1298" Type="http://schemas.openxmlformats.org/officeDocument/2006/relationships/hyperlink" Target="https://www.dropbox.com/sh/zvocmb30t45s4yu/AACy-7-VPr_wPZLfYZRU2Rtfa?dl=0" TargetMode="External"/><Relationship Id="rId2349" Type="http://schemas.openxmlformats.org/officeDocument/2006/relationships/hyperlink" Target="https://elj.se/produkt/luna-a/" TargetMode="External"/><Relationship Id="rId2763" Type="http://schemas.openxmlformats.org/officeDocument/2006/relationships/hyperlink" Target="https://elj.se/produkt/luna-u/" TargetMode="External"/><Relationship Id="rId3814" Type="http://schemas.openxmlformats.org/officeDocument/2006/relationships/hyperlink" Target="https://www.dropbox.com/sh/313dj20f8xyllhl/AAA5ejZErLKrZggWBuc0_foLa?dl=0" TargetMode="External"/><Relationship Id="rId6220" Type="http://schemas.openxmlformats.org/officeDocument/2006/relationships/hyperlink" Target="https://www.dropbox.com/sh/7017f7lrt5bqa1o/AADoonsG47gFNZG6pG_WixX2a?dl=0" TargetMode="External"/><Relationship Id="rId735" Type="http://schemas.openxmlformats.org/officeDocument/2006/relationships/hyperlink" Target="https://elj.se/produkt/tygkladd-stapelbar-stol-med-armstod/" TargetMode="External"/><Relationship Id="rId1365" Type="http://schemas.openxmlformats.org/officeDocument/2006/relationships/hyperlink" Target="https://elj.se/produkt/skjutdorrskap-80x72cm-vit/" TargetMode="External"/><Relationship Id="rId2416" Type="http://schemas.openxmlformats.org/officeDocument/2006/relationships/hyperlink" Target="https://www.dropbox.com/sh/u49n8j0iz0p6pjy/AADEaCOfQ3t04weBxMrfSokMa?dl=0" TargetMode="External"/><Relationship Id="rId8392" Type="http://schemas.openxmlformats.org/officeDocument/2006/relationships/hyperlink" Target="https://www.dropbox.com/scl/fo/3ymcygzeiftmbh9imse55/AJkoirJ5DMTmlwuVFvta6Lg?rlkey=5ba6rhghtpvyfedvykv3vndyc&amp;st=6tn72jyq&amp;dl=0" TargetMode="External"/><Relationship Id="rId1018" Type="http://schemas.openxmlformats.org/officeDocument/2006/relationships/hyperlink" Target="https://www.dropbox.com/sh/703x5yziacj1w1l/AADlFsAIInX4az4TqL_RmOkqa?dl=0" TargetMode="External"/><Relationship Id="rId1432" Type="http://schemas.openxmlformats.org/officeDocument/2006/relationships/hyperlink" Target="https://www.dropbox.com/sh/nc4ku6lr557cmpg/AACPv1-mnKiwcRfBpdCKAz4oa?dl=0" TargetMode="External"/><Relationship Id="rId2830" Type="http://schemas.openxmlformats.org/officeDocument/2006/relationships/hyperlink" Target="https://www.dropbox.com/sh/39vye4i7f9si68h/AABQ-ScTBP2lNeeybz4WOyeka?dl=0" TargetMode="External"/><Relationship Id="rId4588" Type="http://schemas.openxmlformats.org/officeDocument/2006/relationships/hyperlink" Target="https://www.dropbox.com/sh/0b3hjogrn2pcxkf/AADeytgNoUxvJyN1nF7eZwKCa?dl=0" TargetMode="External"/><Relationship Id="rId5639" Type="http://schemas.openxmlformats.org/officeDocument/2006/relationships/hyperlink" Target="https://elj.se/produkt/skjutdorrskap-80x40x1075cm-gra/" TargetMode="External"/><Relationship Id="rId5986" Type="http://schemas.openxmlformats.org/officeDocument/2006/relationships/hyperlink" Target="https://www.dropbox.com/sh/cpgylgc7qrgej9d/AACsdnBZJP4WRsnmdW0nuFCta?dl=0" TargetMode="External"/><Relationship Id="rId8045" Type="http://schemas.openxmlformats.org/officeDocument/2006/relationships/hyperlink" Target="https://elj.se/produkt/bordsskivor/" TargetMode="External"/><Relationship Id="rId71" Type="http://schemas.openxmlformats.org/officeDocument/2006/relationships/hyperlink" Target="https://elj.se/produkt/stapelbar-stol-i-plast/" TargetMode="External"/><Relationship Id="rId802" Type="http://schemas.openxmlformats.org/officeDocument/2006/relationships/hyperlink" Target="https://www.dropbox.com/sh/vy7cf0sp1di7yju/AADiW_TTzFUeVPOrwDQFhYEKa?dl=0" TargetMode="External"/><Relationship Id="rId7061" Type="http://schemas.openxmlformats.org/officeDocument/2006/relationships/hyperlink" Target="https://elj.se/produkt/easy-hoj-sankbart-skrivbord/" TargetMode="External"/><Relationship Id="rId8112" Type="http://schemas.openxmlformats.org/officeDocument/2006/relationships/hyperlink" Target="https://www.dropbox.com/sh/vg8t0p9fn5h1f91/AAB5mFjP6reuTOeceTD150L1a?dl=0" TargetMode="External"/><Relationship Id="rId4655" Type="http://schemas.openxmlformats.org/officeDocument/2006/relationships/hyperlink" Target="https://elj.se/produkt/skjutdorrskap-80x40x1075cm-ek/" TargetMode="External"/><Relationship Id="rId5706" Type="http://schemas.openxmlformats.org/officeDocument/2006/relationships/hyperlink" Target="https://www.dropbox.com/sh/0b3hjogrn2pcxkf/AADeytgNoUxvJyN1nF7eZwKCa?dl=0" TargetMode="External"/><Relationship Id="rId178" Type="http://schemas.openxmlformats.org/officeDocument/2006/relationships/hyperlink" Target="https://www.dropbox.com/sh/sv65qizmgk7osvw/AACgM7dO8tWMm7atGawHbRJ1a?dl=0" TargetMode="External"/><Relationship Id="rId3257" Type="http://schemas.openxmlformats.org/officeDocument/2006/relationships/hyperlink" Target="https://www.dropbox.com/sh/2sllzi30si2f2nd/AAAekzE1no2NEcQsuPJB74dta?dl=0" TargetMode="External"/><Relationship Id="rId3671" Type="http://schemas.openxmlformats.org/officeDocument/2006/relationships/hyperlink" Target="https://www.dropbox.com/sh/znsxo33is0n2ysg/AABcnP7paBl9AuAhqAwknf4aa?dl=0" TargetMode="External"/><Relationship Id="rId4308" Type="http://schemas.openxmlformats.org/officeDocument/2006/relationships/hyperlink" Target="https://www.dropbox.com/sh/bmy7gzngxurqxg9/AADlQGjnqqBBjXzLqdvp8_Rwa?dl=0" TargetMode="External"/><Relationship Id="rId4722" Type="http://schemas.openxmlformats.org/officeDocument/2006/relationships/hyperlink" Target="https://www.dropbox.com/sh/0b3hjogrn2pcxkf/AADeytgNoUxvJyN1nF7eZwKCa?dl=0" TargetMode="External"/><Relationship Id="rId7878" Type="http://schemas.openxmlformats.org/officeDocument/2006/relationships/hyperlink" Target="https://elj.se/produkt/vittoria-stapelbar-stol-med-armstod/" TargetMode="External"/><Relationship Id="rId592" Type="http://schemas.openxmlformats.org/officeDocument/2006/relationships/hyperlink" Target="https://www.dropbox.com/sh/jl7kfxdh14e6ndg/AABG243KvERkIn1W0bMuxkLla?dl=0" TargetMode="External"/><Relationship Id="rId2273" Type="http://schemas.openxmlformats.org/officeDocument/2006/relationships/hyperlink" Target="https://elj.se/produkt/luna-a/" TargetMode="External"/><Relationship Id="rId3324" Type="http://schemas.openxmlformats.org/officeDocument/2006/relationships/hyperlink" Target="https://elj.se/produkt/dinner-style/" TargetMode="External"/><Relationship Id="rId6894" Type="http://schemas.openxmlformats.org/officeDocument/2006/relationships/hyperlink" Target="https://www.dropbox.com/sh/p4kldx8nh1f6hst/AADop4GhtOYRJKD89BeV5gwka?dl=0" TargetMode="External"/><Relationship Id="rId7945" Type="http://schemas.openxmlformats.org/officeDocument/2006/relationships/hyperlink" Target="https://elj.se/produkt/royal-silver-bla/" TargetMode="External"/><Relationship Id="rId245" Type="http://schemas.openxmlformats.org/officeDocument/2006/relationships/hyperlink" Target="https://elj.se/produkt/stol-med-tygsits-plastrygg/" TargetMode="External"/><Relationship Id="rId2340" Type="http://schemas.openxmlformats.org/officeDocument/2006/relationships/hyperlink" Target="https://www.dropbox.com/sh/flwr9wkkjx994ez/AABFb1C5qQus11jqyANJBPCNa?dl=0" TargetMode="External"/><Relationship Id="rId5496" Type="http://schemas.openxmlformats.org/officeDocument/2006/relationships/hyperlink" Target="https://www.dropbox.com/sh/wwng6upn602ygcm/AADSxZChRZF6TvuD1KJpZCDla?dl=0" TargetMode="External"/><Relationship Id="rId6547" Type="http://schemas.openxmlformats.org/officeDocument/2006/relationships/hyperlink" Target="https://elj.se/produkt/hoj-sankbart-skrivbord-eco/" TargetMode="External"/><Relationship Id="rId312" Type="http://schemas.openxmlformats.org/officeDocument/2006/relationships/hyperlink" Target="https://www.dropbox.com/sh/zp1s7w77ye50hn4/AAAkR8o0kaziK-R52BSa0fUqa?dl=0" TargetMode="External"/><Relationship Id="rId4098" Type="http://schemas.openxmlformats.org/officeDocument/2006/relationships/hyperlink" Target="https://www.dropbox.com/sh/d6kh9g70a00tyn3/AADGyHe0HCYV1ZLpKB3s-AeEa?dl=0" TargetMode="External"/><Relationship Id="rId5149" Type="http://schemas.openxmlformats.org/officeDocument/2006/relationships/hyperlink" Target="https://elj.se/produkt/skjutdorrskap-120x40x1075cm-gra/" TargetMode="External"/><Relationship Id="rId5563" Type="http://schemas.openxmlformats.org/officeDocument/2006/relationships/hyperlink" Target="https://elj.se/produkt/skjutdorrskap-80x40x72cm-ek/" TargetMode="External"/><Relationship Id="rId6961" Type="http://schemas.openxmlformats.org/officeDocument/2006/relationships/hyperlink" Target="https://elj.se/produkt/easy-hoj-sankbart-skrivbord/" TargetMode="External"/><Relationship Id="rId4165" Type="http://schemas.openxmlformats.org/officeDocument/2006/relationships/hyperlink" Target="https://elj.se/produkt/kongress-style/" TargetMode="External"/><Relationship Id="rId5216" Type="http://schemas.openxmlformats.org/officeDocument/2006/relationships/hyperlink" Target="https://www.dropbox.com/sh/7017f7lrt5bqa1o/AADoonsG47gFNZG6pG_WixX2a?dl=0" TargetMode="External"/><Relationship Id="rId6614" Type="http://schemas.openxmlformats.org/officeDocument/2006/relationships/hyperlink" Target="https://www.dropbox.com/sh/gi9efmzrv8acx27/AACQka9u-4j1ZmZqHbpPQt3Wa?dl=0" TargetMode="External"/><Relationship Id="rId1759" Type="http://schemas.openxmlformats.org/officeDocument/2006/relationships/hyperlink" Target="https://elj.se/produkt/skjutdorrskap-120x40x1075cm-gra/" TargetMode="External"/><Relationship Id="rId3181" Type="http://schemas.openxmlformats.org/officeDocument/2006/relationships/hyperlink" Target="https://elj.se/produkt/kongress-style/" TargetMode="External"/><Relationship Id="rId5630" Type="http://schemas.openxmlformats.org/officeDocument/2006/relationships/hyperlink" Target="https://www.dropbox.com/sh/703x5yziacj1w1l/AADlFsAIInX4az4TqL_RmOkqa?dl=0" TargetMode="External"/><Relationship Id="rId1826" Type="http://schemas.openxmlformats.org/officeDocument/2006/relationships/hyperlink" Target="https://www.dropbox.com/sh/zvocmb30t45s4yu/AACy-7-VPr_wPZLfYZRU2Rtfa?dl=0" TargetMode="External"/><Relationship Id="rId4232" Type="http://schemas.openxmlformats.org/officeDocument/2006/relationships/hyperlink" Target="https://www.dropbox.com/sh/6v96lembtclqf68/AAAl3liGmwWQhH_25m7JySJwa?dl=0" TargetMode="External"/><Relationship Id="rId7388" Type="http://schemas.openxmlformats.org/officeDocument/2006/relationships/hyperlink" Target="https://www.dropbox.com/sh/io8kh5orh0ohz1l/AADYmzZ40IQun3K6MQSumd1aa?dl=0" TargetMode="External"/><Relationship Id="rId8439" Type="http://schemas.openxmlformats.org/officeDocument/2006/relationships/hyperlink" Target="https://elj.se/produkt/studio-bord-60cm-skiva/" TargetMode="External"/><Relationship Id="rId3998" Type="http://schemas.openxmlformats.org/officeDocument/2006/relationships/hyperlink" Target="https://www.dropbox.com/sh/v058ts93oigae8k/AAA5LjbP-NqE35g5wRWt7GDpa?dl=0" TargetMode="External"/><Relationship Id="rId7455" Type="http://schemas.openxmlformats.org/officeDocument/2006/relationships/hyperlink" Target="https://elj.se/produkt/tellus-basic-bord/" TargetMode="External"/><Relationship Id="rId8506" Type="http://schemas.openxmlformats.org/officeDocument/2006/relationships/hyperlink" Target="https://elj.se/produkt/studio-bord-80-cm-skiva/" TargetMode="External"/><Relationship Id="rId6057" Type="http://schemas.openxmlformats.org/officeDocument/2006/relationships/hyperlink" Target="https://elj.se/produkt/skjutdorrskap-120x40x72cm-ek/" TargetMode="External"/><Relationship Id="rId6471" Type="http://schemas.openxmlformats.org/officeDocument/2006/relationships/hyperlink" Target="https://elj.se/produkt/hoj-sankbart-skrivbord-eco/" TargetMode="External"/><Relationship Id="rId7108" Type="http://schemas.openxmlformats.org/officeDocument/2006/relationships/hyperlink" Target="https://elj.se/produkt/monitorarm-1-skarm-vit/" TargetMode="External"/><Relationship Id="rId7522" Type="http://schemas.openxmlformats.org/officeDocument/2006/relationships/hyperlink" Target="https://elj.se/produkt/tellus-basic-bord/" TargetMode="External"/><Relationship Id="rId986" Type="http://schemas.openxmlformats.org/officeDocument/2006/relationships/hyperlink" Target="https://www.dropbox.com/sh/0b3hjogrn2pcxkf/AADeytgNoUxvJyN1nF7eZwKCa?dl=0" TargetMode="External"/><Relationship Id="rId2667" Type="http://schemas.openxmlformats.org/officeDocument/2006/relationships/hyperlink" Target="https://elj.se/produkt/luna-u/" TargetMode="External"/><Relationship Id="rId3718" Type="http://schemas.openxmlformats.org/officeDocument/2006/relationships/hyperlink" Target="https://elj.se/produkt/bankett/" TargetMode="External"/><Relationship Id="rId5073" Type="http://schemas.openxmlformats.org/officeDocument/2006/relationships/hyperlink" Target="https://elj.se/produkt/skjutdorrskap-120x40x72cm-ek/" TargetMode="External"/><Relationship Id="rId6124" Type="http://schemas.openxmlformats.org/officeDocument/2006/relationships/hyperlink" Target="https://www.dropbox.com/sh/7017f7lrt5bqa1o/AADoonsG47gFNZG6pG_WixX2a?dl=0" TargetMode="External"/><Relationship Id="rId639" Type="http://schemas.openxmlformats.org/officeDocument/2006/relationships/hyperlink" Target="https://elj.se/produkt/stol-armstod-tygsits-plastrygg/" TargetMode="External"/><Relationship Id="rId1269" Type="http://schemas.openxmlformats.org/officeDocument/2006/relationships/hyperlink" Target="https://elj.se/produkt/skjutdorrskap-120x40x1075cm-gra/" TargetMode="External"/><Relationship Id="rId5140" Type="http://schemas.openxmlformats.org/officeDocument/2006/relationships/hyperlink" Target="https://www.dropbox.com/sh/e3a39ymh1c4lguq/AADKRUUWwHYqI3ZdM9oAp1O1a?dl=0" TargetMode="External"/><Relationship Id="rId8296" Type="http://schemas.openxmlformats.org/officeDocument/2006/relationships/hyperlink" Target="https://elj.se/produkt/up-down-ergo-2-motorer/" TargetMode="External"/><Relationship Id="rId1683" Type="http://schemas.openxmlformats.org/officeDocument/2006/relationships/hyperlink" Target="https://elj.se/produkt/skjutdorrskap-120x40x72cm-ek/" TargetMode="External"/><Relationship Id="rId2734" Type="http://schemas.openxmlformats.org/officeDocument/2006/relationships/hyperlink" Target="https://www.dropbox.com/sh/ubmpidc7fom4vxn/AADzIlUEj-DiQdfvxeH9zErga?dl=0" TargetMode="External"/><Relationship Id="rId706" Type="http://schemas.openxmlformats.org/officeDocument/2006/relationships/hyperlink" Target="https://www.dropbox.com/sh/bezypgyx9nk7w60/AADLRewGUNRnfLEdrIMmPbywa?dl=0" TargetMode="External"/><Relationship Id="rId1336" Type="http://schemas.openxmlformats.org/officeDocument/2006/relationships/hyperlink" Target="https://www.dropbox.com/sh/hmkw5v7getrv4wo/AAAXizK2bk6wSUECnrb9u4EPa?dl=0" TargetMode="External"/><Relationship Id="rId1750" Type="http://schemas.openxmlformats.org/officeDocument/2006/relationships/hyperlink" Target="https://www.dropbox.com/sh/e3a39ymh1c4lguq/AADKRUUWwHYqI3ZdM9oAp1O1a?dl=0" TargetMode="External"/><Relationship Id="rId2801" Type="http://schemas.openxmlformats.org/officeDocument/2006/relationships/hyperlink" Target="https://elj.se/produkt/tellus-stativ-med-fasta-ben-i-t-form-large/" TargetMode="External"/><Relationship Id="rId5957" Type="http://schemas.openxmlformats.org/officeDocument/2006/relationships/hyperlink" Target="https://elj.se/produkt/skjutdorrskap-120x40x72-cm-vit/" TargetMode="External"/><Relationship Id="rId8016" Type="http://schemas.openxmlformats.org/officeDocument/2006/relationships/hyperlink" Target="https://www.dropbox.com/scl/fo/9ld1o9dwe1nkwfuhhl7ij/h?rlkey=wya311vvakzwu3zvu4dqyr0f8&amp;dl=0" TargetMode="External"/><Relationship Id="rId8363" Type="http://schemas.openxmlformats.org/officeDocument/2006/relationships/hyperlink" Target="https://www.dropbox.com/sh/r8gtefae3rs5w94/AACTU8C2Hdrqzn5pGeRuQCCaa?dl=0" TargetMode="External"/><Relationship Id="rId42" Type="http://schemas.openxmlformats.org/officeDocument/2006/relationships/hyperlink" Target="https://www.dropbox.com/sh/zmwo8lujlv64pin/AABH3kGAAArQUoT4ydEsRhEXa?dl=0" TargetMode="External"/><Relationship Id="rId1403" Type="http://schemas.openxmlformats.org/officeDocument/2006/relationships/hyperlink" Target="https://elj.se/produkt/skjutdorrskap-80x40x72cm-gra/" TargetMode="External"/><Relationship Id="rId4559" Type="http://schemas.openxmlformats.org/officeDocument/2006/relationships/hyperlink" Target="https://elj.se/produkt/skjutdorrskap-80x40x72cm-ek/" TargetMode="External"/><Relationship Id="rId4973" Type="http://schemas.openxmlformats.org/officeDocument/2006/relationships/hyperlink" Target="https://elj.se/produkt/skjutdorrskap-120x40x72-cm-vit/" TargetMode="External"/><Relationship Id="rId8430" Type="http://schemas.openxmlformats.org/officeDocument/2006/relationships/hyperlink" Target="https://www.dropbox.com/sh/wpjrf51eljg9tv8/AAB8N7ciEutB7lkpOuGyJcHya?dl=0" TargetMode="External"/><Relationship Id="rId3575" Type="http://schemas.openxmlformats.org/officeDocument/2006/relationships/hyperlink" Target="https://www.dropbox.com/sh/6v96lembtclqf68/AAAl3liGmwWQhH_25m7JySJwa?dl=0" TargetMode="External"/><Relationship Id="rId4626" Type="http://schemas.openxmlformats.org/officeDocument/2006/relationships/hyperlink" Target="https://www.dropbox.com/sh/703x5yziacj1w1l/AADlFsAIInX4az4TqL_RmOkqa?dl=0" TargetMode="External"/><Relationship Id="rId7032" Type="http://schemas.openxmlformats.org/officeDocument/2006/relationships/hyperlink" Target="https://www.dropbox.com/sh/p4kldx8nh1f6hst/AADop4GhtOYRJKD89BeV5gwka?dl=0" TargetMode="External"/><Relationship Id="rId496" Type="http://schemas.openxmlformats.org/officeDocument/2006/relationships/hyperlink" Target="https://www.dropbox.com/sh/0dm2ikmwlwef44j/AABC2bPA6C-yXDaqc-9YcnhLa?dl=0" TargetMode="External"/><Relationship Id="rId2177" Type="http://schemas.openxmlformats.org/officeDocument/2006/relationships/hyperlink" Target="https://elj.se/produkt/luna-a/" TargetMode="External"/><Relationship Id="rId2591" Type="http://schemas.openxmlformats.org/officeDocument/2006/relationships/hyperlink" Target="https://elj.se/produkt/luna-u/" TargetMode="External"/><Relationship Id="rId3228" Type="http://schemas.openxmlformats.org/officeDocument/2006/relationships/hyperlink" Target="https://elj.se/produkt/hornskivor/" TargetMode="External"/><Relationship Id="rId3642" Type="http://schemas.openxmlformats.org/officeDocument/2006/relationships/hyperlink" Target="https://elj.se/produkt/frontpaneler/" TargetMode="External"/><Relationship Id="rId6798" Type="http://schemas.openxmlformats.org/officeDocument/2006/relationships/hyperlink" Target="https://www.dropbox.com/sh/p4kldx8nh1f6hst/AADop4GhtOYRJKD89BeV5gwka?dl=0" TargetMode="External"/><Relationship Id="rId7849" Type="http://schemas.openxmlformats.org/officeDocument/2006/relationships/hyperlink" Target="https://www.dropbox.com/scl/fo/t0v8glg75rcjkvxyf6teg/h?rlkey=jk67bozyxqhbu0q083dv7i313&amp;dl=0" TargetMode="External"/><Relationship Id="rId149" Type="http://schemas.openxmlformats.org/officeDocument/2006/relationships/hyperlink" Target="https://elj.se/produkt/stapelbar-stol-i-plast/" TargetMode="External"/><Relationship Id="rId563" Type="http://schemas.openxmlformats.org/officeDocument/2006/relationships/hyperlink" Target="https://elj.se/produkt/stapelbar-stol-armstod/" TargetMode="External"/><Relationship Id="rId1193" Type="http://schemas.openxmlformats.org/officeDocument/2006/relationships/hyperlink" Target="https://elj.se/produkt/skjutdorrskap-120x40x72cm-ek/" TargetMode="External"/><Relationship Id="rId2244" Type="http://schemas.openxmlformats.org/officeDocument/2006/relationships/hyperlink" Target="https://www.dropbox.com/sh/i8zkuhv5m9jtqxi/AABtn6ElzwZg1ZhepQ8EuMV_a?dl=0" TargetMode="External"/><Relationship Id="rId216" Type="http://schemas.openxmlformats.org/officeDocument/2006/relationships/hyperlink" Target="https://www.dropbox.com/sh/zp1s7w77ye50hn4/AAAkR8o0kaziK-R52BSa0fUqa?dl=0" TargetMode="External"/><Relationship Id="rId1260" Type="http://schemas.openxmlformats.org/officeDocument/2006/relationships/hyperlink" Target="https://www.dropbox.com/sh/e3a39ymh1c4lguq/AADKRUUWwHYqI3ZdM9oAp1O1a?dl=0" TargetMode="External"/><Relationship Id="rId6865" Type="http://schemas.openxmlformats.org/officeDocument/2006/relationships/hyperlink" Target="https://elj.se/produkt/easy-hoj-sankbart-skrivbord/" TargetMode="External"/><Relationship Id="rId7916" Type="http://schemas.openxmlformats.org/officeDocument/2006/relationships/hyperlink" Target="https://elj.se/produkt/famos-139rs-kontorsstol/" TargetMode="External"/><Relationship Id="rId630" Type="http://schemas.openxmlformats.org/officeDocument/2006/relationships/hyperlink" Target="https://www.dropbox.com/sh/jl7kfxdh14e6ndg/AABG243KvERkIn1W0bMuxkLla?dl=0" TargetMode="External"/><Relationship Id="rId2311" Type="http://schemas.openxmlformats.org/officeDocument/2006/relationships/hyperlink" Target="https://elj.se/produkt/luna-a/" TargetMode="External"/><Relationship Id="rId4069" Type="http://schemas.openxmlformats.org/officeDocument/2006/relationships/hyperlink" Target="https://elj.se/produkt/bordsskivor/" TargetMode="External"/><Relationship Id="rId5467" Type="http://schemas.openxmlformats.org/officeDocument/2006/relationships/hyperlink" Target="https://elj.se/produkt/skjutdorrskap-80x72cm-vit/" TargetMode="External"/><Relationship Id="rId5881" Type="http://schemas.openxmlformats.org/officeDocument/2006/relationships/hyperlink" Target="https://elj.se/produkt/skjutdorrskap-120x40x72cm-gra/" TargetMode="External"/><Relationship Id="rId6518" Type="http://schemas.openxmlformats.org/officeDocument/2006/relationships/hyperlink" Target="https://www.dropbox.com/sh/gi9efmzrv8acx27/AACQka9u-4j1ZmZqHbpPQt3Wa?dl=0" TargetMode="External"/><Relationship Id="rId6932" Type="http://schemas.openxmlformats.org/officeDocument/2006/relationships/hyperlink" Target="https://www.dropbox.com/sh/p4kldx8nh1f6hst/AADop4GhtOYRJKD89BeV5gwka?dl=0" TargetMode="External"/><Relationship Id="rId4483" Type="http://schemas.openxmlformats.org/officeDocument/2006/relationships/hyperlink" Target="https://elj.se/produkt/skjutdorrskap-80x72cm-vit/" TargetMode="External"/><Relationship Id="rId5534" Type="http://schemas.openxmlformats.org/officeDocument/2006/relationships/hyperlink" Target="https://www.dropbox.com/sh/wwng6upn602ygcm/AADSxZChRZF6TvuD1KJpZCDla?dl=0" TargetMode="External"/><Relationship Id="rId3085" Type="http://schemas.openxmlformats.org/officeDocument/2006/relationships/hyperlink" Target="https://elj.se/produkt/kongress-style/" TargetMode="External"/><Relationship Id="rId4136" Type="http://schemas.openxmlformats.org/officeDocument/2006/relationships/hyperlink" Target="https://www.dropbox.com/sh/vg8t0p9fn5h1f91/AAB5mFjP6reuTOeceTD150L1a?dl=0" TargetMode="External"/><Relationship Id="rId4550" Type="http://schemas.openxmlformats.org/officeDocument/2006/relationships/hyperlink" Target="https://www.dropbox.com/sh/nc4ku6lr557cmpg/AACPv1-mnKiwcRfBpdCKAz4oa?dl=0" TargetMode="External"/><Relationship Id="rId5601" Type="http://schemas.openxmlformats.org/officeDocument/2006/relationships/hyperlink" Target="https://elj.se/produkt/skjutdorrskap-80x40x107-5cm-vit/" TargetMode="External"/><Relationship Id="rId3152" Type="http://schemas.openxmlformats.org/officeDocument/2006/relationships/hyperlink" Target="https://www.dropbox.com/sh/r9en3iuxihe1zo4/AAC58pc9UDBJuo3Aq7s_Un7ua?dl=0" TargetMode="External"/><Relationship Id="rId4203" Type="http://schemas.openxmlformats.org/officeDocument/2006/relationships/hyperlink" Target="https://elj.se/produkt/dinner-style/" TargetMode="External"/><Relationship Id="rId7359" Type="http://schemas.openxmlformats.org/officeDocument/2006/relationships/hyperlink" Target="https://elj.se/produkt/tellus-small/" TargetMode="External"/><Relationship Id="rId7773" Type="http://schemas.openxmlformats.org/officeDocument/2006/relationships/hyperlink" Target="https://elj.se/produkt/vittoria-stapelbar-stol/" TargetMode="External"/><Relationship Id="rId6375" Type="http://schemas.openxmlformats.org/officeDocument/2006/relationships/hyperlink" Target="https://www.dropbox.com/sh/ptpxds8assgehde/AAAtumQ3RFiapFTRRqyDeytMa?dl=0" TargetMode="External"/><Relationship Id="rId7426" Type="http://schemas.openxmlformats.org/officeDocument/2006/relationships/hyperlink" Target="https://elj.se/produkt/tellus-basic-bord/" TargetMode="External"/><Relationship Id="rId140" Type="http://schemas.openxmlformats.org/officeDocument/2006/relationships/hyperlink" Target="https://www.dropbox.com/sh/sv65qizmgk7osvw/AACgM7dO8tWMm7atGawHbRJ1a?dl=0" TargetMode="External"/><Relationship Id="rId3969" Type="http://schemas.openxmlformats.org/officeDocument/2006/relationships/hyperlink" Target="https://www.dropbox.com/sh/v058ts93oigae8k/AAA5LjbP-NqE35g5wRWt7GDpa?dl=0" TargetMode="External"/><Relationship Id="rId5391" Type="http://schemas.openxmlformats.org/officeDocument/2006/relationships/hyperlink" Target="https://elj.se/produkt/skjutdorrskap-80x40x72cm-gra/" TargetMode="External"/><Relationship Id="rId6028" Type="http://schemas.openxmlformats.org/officeDocument/2006/relationships/hyperlink" Target="https://www.dropbox.com/sh/nyqohliiierti5m/AAAWSTuM9K-k57wmqck6Q68Ma?dl=0" TargetMode="External"/><Relationship Id="rId7840" Type="http://schemas.openxmlformats.org/officeDocument/2006/relationships/hyperlink" Target="https://www.dropbox.com/scl/fo/t0v8glg75rcjkvxyf6teg/h?rlkey=jk67bozyxqhbu0q083dv7i313&amp;dl=0" TargetMode="External"/><Relationship Id="rId6" Type="http://schemas.openxmlformats.org/officeDocument/2006/relationships/hyperlink" Target="https://elj.se/produkt/kabelranna/" TargetMode="External"/><Relationship Id="rId2985" Type="http://schemas.openxmlformats.org/officeDocument/2006/relationships/hyperlink" Target="https://elj.se/produkt/tellus-small/" TargetMode="External"/><Relationship Id="rId5044" Type="http://schemas.openxmlformats.org/officeDocument/2006/relationships/hyperlink" Target="https://www.dropbox.com/sh/s49nfz8affh8jrx/AADW8hrMFs6pbdpmtC8y6b0xa?dl=0" TargetMode="External"/><Relationship Id="rId6442" Type="http://schemas.openxmlformats.org/officeDocument/2006/relationships/hyperlink" Target="https://www.dropbox.com/sh/gi9efmzrv8acx27/AACQka9u-4j1ZmZqHbpPQt3Wa?dl=0" TargetMode="External"/><Relationship Id="rId957" Type="http://schemas.openxmlformats.org/officeDocument/2006/relationships/hyperlink" Target="https://elj.se/produkt/skjutdorrskap-80x40x107-5cm-vit/" TargetMode="External"/><Relationship Id="rId1587" Type="http://schemas.openxmlformats.org/officeDocument/2006/relationships/hyperlink" Target="https://elj.se/produkt/skjutdorrskap-120x40x72-cm-vit/" TargetMode="External"/><Relationship Id="rId2638" Type="http://schemas.openxmlformats.org/officeDocument/2006/relationships/hyperlink" Target="https://www.dropbox.com/sh/2rt948mtsvqbtab/AAB3YDC8DRKwTBZbDYIrhVsxa?dl=0" TargetMode="External"/><Relationship Id="rId1654" Type="http://schemas.openxmlformats.org/officeDocument/2006/relationships/hyperlink" Target="https://www.dropbox.com/sh/nyqohliiierti5m/AAAWSTuM9K-k57wmqck6Q68Ma?dl=0" TargetMode="External"/><Relationship Id="rId2705" Type="http://schemas.openxmlformats.org/officeDocument/2006/relationships/hyperlink" Target="https://elj.se/produkt/luna-u/" TargetMode="External"/><Relationship Id="rId4060" Type="http://schemas.openxmlformats.org/officeDocument/2006/relationships/hyperlink" Target="https://www.dropbox.com/sh/v058ts93oigae8k/AAA5LjbP-NqE35g5wRWt7GDpa?dl=0" TargetMode="External"/><Relationship Id="rId5111" Type="http://schemas.openxmlformats.org/officeDocument/2006/relationships/hyperlink" Target="https://elj.se/produkt/skjutdorrskap-120x40x1075cm-vit/" TargetMode="External"/><Relationship Id="rId8267" Type="http://schemas.openxmlformats.org/officeDocument/2006/relationships/hyperlink" Target="https://elj.se/produkt/up-down-ergo-2-motorer/" TargetMode="External"/><Relationship Id="rId1307" Type="http://schemas.openxmlformats.org/officeDocument/2006/relationships/hyperlink" Target="https://elj.se/produkt/skjutdorrskap-120x40x107cm-ek/" TargetMode="External"/><Relationship Id="rId1721" Type="http://schemas.openxmlformats.org/officeDocument/2006/relationships/hyperlink" Target="https://elj.se/produkt/skjutdorrskap-120x40x1075cm-vit/" TargetMode="External"/><Relationship Id="rId4877" Type="http://schemas.openxmlformats.org/officeDocument/2006/relationships/hyperlink" Target="https://elj.se/produkt/skjutdorrskap-120x40x72cm-gra/" TargetMode="External"/><Relationship Id="rId5928" Type="http://schemas.openxmlformats.org/officeDocument/2006/relationships/hyperlink" Target="https://www.dropbox.com/sh/s49nfz8affh8jrx/AADW8hrMFs6pbdpmtC8y6b0xa?dl=0" TargetMode="External"/><Relationship Id="rId7283" Type="http://schemas.openxmlformats.org/officeDocument/2006/relationships/hyperlink" Target="https://elj.se/produkt/luna-u/" TargetMode="External"/><Relationship Id="rId8334" Type="http://schemas.openxmlformats.org/officeDocument/2006/relationships/hyperlink" Target="https://elj.se/produkt/up-down-ergo-2-motorer/" TargetMode="External"/><Relationship Id="rId13" Type="http://schemas.openxmlformats.org/officeDocument/2006/relationships/hyperlink" Target="https://elj.se/produkt/direktoren-kontorsstol-med-rygg-i-mesh/" TargetMode="External"/><Relationship Id="rId3479" Type="http://schemas.openxmlformats.org/officeDocument/2006/relationships/hyperlink" Target="https://www.dropbox.com/sh/9b3wh0ilhnsjqz5/AABsX5w9Vm4vVME4vO_EmtZla?dl=0" TargetMode="External"/><Relationship Id="rId7350" Type="http://schemas.openxmlformats.org/officeDocument/2006/relationships/hyperlink" Target="https://www.dropbox.com/sh/ho64twa7xl4m022/AAA3Hln25KRQ6TQDf3RV2QtCa?dl=0" TargetMode="External"/><Relationship Id="rId8401" Type="http://schemas.openxmlformats.org/officeDocument/2006/relationships/hyperlink" Target="https://www.dropbox.com/scl/fo/3ymcygzeiftmbh9imse55/AJkoirJ5DMTmlwuVFvta6Lg?rlkey=5ba6rhghtpvyfedvykv3vndyc&amp;st=6tn72jyq&amp;dl=0" TargetMode="External"/><Relationship Id="rId2495" Type="http://schemas.openxmlformats.org/officeDocument/2006/relationships/hyperlink" Target="https://elj.se/produkt/luna-u/" TargetMode="External"/><Relationship Id="rId3893" Type="http://schemas.openxmlformats.org/officeDocument/2006/relationships/hyperlink" Target="https://elj.se/produkt/alcudia/" TargetMode="External"/><Relationship Id="rId4944" Type="http://schemas.openxmlformats.org/officeDocument/2006/relationships/hyperlink" Target="https://www.dropbox.com/sh/s49nfz8affh8jrx/AADW8hrMFs6pbdpmtC8y6b0xa?dl=0" TargetMode="External"/><Relationship Id="rId7003" Type="http://schemas.openxmlformats.org/officeDocument/2006/relationships/hyperlink" Target="https://elj.se/produkt/easy-hoj-sankbart-skrivbord/" TargetMode="External"/><Relationship Id="rId467" Type="http://schemas.openxmlformats.org/officeDocument/2006/relationships/hyperlink" Target="https://elj.se/produkt/stapelbar-stol-armstod/" TargetMode="External"/><Relationship Id="rId1097" Type="http://schemas.openxmlformats.org/officeDocument/2006/relationships/hyperlink" Target="https://elj.se/produkt/skjutdorrskap-120x40x72-cm-vit/" TargetMode="External"/><Relationship Id="rId2148" Type="http://schemas.openxmlformats.org/officeDocument/2006/relationships/hyperlink" Target="https://www.dropbox.com/sh/oy5ed3d2p7guye5/AAD7HrYKSARcmjhdqHwtSYXPa?dl=0" TargetMode="External"/><Relationship Id="rId3546" Type="http://schemas.openxmlformats.org/officeDocument/2006/relationships/hyperlink" Target="https://elj.se/produkt/dinner-style/" TargetMode="External"/><Relationship Id="rId3960" Type="http://schemas.openxmlformats.org/officeDocument/2006/relationships/hyperlink" Target="https://elj.se/produkt/bordsskivor/" TargetMode="External"/><Relationship Id="rId881" Type="http://schemas.openxmlformats.org/officeDocument/2006/relationships/hyperlink" Target="https://elj.se/produkt/skjutdorrskap-80x40x72cm-gra/" TargetMode="External"/><Relationship Id="rId2562" Type="http://schemas.openxmlformats.org/officeDocument/2006/relationships/hyperlink" Target="https://www.dropbox.com/sh/hr08nq0lxv1b6ti/AADLSHUzDgZ3FhqmNGwgFfVVa?dl=0" TargetMode="External"/><Relationship Id="rId3613" Type="http://schemas.openxmlformats.org/officeDocument/2006/relationships/hyperlink" Target="https://www.dropbox.com/sh/6sw65costinm9zx/AAAc6ncl3POBEd5m7HpvBXcWa?dl=0" TargetMode="External"/><Relationship Id="rId6769" Type="http://schemas.openxmlformats.org/officeDocument/2006/relationships/hyperlink" Target="https://elj.se/produkt/easy-hoj-sankbart-skrivbord/" TargetMode="External"/><Relationship Id="rId534" Type="http://schemas.openxmlformats.org/officeDocument/2006/relationships/hyperlink" Target="https://www.dropbox.com/sh/0dm2ikmwlwef44j/AABC2bPA6C-yXDaqc-9YcnhLa?dl=0" TargetMode="External"/><Relationship Id="rId1164" Type="http://schemas.openxmlformats.org/officeDocument/2006/relationships/hyperlink" Target="https://www.dropbox.com/sh/s49nfz8affh8jrx/AADW8hrMFs6pbdpmtC8y6b0xa?dl=0" TargetMode="External"/><Relationship Id="rId2215" Type="http://schemas.openxmlformats.org/officeDocument/2006/relationships/hyperlink" Target="https://elj.se/produkt/luna-a/" TargetMode="External"/><Relationship Id="rId5785" Type="http://schemas.openxmlformats.org/officeDocument/2006/relationships/hyperlink" Target="https://elj.se/produkt/skjutdorrskap-80x40x1075cm-gra/" TargetMode="External"/><Relationship Id="rId6836" Type="http://schemas.openxmlformats.org/officeDocument/2006/relationships/hyperlink" Target="https://www.dropbox.com/sh/p4kldx8nh1f6hst/AADop4GhtOYRJKD89BeV5gwka?dl=0" TargetMode="External"/><Relationship Id="rId8191" Type="http://schemas.openxmlformats.org/officeDocument/2006/relationships/hyperlink" Target="https://elj.se/produkt/dinner-style/" TargetMode="External"/><Relationship Id="rId601" Type="http://schemas.openxmlformats.org/officeDocument/2006/relationships/hyperlink" Target="https://elj.se/produkt/stol-armstod-tygsits-plastrygg/" TargetMode="External"/><Relationship Id="rId1231" Type="http://schemas.openxmlformats.org/officeDocument/2006/relationships/hyperlink" Target="https://elj.se/produkt/skjutdorrskap-120x40x1075cm-vit/" TargetMode="External"/><Relationship Id="rId4387" Type="http://schemas.openxmlformats.org/officeDocument/2006/relationships/hyperlink" Target="https://elj.se/produkt/skjutdorrskap-80x40x72cm-gra/" TargetMode="External"/><Relationship Id="rId5438" Type="http://schemas.openxmlformats.org/officeDocument/2006/relationships/hyperlink" Target="https://www.dropbox.com/sh/nc4ku6lr557cmpg/AACPv1-mnKiwcRfBpdCKAz4oa?dl=0" TargetMode="External"/><Relationship Id="rId5852" Type="http://schemas.openxmlformats.org/officeDocument/2006/relationships/hyperlink" Target="https://www.dropbox.com/sh/cpgylgc7qrgej9d/AACsdnBZJP4WRsnmdW0nuFCta?dl=0" TargetMode="External"/><Relationship Id="rId4454" Type="http://schemas.openxmlformats.org/officeDocument/2006/relationships/hyperlink" Target="https://www.dropbox.com/sh/hmkw5v7getrv4wo/AAAXizK2bk6wSUECnrb9u4EPa?dl=0" TargetMode="External"/><Relationship Id="rId5505" Type="http://schemas.openxmlformats.org/officeDocument/2006/relationships/hyperlink" Target="https://elj.se/produkt/skjutdorrskap-80x40x72cm-gra/" TargetMode="External"/><Relationship Id="rId6903" Type="http://schemas.openxmlformats.org/officeDocument/2006/relationships/hyperlink" Target="https://elj.se/produkt/easy-hoj-sankbart-skrivbord/" TargetMode="External"/><Relationship Id="rId3056" Type="http://schemas.openxmlformats.org/officeDocument/2006/relationships/hyperlink" Target="https://www.dropbox.com/sh/r9en3iuxihe1zo4/AAC58pc9UDBJuo3Aq7s_Un7ua?dl=0" TargetMode="External"/><Relationship Id="rId3470" Type="http://schemas.openxmlformats.org/officeDocument/2006/relationships/hyperlink" Target="https://elj.se/produkt/dinner-style/" TargetMode="External"/><Relationship Id="rId4107" Type="http://schemas.openxmlformats.org/officeDocument/2006/relationships/hyperlink" Target="https://www.dropbox.com/sh/4f1bmdlzhnmnqz3/AACZEi4GYHNYPY8_5wC-EtZYa?dl=0" TargetMode="External"/><Relationship Id="rId391" Type="http://schemas.openxmlformats.org/officeDocument/2006/relationships/hyperlink" Target="https://elj.se/produkt/tygkladd-stol-fyrbensstativ/" TargetMode="External"/><Relationship Id="rId2072" Type="http://schemas.openxmlformats.org/officeDocument/2006/relationships/hyperlink" Target="https://www.dropbox.com/sh/c1uapnio6rhrvmj/AAAMv68z1K9vVP--pXflFcLNa?dl=0" TargetMode="External"/><Relationship Id="rId3123" Type="http://schemas.openxmlformats.org/officeDocument/2006/relationships/hyperlink" Target="https://elj.se/produkt/kongress-style/" TargetMode="External"/><Relationship Id="rId4521" Type="http://schemas.openxmlformats.org/officeDocument/2006/relationships/hyperlink" Target="https://elj.se/produkt/skjutdorrskap-80x40x72cm-gra/" TargetMode="External"/><Relationship Id="rId6279" Type="http://schemas.openxmlformats.org/officeDocument/2006/relationships/hyperlink" Target="https://elj.se/produkt/skjutdorrskap-120x40x1075cm-gra/" TargetMode="External"/><Relationship Id="rId7677" Type="http://schemas.openxmlformats.org/officeDocument/2006/relationships/hyperlink" Target="https://www.dropbox.com/scl/fo/aeu5oq33y3u75mv434vnr/h?rlkey=9b9ubi92ifl2iwkc3k14tr7l7&amp;dl=0" TargetMode="External"/><Relationship Id="rId6693" Type="http://schemas.openxmlformats.org/officeDocument/2006/relationships/hyperlink" Target="https://elj.se/produkt/hoj-sankbart-skrivbord-eco/" TargetMode="External"/><Relationship Id="rId7744" Type="http://schemas.openxmlformats.org/officeDocument/2006/relationships/hyperlink" Target="https://www.dropbox.com/scl/fo/aeu5oq33y3u75mv434vnr/h?rlkey=9b9ubi92ifl2iwkc3k14tr7l7&amp;dl=0" TargetMode="External"/><Relationship Id="rId2889" Type="http://schemas.openxmlformats.org/officeDocument/2006/relationships/hyperlink" Target="https://elj.se/produkt/tellus-small/" TargetMode="External"/><Relationship Id="rId5295" Type="http://schemas.openxmlformats.org/officeDocument/2006/relationships/hyperlink" Target="https://elj.se/produkt/skjutdorrskap-120x40x107cm-ek/" TargetMode="External"/><Relationship Id="rId6346" Type="http://schemas.openxmlformats.org/officeDocument/2006/relationships/hyperlink" Target="https://elj.se/produkt/ares-stapelbar-stol/" TargetMode="External"/><Relationship Id="rId6760" Type="http://schemas.openxmlformats.org/officeDocument/2006/relationships/hyperlink" Target="https://www.dropbox.com/sh/p4kldx8nh1f6hst/AADop4GhtOYRJKD89BeV5gwka?dl=0" TargetMode="External"/><Relationship Id="rId7811" Type="http://schemas.openxmlformats.org/officeDocument/2006/relationships/hyperlink" Target="https://elj.se/produkt/vittoria-stapelbar-stol-med-armstod/" TargetMode="External"/><Relationship Id="rId111" Type="http://schemas.openxmlformats.org/officeDocument/2006/relationships/hyperlink" Target="https://elj.se/produkt/stapelbar-stol-i-plast/" TargetMode="External"/><Relationship Id="rId2956" Type="http://schemas.openxmlformats.org/officeDocument/2006/relationships/hyperlink" Target="https://www.dropbox.com/sh/yxqcgdana60e6ry/AABozRrvDagJc9fuvfoeqSIHa?dl=0" TargetMode="External"/><Relationship Id="rId5362" Type="http://schemas.openxmlformats.org/officeDocument/2006/relationships/hyperlink" Target="https://www.dropbox.com/sh/hmkw5v7getrv4wo/AAAXizK2bk6wSUECnrb9u4EPa?dl=0" TargetMode="External"/><Relationship Id="rId6413" Type="http://schemas.openxmlformats.org/officeDocument/2006/relationships/hyperlink" Target="https://elj.se/produkt/hoj-sankbart-skrivbord-eco/" TargetMode="External"/><Relationship Id="rId928" Type="http://schemas.openxmlformats.org/officeDocument/2006/relationships/hyperlink" Target="https://www.dropbox.com/sh/nc4ku6lr557cmpg/AACPv1-mnKiwcRfBpdCKAz4oa?dl=0" TargetMode="External"/><Relationship Id="rId1558" Type="http://schemas.openxmlformats.org/officeDocument/2006/relationships/hyperlink" Target="https://www.dropbox.com/sh/6zl5ensgqypk86w/AABXGMQJ4zwmKzN_NuBLRv8ca?dl=0" TargetMode="External"/><Relationship Id="rId2609" Type="http://schemas.openxmlformats.org/officeDocument/2006/relationships/hyperlink" Target="https://elj.se/produkt/luna-u/" TargetMode="External"/><Relationship Id="rId5015" Type="http://schemas.openxmlformats.org/officeDocument/2006/relationships/hyperlink" Target="https://elj.se/produkt/skjutdorrskap-120x40x72cm-gra/" TargetMode="External"/><Relationship Id="rId8585" Type="http://schemas.openxmlformats.org/officeDocument/2006/relationships/hyperlink" Target="https://www.dropbox.com/scl/fo/s7mjcsq3u3aqqr5vl80e2/AETz_36CVzVvjOI0VYghQfM?rlkey=8pkjy4oz3x6uul4aa83qxzg1x&amp;dl=0" TargetMode="External"/><Relationship Id="rId1972" Type="http://schemas.openxmlformats.org/officeDocument/2006/relationships/hyperlink" Target="https://www.dropbox.com/sh/6khawmozvjd96wf/AAAgL2K7GtN5a4APpRjNO_Dya?dl=0" TargetMode="External"/><Relationship Id="rId4031" Type="http://schemas.openxmlformats.org/officeDocument/2006/relationships/hyperlink" Target="https://elj.se/produkt/bordsskivor/" TargetMode="External"/><Relationship Id="rId7187" Type="http://schemas.openxmlformats.org/officeDocument/2006/relationships/hyperlink" Target="https://elj.se/produkt/premium-bord-med-2-motorer/" TargetMode="External"/><Relationship Id="rId8238" Type="http://schemas.openxmlformats.org/officeDocument/2006/relationships/hyperlink" Target="https://www.dropbox.com/scl/fo/4jx4rat2edi4gjbwry5aq/AIAFURvF_ud56oOfVlHX9UQ?rlkey=ad235ohrm63px39h0vbz2115s&amp;dl=0" TargetMode="External"/><Relationship Id="rId1625" Type="http://schemas.openxmlformats.org/officeDocument/2006/relationships/hyperlink" Target="https://elj.se/produkt/skjutdorrskap-120x40x72cm-gra/" TargetMode="External"/><Relationship Id="rId7254" Type="http://schemas.openxmlformats.org/officeDocument/2006/relationships/hyperlink" Target="https://www.dropbox.com/sh/6m6hzkyedgyvnlm/AADdzHdA9nDLa230O7ads9sLa?dl=0" TargetMode="External"/><Relationship Id="rId8305" Type="http://schemas.openxmlformats.org/officeDocument/2006/relationships/hyperlink" Target="https://elj.se/produkt/up-down-ergo-2-motorer/" TargetMode="External"/><Relationship Id="rId3797" Type="http://schemas.openxmlformats.org/officeDocument/2006/relationships/hyperlink" Target="https://elj.se/produkt/flip-runda/" TargetMode="External"/><Relationship Id="rId4848" Type="http://schemas.openxmlformats.org/officeDocument/2006/relationships/hyperlink" Target="https://www.dropbox.com/sh/cpgylgc7qrgej9d/AACsdnBZJP4WRsnmdW0nuFCta?dl=0" TargetMode="External"/><Relationship Id="rId2399" Type="http://schemas.openxmlformats.org/officeDocument/2006/relationships/hyperlink" Target="https://elj.se/produkt/luna-a/" TargetMode="External"/><Relationship Id="rId3864" Type="http://schemas.openxmlformats.org/officeDocument/2006/relationships/hyperlink" Target="https://www.dropbox.com/sh/m70m0fdpliafnmp/AAA-xc1ezbjsqml1A3X18EAga?dl=0" TargetMode="External"/><Relationship Id="rId4915" Type="http://schemas.openxmlformats.org/officeDocument/2006/relationships/hyperlink" Target="https://elj.se/produkt/skjutdorrskap-120x40x72cm-ek/" TargetMode="External"/><Relationship Id="rId6270" Type="http://schemas.openxmlformats.org/officeDocument/2006/relationships/hyperlink" Target="https://www.dropbox.com/sh/e3a39ymh1c4lguq/AADKRUUWwHYqI3ZdM9oAp1O1a?dl=0" TargetMode="External"/><Relationship Id="rId7321" Type="http://schemas.openxmlformats.org/officeDocument/2006/relationships/hyperlink" Target="https://elj.se/produkt/luna-u/" TargetMode="External"/><Relationship Id="rId785" Type="http://schemas.openxmlformats.org/officeDocument/2006/relationships/hyperlink" Target="https://elj.se/produkt/tygkladd-stapelbar-stol-med-armstod/" TargetMode="External"/><Relationship Id="rId2466" Type="http://schemas.openxmlformats.org/officeDocument/2006/relationships/hyperlink" Target="https://www.dropbox.com/sh/e1pjxt3vak8i58e/AAD0VznD1oXvPAPbS82oGZiIa?dl=0" TargetMode="External"/><Relationship Id="rId2880" Type="http://schemas.openxmlformats.org/officeDocument/2006/relationships/hyperlink" Target="https://www.dropbox.com/sh/ho64twa7xl4m022/AAA3Hln25KRQ6TQDf3RV2QtCa?dl=0" TargetMode="External"/><Relationship Id="rId3517" Type="http://schemas.openxmlformats.org/officeDocument/2006/relationships/hyperlink" Target="https://www.dropbox.com/sh/us1x1lp52woicn1/AADquSXtIpFvlZGrUvYDSnf1a?dl=0" TargetMode="External"/><Relationship Id="rId3931" Type="http://schemas.openxmlformats.org/officeDocument/2006/relationships/hyperlink" Target="https://elj.se/produkt/dinner-style-stativ/" TargetMode="External"/><Relationship Id="rId438" Type="http://schemas.openxmlformats.org/officeDocument/2006/relationships/hyperlink" Target="https://www.dropbox.com/sh/0dm2ikmwlwef44j/AABC2bPA6C-yXDaqc-9YcnhLa?dl=0" TargetMode="External"/><Relationship Id="rId852" Type="http://schemas.openxmlformats.org/officeDocument/2006/relationships/hyperlink" Target="https://www.dropbox.com/sh/hmkw5v7getrv4wo/AAAXizK2bk6wSUECnrb9u4EPa?dl=0" TargetMode="External"/><Relationship Id="rId1068" Type="http://schemas.openxmlformats.org/officeDocument/2006/relationships/hyperlink" Target="https://www.dropbox.com/sh/6zl5ensgqypk86w/AABXGMQJ4zwmKzN_NuBLRv8ca?dl=0" TargetMode="External"/><Relationship Id="rId1482" Type="http://schemas.openxmlformats.org/officeDocument/2006/relationships/hyperlink" Target="https://www.dropbox.com/sh/0b3hjogrn2pcxkf/AADeytgNoUxvJyN1nF7eZwKCa?dl=0" TargetMode="External"/><Relationship Id="rId2119" Type="http://schemas.openxmlformats.org/officeDocument/2006/relationships/hyperlink" Target="https://elj.se/produkt/luna-a/" TargetMode="External"/><Relationship Id="rId2533" Type="http://schemas.openxmlformats.org/officeDocument/2006/relationships/hyperlink" Target="https://elj.se/produkt/luna-u/" TargetMode="External"/><Relationship Id="rId5689" Type="http://schemas.openxmlformats.org/officeDocument/2006/relationships/hyperlink" Target="https://elj.se/produkt/skjutdorrskap-80x40x1075cm-ek/" TargetMode="External"/><Relationship Id="rId8095" Type="http://schemas.openxmlformats.org/officeDocument/2006/relationships/hyperlink" Target="https://www.dropbox.com/scl/fo/2tww33crifrfgrbru94bp/AECWqOmY8sdSk05jgNe4PWs?rlkey=f3fc7zkmrfd33bmjkyux8mz3w&amp;dl=0" TargetMode="External"/><Relationship Id="rId505" Type="http://schemas.openxmlformats.org/officeDocument/2006/relationships/hyperlink" Target="https://elj.se/produkt/stapelbar-stol-armstod/" TargetMode="External"/><Relationship Id="rId1135" Type="http://schemas.openxmlformats.org/officeDocument/2006/relationships/hyperlink" Target="https://elj.se/produkt/skjutdorrskap-120x40x72cm-gra/" TargetMode="External"/><Relationship Id="rId8162" Type="http://schemas.openxmlformats.org/officeDocument/2006/relationships/hyperlink" Target="https://elj.se/produkt/examen/" TargetMode="External"/><Relationship Id="rId1202" Type="http://schemas.openxmlformats.org/officeDocument/2006/relationships/hyperlink" Target="https://www.dropbox.com/sh/s49nfz8affh8jrx/AADW8hrMFs6pbdpmtC8y6b0xa?dl=0" TargetMode="External"/><Relationship Id="rId2600" Type="http://schemas.openxmlformats.org/officeDocument/2006/relationships/hyperlink" Target="https://www.dropbox.com/sh/ku1wkxd5qhc6q73/AAB519yktdrq1D2Bo1ophlrFa?dl=0" TargetMode="External"/><Relationship Id="rId4358" Type="http://schemas.openxmlformats.org/officeDocument/2006/relationships/hyperlink" Target="https://www.dropbox.com/sh/hmkw5v7getrv4wo/AAAXizK2bk6wSUECnrb9u4EPa?dl=0" TargetMode="External"/><Relationship Id="rId5409" Type="http://schemas.openxmlformats.org/officeDocument/2006/relationships/hyperlink" Target="https://elj.se/produkt/skjutdorrskap-80x40x72cm-gra/" TargetMode="External"/><Relationship Id="rId5756" Type="http://schemas.openxmlformats.org/officeDocument/2006/relationships/hyperlink" Target="https://www.dropbox.com/sh/703x5yziacj1w1l/AADlFsAIInX4az4TqL_RmOkqa?dl=0" TargetMode="External"/><Relationship Id="rId6807" Type="http://schemas.openxmlformats.org/officeDocument/2006/relationships/hyperlink" Target="https://elj.se/produkt/easy-hoj-sankbart-skrivbord/" TargetMode="External"/><Relationship Id="rId4772" Type="http://schemas.openxmlformats.org/officeDocument/2006/relationships/hyperlink" Target="https://www.dropbox.com/sh/703x5yziacj1w1l/AADlFsAIInX4az4TqL_RmOkqa?dl=0" TargetMode="External"/><Relationship Id="rId5823" Type="http://schemas.openxmlformats.org/officeDocument/2006/relationships/hyperlink" Target="https://elj.se/produkt/skjutdorrskap-80x40x1075cm-ek/" TargetMode="External"/><Relationship Id="rId295" Type="http://schemas.openxmlformats.org/officeDocument/2006/relationships/hyperlink" Target="https://elj.se/produkt/stol-med-tygsits-plastrygg/" TargetMode="External"/><Relationship Id="rId3374" Type="http://schemas.openxmlformats.org/officeDocument/2006/relationships/hyperlink" Target="https://elj.se/produkt/dinner-style/" TargetMode="External"/><Relationship Id="rId4425" Type="http://schemas.openxmlformats.org/officeDocument/2006/relationships/hyperlink" Target="https://elj.se/produkt/skjutdorrskap-80x40x72cm-ek/" TargetMode="External"/><Relationship Id="rId7995" Type="http://schemas.openxmlformats.org/officeDocument/2006/relationships/hyperlink" Target="https://elj.se/produkt/balansbrada-easy/" TargetMode="External"/><Relationship Id="rId2390" Type="http://schemas.openxmlformats.org/officeDocument/2006/relationships/hyperlink" Target="https://www.dropbox.com/sh/2euuxoorzla72ho/AACIFqVVvzGdYw9mMyTqjVlva?dl=0" TargetMode="External"/><Relationship Id="rId3027" Type="http://schemas.openxmlformats.org/officeDocument/2006/relationships/hyperlink" Target="https://elj.se/produkt/kongress-style/" TargetMode="External"/><Relationship Id="rId3441" Type="http://schemas.openxmlformats.org/officeDocument/2006/relationships/hyperlink" Target="https://www.dropbox.com/sh/7ventufayimm2g3/AAD8T6y5FSCL_rWTm7NdK9SDa?dl=0" TargetMode="External"/><Relationship Id="rId6597" Type="http://schemas.openxmlformats.org/officeDocument/2006/relationships/hyperlink" Target="https://elj.se/produkt/hoj-sankbart-skrivbord-eco/" TargetMode="External"/><Relationship Id="rId7648" Type="http://schemas.openxmlformats.org/officeDocument/2006/relationships/hyperlink" Target="https://elj.se/produkt/vittoria-stapelbar-stol/" TargetMode="External"/><Relationship Id="rId362" Type="http://schemas.openxmlformats.org/officeDocument/2006/relationships/hyperlink" Target="https://www.dropbox.com/sh/1t5gedzll91wq7z/AADwFyOYSmbU_EPYEn0z2QZba?dl=0" TargetMode="External"/><Relationship Id="rId2043" Type="http://schemas.openxmlformats.org/officeDocument/2006/relationships/hyperlink" Target="https://elj.se/produkt/stativ-med-fasta-ben-u-form/" TargetMode="External"/><Relationship Id="rId5199" Type="http://schemas.openxmlformats.org/officeDocument/2006/relationships/hyperlink" Target="https://elj.se/produkt/skjutdorrskap-120x40x107cm-ek/" TargetMode="External"/><Relationship Id="rId6664" Type="http://schemas.openxmlformats.org/officeDocument/2006/relationships/hyperlink" Target="https://www.dropbox.com/sh/gi9efmzrv8acx27/AACQka9u-4j1ZmZqHbpPQt3Wa?dl=0" TargetMode="External"/><Relationship Id="rId7715" Type="http://schemas.openxmlformats.org/officeDocument/2006/relationships/hyperlink" Target="https://www.dropbox.com/scl/fo/aeu5oq33y3u75mv434vnr/h?rlkey=9b9ubi92ifl2iwkc3k14tr7l7&amp;dl=0" TargetMode="External"/><Relationship Id="rId2110" Type="http://schemas.openxmlformats.org/officeDocument/2006/relationships/hyperlink" Target="https://www.dropbox.com/sh/ne1lxvdsut27qhb/AAAc4J8JdtOChqbG5Yb_v1k0a?dl=0" TargetMode="External"/><Relationship Id="rId5266" Type="http://schemas.openxmlformats.org/officeDocument/2006/relationships/hyperlink" Target="https://www.dropbox.com/sh/e3a39ymh1c4lguq/AADKRUUWwHYqI3ZdM9oAp1O1a?dl=0" TargetMode="External"/><Relationship Id="rId5680" Type="http://schemas.openxmlformats.org/officeDocument/2006/relationships/hyperlink" Target="https://www.dropbox.com/sh/6zl5ensgqypk86w/AABXGMQJ4zwmKzN_NuBLRv8ca?dl=0" TargetMode="External"/><Relationship Id="rId6317" Type="http://schemas.openxmlformats.org/officeDocument/2006/relationships/hyperlink" Target="https://elj.se/produkt/skjutdorrskap-120x40x107cm-ek/" TargetMode="External"/><Relationship Id="rId4282" Type="http://schemas.openxmlformats.org/officeDocument/2006/relationships/hyperlink" Target="https://www.dropbox.com/sh/cl3x6utelxle8h8/AAB9tWRjIrZMfimUgiadYEhea?dl=0" TargetMode="External"/><Relationship Id="rId5333" Type="http://schemas.openxmlformats.org/officeDocument/2006/relationships/hyperlink" Target="https://elj.se/produkt/skjutdorrskap-80x72cm-vit/" TargetMode="External"/><Relationship Id="rId6731" Type="http://schemas.openxmlformats.org/officeDocument/2006/relationships/hyperlink" Target="https://elj.se/produkt/hoj-sankbart-skrivbord-eco/" TargetMode="External"/><Relationship Id="rId8489" Type="http://schemas.openxmlformats.org/officeDocument/2006/relationships/hyperlink" Target="https://elj.se/produkt/studio-bord-70-cm-skiva/" TargetMode="External"/><Relationship Id="rId1876" Type="http://schemas.openxmlformats.org/officeDocument/2006/relationships/hyperlink" Target="https://elj.se/produkt/starko/" TargetMode="External"/><Relationship Id="rId2927" Type="http://schemas.openxmlformats.org/officeDocument/2006/relationships/hyperlink" Target="https://elj.se/produkt/tellus-small/" TargetMode="External"/><Relationship Id="rId1529" Type="http://schemas.openxmlformats.org/officeDocument/2006/relationships/hyperlink" Target="https://elj.se/produkt/skjutdorrskap-80x40x1075cm-gra/" TargetMode="External"/><Relationship Id="rId1943" Type="http://schemas.openxmlformats.org/officeDocument/2006/relationships/hyperlink" Target="https://elj.se/produkt/stativ-med-fasta-ben-a-form/" TargetMode="External"/><Relationship Id="rId5400" Type="http://schemas.openxmlformats.org/officeDocument/2006/relationships/hyperlink" Target="https://www.dropbox.com/sh/wwng6upn602ygcm/AADSxZChRZF6TvuD1KJpZCDla?dl=0" TargetMode="External"/><Relationship Id="rId8556" Type="http://schemas.openxmlformats.org/officeDocument/2006/relationships/hyperlink" Target="https://elj.se/produkt/stabordsoverdrag-deluxe/" TargetMode="External"/><Relationship Id="rId4002" Type="http://schemas.openxmlformats.org/officeDocument/2006/relationships/hyperlink" Target="https://www.dropbox.com/sh/v058ts93oigae8k/AAA5LjbP-NqE35g5wRWt7GDpa?dl=0" TargetMode="External"/><Relationship Id="rId7158" Type="http://schemas.openxmlformats.org/officeDocument/2006/relationships/hyperlink" Target="https://elj.se/produkt/bordsskarm-gra-basic/" TargetMode="External"/><Relationship Id="rId7572" Type="http://schemas.openxmlformats.org/officeDocument/2006/relationships/hyperlink" Target="https://elj.se/produkt/tellus-basic-bord/" TargetMode="External"/><Relationship Id="rId8209" Type="http://schemas.openxmlformats.org/officeDocument/2006/relationships/hyperlink" Target="https://elj.se/produkt/dinner-style/" TargetMode="External"/><Relationship Id="rId3768" Type="http://schemas.openxmlformats.org/officeDocument/2006/relationships/hyperlink" Target="https://elj.se/produkt/examen/" TargetMode="External"/><Relationship Id="rId4819" Type="http://schemas.openxmlformats.org/officeDocument/2006/relationships/hyperlink" Target="https://elj.se/produkt/skjutdorrskap-80x40x1075cm-ek/" TargetMode="External"/><Relationship Id="rId6174" Type="http://schemas.openxmlformats.org/officeDocument/2006/relationships/hyperlink" Target="https://www.dropbox.com/sh/zvocmb30t45s4yu/AACy-7-VPr_wPZLfYZRU2Rtfa?dl=0" TargetMode="External"/><Relationship Id="rId7225" Type="http://schemas.openxmlformats.org/officeDocument/2006/relationships/hyperlink" Target="https://elj.se/produkt/luna-a/" TargetMode="External"/><Relationship Id="rId689" Type="http://schemas.openxmlformats.org/officeDocument/2006/relationships/hyperlink" Target="https://elj.se/produkt/stol-armstod-tygsits-plastrygg/" TargetMode="External"/><Relationship Id="rId2784" Type="http://schemas.openxmlformats.org/officeDocument/2006/relationships/hyperlink" Target="https://www.dropbox.com/sh/94u403eh07qabxb/AAD13jWYOZZTyI2-MocZpY9La?dl=0" TargetMode="External"/><Relationship Id="rId5190" Type="http://schemas.openxmlformats.org/officeDocument/2006/relationships/hyperlink" Target="https://www.dropbox.com/sh/zvocmb30t45s4yu/AACy-7-VPr_wPZLfYZRU2Rtfa?dl=0" TargetMode="External"/><Relationship Id="rId6241" Type="http://schemas.openxmlformats.org/officeDocument/2006/relationships/hyperlink" Target="https://elj.se/produkt/skjutdorrskap-120x40x1075cm-vit/" TargetMode="External"/><Relationship Id="rId756" Type="http://schemas.openxmlformats.org/officeDocument/2006/relationships/hyperlink" Target="https://www.dropbox.com/sh/bezypgyx9nk7w60/AADLRewGUNRnfLEdrIMmPbywa?dl=0" TargetMode="External"/><Relationship Id="rId1386" Type="http://schemas.openxmlformats.org/officeDocument/2006/relationships/hyperlink" Target="https://www.dropbox.com/sh/wwng6upn602ygcm/AADSxZChRZF6TvuD1KJpZCDla?dl=0" TargetMode="External"/><Relationship Id="rId2437" Type="http://schemas.openxmlformats.org/officeDocument/2006/relationships/hyperlink" Target="https://elj.se/produkt/luna-u/" TargetMode="External"/><Relationship Id="rId3835" Type="http://schemas.openxmlformats.org/officeDocument/2006/relationships/hyperlink" Target="https://elj.se/produkt/smart/" TargetMode="External"/><Relationship Id="rId409" Type="http://schemas.openxmlformats.org/officeDocument/2006/relationships/hyperlink" Target="https://elj.se/produkt/tygkladd-stol-fyrbensstativ/" TargetMode="External"/><Relationship Id="rId1039" Type="http://schemas.openxmlformats.org/officeDocument/2006/relationships/hyperlink" Target="https://elj.se/produkt/skjutdorrskap-80x40x1075cm-ek/" TargetMode="External"/><Relationship Id="rId2851" Type="http://schemas.openxmlformats.org/officeDocument/2006/relationships/hyperlink" Target="https://elj.se/produkt/tellus-small/" TargetMode="External"/><Relationship Id="rId3902" Type="http://schemas.openxmlformats.org/officeDocument/2006/relationships/hyperlink" Target="https://www.dropbox.com/sh/fv6f2fjd367x77a/AACG7kSvpcM62smWGQMP3-Aoa?dl=0" TargetMode="External"/><Relationship Id="rId8066" Type="http://schemas.openxmlformats.org/officeDocument/2006/relationships/hyperlink" Target="https://www.dropbox.com/sh/v058ts93oigae8k/AAA5LjbP-NqE35g5wRWt7GDpa?dl=0" TargetMode="External"/><Relationship Id="rId92" Type="http://schemas.openxmlformats.org/officeDocument/2006/relationships/hyperlink" Target="https://www.dropbox.com/sh/sv65qizmgk7osvw/AACgM7dO8tWMm7atGawHbRJ1a?dl=0" TargetMode="External"/><Relationship Id="rId823" Type="http://schemas.openxmlformats.org/officeDocument/2006/relationships/hyperlink" Target="https://elj.se/produkt/towerskap-hoger-80x42x120cm-vit/" TargetMode="External"/><Relationship Id="rId1453" Type="http://schemas.openxmlformats.org/officeDocument/2006/relationships/hyperlink" Target="https://elj.se/produkt/skjutdorrskap-80x40x72cm-ek/" TargetMode="External"/><Relationship Id="rId2504" Type="http://schemas.openxmlformats.org/officeDocument/2006/relationships/hyperlink" Target="https://www.dropbox.com/sh/fomwifo340ekjcz/AABtjAmks6qjX_iXxx_8StPFa?dl=0" TargetMode="External"/><Relationship Id="rId7082" Type="http://schemas.openxmlformats.org/officeDocument/2006/relationships/hyperlink" Target="https://www.dropbox.com/sh/p4kldx8nh1f6hst/AADop4GhtOYRJKD89BeV5gwka?dl=0" TargetMode="External"/><Relationship Id="rId8480" Type="http://schemas.openxmlformats.org/officeDocument/2006/relationships/hyperlink" Target="https://elj.se/produkt/studio-bord-70-cm-skiva/" TargetMode="External"/><Relationship Id="rId1106" Type="http://schemas.openxmlformats.org/officeDocument/2006/relationships/hyperlink" Target="https://www.dropbox.com/sh/cpgylgc7qrgej9d/AACsdnBZJP4WRsnmdW0nuFCta?dl=0" TargetMode="External"/><Relationship Id="rId1520" Type="http://schemas.openxmlformats.org/officeDocument/2006/relationships/hyperlink" Target="https://www.dropbox.com/sh/703x5yziacj1w1l/AADlFsAIInX4az4TqL_RmOkqa?dl=0" TargetMode="External"/><Relationship Id="rId4676" Type="http://schemas.openxmlformats.org/officeDocument/2006/relationships/hyperlink" Target="https://www.dropbox.com/sh/6zl5ensgqypk86w/AABXGMQJ4zwmKzN_NuBLRv8ca?dl=0" TargetMode="External"/><Relationship Id="rId5727" Type="http://schemas.openxmlformats.org/officeDocument/2006/relationships/hyperlink" Target="https://elj.se/produkt/skjutdorrskap-80x40x107-5cm-vit/" TargetMode="External"/><Relationship Id="rId8133" Type="http://schemas.openxmlformats.org/officeDocument/2006/relationships/hyperlink" Target="https://elj.se/produkt/pelarstativ-dubbel/" TargetMode="External"/><Relationship Id="rId3278" Type="http://schemas.openxmlformats.org/officeDocument/2006/relationships/hyperlink" Target="https://elj.se/produkt/dinner-style/" TargetMode="External"/><Relationship Id="rId3692" Type="http://schemas.openxmlformats.org/officeDocument/2006/relationships/hyperlink" Target="https://elj.se/produkt/bankett/" TargetMode="External"/><Relationship Id="rId4329" Type="http://schemas.openxmlformats.org/officeDocument/2006/relationships/hyperlink" Target="https://elj.se/produkt/skjutdorrskap-80x72cm-vit/" TargetMode="External"/><Relationship Id="rId4743" Type="http://schemas.openxmlformats.org/officeDocument/2006/relationships/hyperlink" Target="https://elj.se/produkt/skjutdorrskap-80x40x1075cm-gra/" TargetMode="External"/><Relationship Id="rId7899" Type="http://schemas.openxmlformats.org/officeDocument/2006/relationships/hyperlink" Target="https://elj.se/produkt/vittoria-stapelbar-stol-med-armstod/" TargetMode="External"/><Relationship Id="rId8200" Type="http://schemas.openxmlformats.org/officeDocument/2006/relationships/hyperlink" Target="https://elj.se/produkt/dinner-style/" TargetMode="External"/><Relationship Id="rId199" Type="http://schemas.openxmlformats.org/officeDocument/2006/relationships/hyperlink" Target="https://elj.se/produkt/stapelbar-stol-i-plast/" TargetMode="External"/><Relationship Id="rId2294" Type="http://schemas.openxmlformats.org/officeDocument/2006/relationships/hyperlink" Target="https://www.dropbox.com/sh/6m6hzkyedgyvnlm/AADdzHdA9nDLa230O7ads9sLa?dl=0" TargetMode="External"/><Relationship Id="rId3345" Type="http://schemas.openxmlformats.org/officeDocument/2006/relationships/hyperlink" Target="https://www.dropbox.com/sh/2c6frdnl7bhswsr/AAB5CDbOI8HxOv85dn_F1iTua?dl=0" TargetMode="External"/><Relationship Id="rId266" Type="http://schemas.openxmlformats.org/officeDocument/2006/relationships/hyperlink" Target="https://www.dropbox.com/sh/zp1s7w77ye50hn4/AAAkR8o0kaziK-R52BSa0fUqa?dl=0" TargetMode="External"/><Relationship Id="rId680" Type="http://schemas.openxmlformats.org/officeDocument/2006/relationships/hyperlink" Target="https://www.dropbox.com/sh/jl7kfxdh14e6ndg/AABG243KvERkIn1W0bMuxkLla?dl=0" TargetMode="External"/><Relationship Id="rId2361" Type="http://schemas.openxmlformats.org/officeDocument/2006/relationships/hyperlink" Target="https://elj.se/produkt/luna-a/" TargetMode="External"/><Relationship Id="rId3412" Type="http://schemas.openxmlformats.org/officeDocument/2006/relationships/hyperlink" Target="https://elj.se/produkt/dinner-style/" TargetMode="External"/><Relationship Id="rId4810" Type="http://schemas.openxmlformats.org/officeDocument/2006/relationships/hyperlink" Target="https://www.dropbox.com/sh/6zl5ensgqypk86w/AABXGMQJ4zwmKzN_NuBLRv8ca?dl=0" TargetMode="External"/><Relationship Id="rId6568" Type="http://schemas.openxmlformats.org/officeDocument/2006/relationships/hyperlink" Target="https://www.dropbox.com/sh/gi9efmzrv8acx27/AACQka9u-4j1ZmZqHbpPQt3Wa?dl=0" TargetMode="External"/><Relationship Id="rId7619" Type="http://schemas.openxmlformats.org/officeDocument/2006/relationships/hyperlink" Target="https://elj.se/produkt/tellus-basic-bord/" TargetMode="External"/><Relationship Id="rId7966" Type="http://schemas.openxmlformats.org/officeDocument/2006/relationships/hyperlink" Target="https://elj.se/produkt/balansboll-easy/" TargetMode="External"/><Relationship Id="rId333" Type="http://schemas.openxmlformats.org/officeDocument/2006/relationships/hyperlink" Target="https://elj.se/produkt/stol-med-tygsits-plastrygg/" TargetMode="External"/><Relationship Id="rId2014" Type="http://schemas.openxmlformats.org/officeDocument/2006/relationships/hyperlink" Target="https://www.dropbox.com/sh/c1uapnio6rhrvmj/AAAMv68z1K9vVP--pXflFcLNa?dl=0" TargetMode="External"/><Relationship Id="rId6982" Type="http://schemas.openxmlformats.org/officeDocument/2006/relationships/hyperlink" Target="https://www.dropbox.com/sh/p4kldx8nh1f6hst/AADop4GhtOYRJKD89BeV5gwka?dl=0" TargetMode="External"/><Relationship Id="rId1030" Type="http://schemas.openxmlformats.org/officeDocument/2006/relationships/hyperlink" Target="https://www.dropbox.com/sh/703x5yziacj1w1l/AADlFsAIInX4az4TqL_RmOkqa?dl=0" TargetMode="External"/><Relationship Id="rId4186" Type="http://schemas.openxmlformats.org/officeDocument/2006/relationships/hyperlink" Target="https://www.dropbox.com/sh/f1xjs274n1uzpjg/AACa0SID_1FEk-7nRQsYGydda?dl=0" TargetMode="External"/><Relationship Id="rId5584" Type="http://schemas.openxmlformats.org/officeDocument/2006/relationships/hyperlink" Target="https://www.dropbox.com/sh/0b3hjogrn2pcxkf/AADeytgNoUxvJyN1nF7eZwKCa?dl=0" TargetMode="External"/><Relationship Id="rId6635" Type="http://schemas.openxmlformats.org/officeDocument/2006/relationships/hyperlink" Target="https://elj.se/produkt/hoj-sankbart-skrivbord-eco/" TargetMode="External"/><Relationship Id="rId400" Type="http://schemas.openxmlformats.org/officeDocument/2006/relationships/hyperlink" Target="https://www.dropbox.com/sh/1t5gedzll91wq7z/AADwFyOYSmbU_EPYEn0z2QZba?dl=0" TargetMode="External"/><Relationship Id="rId5237" Type="http://schemas.openxmlformats.org/officeDocument/2006/relationships/hyperlink" Target="https://elj.se/produkt/skjutdorrskap-120x40x1075cm-vit/" TargetMode="External"/><Relationship Id="rId5651" Type="http://schemas.openxmlformats.org/officeDocument/2006/relationships/hyperlink" Target="https://elj.se/produkt/skjutdorrskap-80x40x1075cm-gra/" TargetMode="External"/><Relationship Id="rId6702" Type="http://schemas.openxmlformats.org/officeDocument/2006/relationships/hyperlink" Target="https://www.dropbox.com/sh/gi9efmzrv8acx27/AACQka9u-4j1ZmZqHbpPQt3Wa?dl=0" TargetMode="External"/><Relationship Id="rId1847" Type="http://schemas.openxmlformats.org/officeDocument/2006/relationships/hyperlink" Target="https://elj.se/produkt/starko/" TargetMode="External"/><Relationship Id="rId4253" Type="http://schemas.openxmlformats.org/officeDocument/2006/relationships/hyperlink" Target="https://www.dropbox.com/sh/irc0jei7y394yrn/AAArAL-O2yKBqivHYt0oYaSTa?dl=0" TargetMode="External"/><Relationship Id="rId5304" Type="http://schemas.openxmlformats.org/officeDocument/2006/relationships/hyperlink" Target="https://www.dropbox.com/sh/zvocmb30t45s4yu/AACy-7-VPr_wPZLfYZRU2Rtfa?dl=0" TargetMode="External"/><Relationship Id="rId4320" Type="http://schemas.openxmlformats.org/officeDocument/2006/relationships/hyperlink" Target="https://www.dropbox.com/sh/hmkw5v7getrv4wo/AAAXizK2bk6wSUECnrb9u4EPa?dl=0" TargetMode="External"/><Relationship Id="rId7476" Type="http://schemas.openxmlformats.org/officeDocument/2006/relationships/hyperlink" Target="https://elj.se/produkt/tellus-basic-bord/" TargetMode="External"/><Relationship Id="rId7890" Type="http://schemas.openxmlformats.org/officeDocument/2006/relationships/hyperlink" Target="https://www.dropbox.com/scl/fo/t0v8glg75rcjkvxyf6teg/h?rlkey=jk67bozyxqhbu0q083dv7i313&amp;dl=0" TargetMode="External"/><Relationship Id="rId8527" Type="http://schemas.openxmlformats.org/officeDocument/2006/relationships/hyperlink" Target="https://elj.se/produkt/studio-bord-90-cm-skiva/" TargetMode="External"/><Relationship Id="rId190" Type="http://schemas.openxmlformats.org/officeDocument/2006/relationships/hyperlink" Target="https://www.dropbox.com/sh/sv65qizmgk7osvw/AACgM7dO8tWMm7atGawHbRJ1a?dl=0" TargetMode="External"/><Relationship Id="rId1914" Type="http://schemas.openxmlformats.org/officeDocument/2006/relationships/hyperlink" Target="https://elj.se/produkt/starko/" TargetMode="External"/><Relationship Id="rId6078" Type="http://schemas.openxmlformats.org/officeDocument/2006/relationships/hyperlink" Target="https://www.dropbox.com/sh/s49nfz8affh8jrx/AADW8hrMFs6pbdpmtC8y6b0xa?dl=0" TargetMode="External"/><Relationship Id="rId6492" Type="http://schemas.openxmlformats.org/officeDocument/2006/relationships/hyperlink" Target="https://www.dropbox.com/sh/gi9efmzrv8acx27/AACQka9u-4j1ZmZqHbpPQt3Wa?dl=0" TargetMode="External"/><Relationship Id="rId7129" Type="http://schemas.openxmlformats.org/officeDocument/2006/relationships/hyperlink" Target="https://www.dropbox.com/sh/p5mfa6grrji88kk/AABjXlj1dyNipAJLc6VEOsnOa?dl=0" TargetMode="External"/><Relationship Id="rId7543" Type="http://schemas.openxmlformats.org/officeDocument/2006/relationships/hyperlink" Target="https://elj.se/produkt/tellus-basic-bord/" TargetMode="External"/><Relationship Id="rId5094" Type="http://schemas.openxmlformats.org/officeDocument/2006/relationships/hyperlink" Target="https://www.dropbox.com/sh/7017f7lrt5bqa1o/AADoonsG47gFNZG6pG_WixX2a?dl=0" TargetMode="External"/><Relationship Id="rId6145" Type="http://schemas.openxmlformats.org/officeDocument/2006/relationships/hyperlink" Target="https://elj.se/produkt/skjutdorrskap-120x40x1075cm-gra/" TargetMode="External"/><Relationship Id="rId2688" Type="http://schemas.openxmlformats.org/officeDocument/2006/relationships/hyperlink" Target="https://www.dropbox.com/sh/xbz3pkms1nljaem/AABBDQNgQYEXW4ps5vhpuwBMa?dl=0" TargetMode="External"/><Relationship Id="rId3739" Type="http://schemas.openxmlformats.org/officeDocument/2006/relationships/hyperlink" Target="https://www.dropbox.com/sh/i3rcd3mxxhlgdep/AAAJjO2R-3lgMCRYaPg2oQsCa?dl=0" TargetMode="External"/><Relationship Id="rId5161" Type="http://schemas.openxmlformats.org/officeDocument/2006/relationships/hyperlink" Target="https://elj.se/produkt/skjutdorrskap-120x40x107cm-ek/" TargetMode="External"/><Relationship Id="rId7610" Type="http://schemas.openxmlformats.org/officeDocument/2006/relationships/hyperlink" Target="https://elj.se/produkt/tellus-basic-bord/" TargetMode="External"/><Relationship Id="rId2755" Type="http://schemas.openxmlformats.org/officeDocument/2006/relationships/hyperlink" Target="https://elj.se/produkt/luna-u/" TargetMode="External"/><Relationship Id="rId3806" Type="http://schemas.openxmlformats.org/officeDocument/2006/relationships/hyperlink" Target="https://www.dropbox.com/sh/qci58tj8xw7g51c/AABsIxY5brxT_92JPrEMb87ka?dl=0" TargetMode="External"/><Relationship Id="rId6212" Type="http://schemas.openxmlformats.org/officeDocument/2006/relationships/hyperlink" Target="https://www.dropbox.com/sh/7017f7lrt5bqa1o/AADoonsG47gFNZG6pG_WixX2a?dl=0" TargetMode="External"/><Relationship Id="rId727" Type="http://schemas.openxmlformats.org/officeDocument/2006/relationships/hyperlink" Target="https://elj.se/produkt/tygkladd-stapelbar-stol-med-armstod/" TargetMode="External"/><Relationship Id="rId1357" Type="http://schemas.openxmlformats.org/officeDocument/2006/relationships/hyperlink" Target="https://elj.se/produkt/skjutdorrskap-80x72cm-vit/" TargetMode="External"/><Relationship Id="rId1771" Type="http://schemas.openxmlformats.org/officeDocument/2006/relationships/hyperlink" Target="https://elj.se/produkt/skjutdorrskap-120x40x1075cm-gra/" TargetMode="External"/><Relationship Id="rId2408" Type="http://schemas.openxmlformats.org/officeDocument/2006/relationships/hyperlink" Target="https://www.dropbox.com/sh/u49n8j0iz0p6pjy/AADEaCOfQ3t04weBxMrfSokMa?dl=0" TargetMode="External"/><Relationship Id="rId2822" Type="http://schemas.openxmlformats.org/officeDocument/2006/relationships/hyperlink" Target="https://www.dropbox.com/sh/39vye4i7f9si68h/AABQ-ScTBP2lNeeybz4WOyeka?dl=0" TargetMode="External"/><Relationship Id="rId5978" Type="http://schemas.openxmlformats.org/officeDocument/2006/relationships/hyperlink" Target="https://www.dropbox.com/sh/cpgylgc7qrgej9d/AACsdnBZJP4WRsnmdW0nuFCta?dl=0" TargetMode="External"/><Relationship Id="rId8384" Type="http://schemas.openxmlformats.org/officeDocument/2006/relationships/hyperlink" Target="https://www.dropbox.com/scl/fo/t9awglhv7qsm9kt67tipp/APbbwN0gNQPhBo_sQZ-bIwE?rlkey=fa0lseo4hyvbmvsldnnxf0v4g&amp;dl=0" TargetMode="External"/><Relationship Id="rId63" Type="http://schemas.openxmlformats.org/officeDocument/2006/relationships/hyperlink" Target="https://elj.se/produkt/pureis3-kontorsstol/" TargetMode="External"/><Relationship Id="rId1424" Type="http://schemas.openxmlformats.org/officeDocument/2006/relationships/hyperlink" Target="https://www.dropbox.com/sh/nc4ku6lr557cmpg/AACPv1-mnKiwcRfBpdCKAz4oa?dl=0" TargetMode="External"/><Relationship Id="rId4994" Type="http://schemas.openxmlformats.org/officeDocument/2006/relationships/hyperlink" Target="https://www.dropbox.com/sh/nyqohliiierti5m/AAAWSTuM9K-k57wmqck6Q68Ma?dl=0" TargetMode="External"/><Relationship Id="rId8037" Type="http://schemas.openxmlformats.org/officeDocument/2006/relationships/hyperlink" Target="https://elj.se/produkt/premium-bord-med-2-motorer/" TargetMode="External"/><Relationship Id="rId8451" Type="http://schemas.openxmlformats.org/officeDocument/2006/relationships/hyperlink" Target="https://elj.se/produkt/studio-bord-50cm-skiva/" TargetMode="External"/><Relationship Id="rId3596" Type="http://schemas.openxmlformats.org/officeDocument/2006/relationships/hyperlink" Target="https://elj.se/produkt/dinner-style/" TargetMode="External"/><Relationship Id="rId4647" Type="http://schemas.openxmlformats.org/officeDocument/2006/relationships/hyperlink" Target="https://elj.se/produkt/skjutdorrskap-80x40x1075cm-gra/" TargetMode="External"/><Relationship Id="rId7053" Type="http://schemas.openxmlformats.org/officeDocument/2006/relationships/hyperlink" Target="https://elj.se/produkt/easy-hoj-sankbart-skrivbord/" TargetMode="External"/><Relationship Id="rId8104" Type="http://schemas.openxmlformats.org/officeDocument/2006/relationships/hyperlink" Target="https://www.dropbox.com/scl/fo/w13lm8yf49vnkpn4eng9t/AHYcYv-k2RWW34qR6NaCl-8?rlkey=46c0otpcak9sxgwg9mlp3q211&amp;dl=0" TargetMode="External"/><Relationship Id="rId2198" Type="http://schemas.openxmlformats.org/officeDocument/2006/relationships/hyperlink" Target="https://www.dropbox.com/sh/jr50uahsvpfery1/AAATSTeL8I_-qlsTrVNSwPjda?dl=0" TargetMode="External"/><Relationship Id="rId3249" Type="http://schemas.openxmlformats.org/officeDocument/2006/relationships/hyperlink" Target="https://www.dropbox.com/sh/2sllzi30si2f2nd/AAAekzE1no2NEcQsuPJB74dta?dl=0" TargetMode="External"/><Relationship Id="rId7120" Type="http://schemas.openxmlformats.org/officeDocument/2006/relationships/hyperlink" Target="https://elj.se/produkter/kontorsmobler/ljudabsorbenter-avskarmning/tillbehor-till-skarmar/" TargetMode="External"/><Relationship Id="rId584" Type="http://schemas.openxmlformats.org/officeDocument/2006/relationships/hyperlink" Target="https://www.dropbox.com/sh/jl7kfxdh14e6ndg/AABG243KvERkIn1W0bMuxkLla?dl=0" TargetMode="External"/><Relationship Id="rId2265" Type="http://schemas.openxmlformats.org/officeDocument/2006/relationships/hyperlink" Target="https://elj.se/produkt/luna-a/" TargetMode="External"/><Relationship Id="rId3663" Type="http://schemas.openxmlformats.org/officeDocument/2006/relationships/hyperlink" Target="https://www.dropbox.com/sh/vi0mblufml4139y/AAA1ZidAOOFXoFYlkZzzNjRYa?dl=0" TargetMode="External"/><Relationship Id="rId4714" Type="http://schemas.openxmlformats.org/officeDocument/2006/relationships/hyperlink" Target="https://www.dropbox.com/sh/0b3hjogrn2pcxkf/AADeytgNoUxvJyN1nF7eZwKCa?dl=0" TargetMode="External"/><Relationship Id="rId237" Type="http://schemas.openxmlformats.org/officeDocument/2006/relationships/hyperlink" Target="https://elj.se/produkt/stol-med-tygsits-plastrygg/" TargetMode="External"/><Relationship Id="rId3316" Type="http://schemas.openxmlformats.org/officeDocument/2006/relationships/hyperlink" Target="https://elj.se/produkt/dinner-style/" TargetMode="External"/><Relationship Id="rId3730" Type="http://schemas.openxmlformats.org/officeDocument/2006/relationships/hyperlink" Target="https://elj.se/produkt/bankett-style/" TargetMode="External"/><Relationship Id="rId6886" Type="http://schemas.openxmlformats.org/officeDocument/2006/relationships/hyperlink" Target="https://www.dropbox.com/sh/p4kldx8nh1f6hst/AADop4GhtOYRJKD89BeV5gwka?dl=0" TargetMode="External"/><Relationship Id="rId7937" Type="http://schemas.openxmlformats.org/officeDocument/2006/relationships/hyperlink" Target="https://elj.se/produkt/royal-stapelbar-svart-rod/" TargetMode="External"/><Relationship Id="rId651" Type="http://schemas.openxmlformats.org/officeDocument/2006/relationships/hyperlink" Target="https://elj.se/produkt/stol-armstod-tygsits-plastrygg/" TargetMode="External"/><Relationship Id="rId1281" Type="http://schemas.openxmlformats.org/officeDocument/2006/relationships/hyperlink" Target="https://elj.se/produkt/skjutdorrskap-120x40x1075cm-gra/" TargetMode="External"/><Relationship Id="rId2332" Type="http://schemas.openxmlformats.org/officeDocument/2006/relationships/hyperlink" Target="https://www.dropbox.com/sh/flwr9wkkjx994ez/AABFb1C5qQus11jqyANJBPCNa?dl=0" TargetMode="External"/><Relationship Id="rId5488" Type="http://schemas.openxmlformats.org/officeDocument/2006/relationships/hyperlink" Target="https://www.dropbox.com/sh/hmkw5v7getrv4wo/AAAXizK2bk6wSUECnrb9u4EPa?dl=0" TargetMode="External"/><Relationship Id="rId6539" Type="http://schemas.openxmlformats.org/officeDocument/2006/relationships/hyperlink" Target="https://elj.se/produkt/hoj-sankbart-skrivbord-eco/" TargetMode="External"/><Relationship Id="rId6953" Type="http://schemas.openxmlformats.org/officeDocument/2006/relationships/hyperlink" Target="https://elj.se/produkt/easy-hoj-sankbart-skrivbord/" TargetMode="External"/><Relationship Id="rId304" Type="http://schemas.openxmlformats.org/officeDocument/2006/relationships/hyperlink" Target="https://www.dropbox.com/sh/zp1s7w77ye50hn4/AAAkR8o0kaziK-R52BSa0fUqa?dl=0" TargetMode="External"/><Relationship Id="rId5555" Type="http://schemas.openxmlformats.org/officeDocument/2006/relationships/hyperlink" Target="https://elj.se/produkt/skjutdorrskap-80x40x72cm-ek/" TargetMode="External"/><Relationship Id="rId6606" Type="http://schemas.openxmlformats.org/officeDocument/2006/relationships/hyperlink" Target="https://www.dropbox.com/sh/gi9efmzrv8acx27/AACQka9u-4j1ZmZqHbpPQt3Wa?dl=0" TargetMode="External"/><Relationship Id="rId1001" Type="http://schemas.openxmlformats.org/officeDocument/2006/relationships/hyperlink" Target="https://elj.se/produkt/skjutdorrskap-80x40x1075cm-gra/" TargetMode="External"/><Relationship Id="rId4157" Type="http://schemas.openxmlformats.org/officeDocument/2006/relationships/hyperlink" Target="https://elj.se/produkt/kongress-style/" TargetMode="External"/><Relationship Id="rId4571" Type="http://schemas.openxmlformats.org/officeDocument/2006/relationships/hyperlink" Target="https://elj.se/produkt/skjutdorrskap-80x40x107-5cm-vit/" TargetMode="External"/><Relationship Id="rId5208" Type="http://schemas.openxmlformats.org/officeDocument/2006/relationships/hyperlink" Target="https://www.dropbox.com/sh/7017f7lrt5bqa1o/AADoonsG47gFNZG6pG_WixX2a?dl=0" TargetMode="External"/><Relationship Id="rId5622" Type="http://schemas.openxmlformats.org/officeDocument/2006/relationships/hyperlink" Target="https://www.dropbox.com/sh/703x5yziacj1w1l/AADlFsAIInX4az4TqL_RmOkqa?dl=0" TargetMode="External"/><Relationship Id="rId3173" Type="http://schemas.openxmlformats.org/officeDocument/2006/relationships/hyperlink" Target="https://elj.se/produkt/kongress-style/" TargetMode="External"/><Relationship Id="rId4224" Type="http://schemas.openxmlformats.org/officeDocument/2006/relationships/hyperlink" Target="https://www.dropbox.com/sh/us1x1lp52woicn1/AADquSXtIpFvlZGrUvYDSnf1a?dl=0" TargetMode="External"/><Relationship Id="rId1818" Type="http://schemas.openxmlformats.org/officeDocument/2006/relationships/hyperlink" Target="https://www.dropbox.com/sh/zvocmb30t45s4yu/AACy-7-VPr_wPZLfYZRU2Rtfa?dl=0" TargetMode="External"/><Relationship Id="rId3240" Type="http://schemas.openxmlformats.org/officeDocument/2006/relationships/hyperlink" Target="https://elj.se/produkt/andskivor/" TargetMode="External"/><Relationship Id="rId6396" Type="http://schemas.openxmlformats.org/officeDocument/2006/relationships/hyperlink" Target="https://www.dropbox.com/sh/gi9efmzrv8acx27/AACQka9u-4j1ZmZqHbpPQt3Wa?dl=0" TargetMode="External"/><Relationship Id="rId7794" Type="http://schemas.openxmlformats.org/officeDocument/2006/relationships/hyperlink" Target="https://www.dropbox.com/scl/fo/aeu5oq33y3u75mv434vnr/h?rlkey=9b9ubi92ifl2iwkc3k14tr7l7&amp;dl=0" TargetMode="External"/><Relationship Id="rId161" Type="http://schemas.openxmlformats.org/officeDocument/2006/relationships/hyperlink" Target="https://elj.se/produkt/stapelbar-stol-i-plast/" TargetMode="External"/><Relationship Id="rId6049" Type="http://schemas.openxmlformats.org/officeDocument/2006/relationships/hyperlink" Target="https://elj.se/produkt/skjutdorrskap-120x40x72cm-ek/" TargetMode="External"/><Relationship Id="rId7447" Type="http://schemas.openxmlformats.org/officeDocument/2006/relationships/hyperlink" Target="https://elj.se/produkt/tellus-basic-bord/" TargetMode="External"/><Relationship Id="rId7861" Type="http://schemas.openxmlformats.org/officeDocument/2006/relationships/hyperlink" Target="https://www.dropbox.com/scl/fo/t0v8glg75rcjkvxyf6teg/h?rlkey=jk67bozyxqhbu0q083dv7i313&amp;dl=0" TargetMode="External"/><Relationship Id="rId6463" Type="http://schemas.openxmlformats.org/officeDocument/2006/relationships/hyperlink" Target="https://elj.se/produkt/hoj-sankbart-skrivbord-eco/" TargetMode="External"/><Relationship Id="rId7514" Type="http://schemas.openxmlformats.org/officeDocument/2006/relationships/hyperlink" Target="https://elj.se/produkt/tellus-basic-bord/" TargetMode="External"/><Relationship Id="rId978" Type="http://schemas.openxmlformats.org/officeDocument/2006/relationships/hyperlink" Target="https://www.dropbox.com/sh/0b3hjogrn2pcxkf/AADeytgNoUxvJyN1nF7eZwKCa?dl=0" TargetMode="External"/><Relationship Id="rId2659" Type="http://schemas.openxmlformats.org/officeDocument/2006/relationships/hyperlink" Target="https://elj.se/produkt/luna-u/" TargetMode="External"/><Relationship Id="rId5065" Type="http://schemas.openxmlformats.org/officeDocument/2006/relationships/hyperlink" Target="https://elj.se/produkt/skjutdorrskap-120x40x72cm-ek/" TargetMode="External"/><Relationship Id="rId6116" Type="http://schemas.openxmlformats.org/officeDocument/2006/relationships/hyperlink" Target="https://www.dropbox.com/sh/7017f7lrt5bqa1o/AADoonsG47gFNZG6pG_WixX2a?dl=0" TargetMode="External"/><Relationship Id="rId6530" Type="http://schemas.openxmlformats.org/officeDocument/2006/relationships/hyperlink" Target="https://www.dropbox.com/sh/gi9efmzrv8acx27/AACQka9u-4j1ZmZqHbpPQt3Wa?dl=0" TargetMode="External"/><Relationship Id="rId1675" Type="http://schemas.openxmlformats.org/officeDocument/2006/relationships/hyperlink" Target="https://elj.se/produkt/skjutdorrskap-120x40x72cm-ek/" TargetMode="External"/><Relationship Id="rId2726" Type="http://schemas.openxmlformats.org/officeDocument/2006/relationships/hyperlink" Target="https://www.dropbox.com/sh/ubmpidc7fom4vxn/AADzIlUEj-DiQdfvxeH9zErga?dl=0" TargetMode="External"/><Relationship Id="rId4081" Type="http://schemas.openxmlformats.org/officeDocument/2006/relationships/hyperlink" Target="https://elj.se/produkt/bordsskivor-runda/" TargetMode="External"/><Relationship Id="rId5132" Type="http://schemas.openxmlformats.org/officeDocument/2006/relationships/hyperlink" Target="https://www.dropbox.com/sh/e3a39ymh1c4lguq/AADKRUUWwHYqI3ZdM9oAp1O1a?dl=0" TargetMode="External"/><Relationship Id="rId8288" Type="http://schemas.openxmlformats.org/officeDocument/2006/relationships/hyperlink" Target="https://elj.se/produkt/up-down-ergo-2-motorer/" TargetMode="External"/><Relationship Id="rId1328" Type="http://schemas.openxmlformats.org/officeDocument/2006/relationships/hyperlink" Target="https://www.dropbox.com/sh/zvocmb30t45s4yu/AACy-7-VPr_wPZLfYZRU2Rtfa?dl=0" TargetMode="External"/><Relationship Id="rId8355" Type="http://schemas.openxmlformats.org/officeDocument/2006/relationships/hyperlink" Target="https://www.dropbox.com/scl/fo/rfwqi8lfjqz3c0h65gc4z/AL0PgZrQXTKYZge_Uxkdfx0?rlkey=t4gamxk696infn9qi3geq1vpi&amp;st=zw4uv5jr&amp;dl=0" TargetMode="External"/><Relationship Id="rId1742" Type="http://schemas.openxmlformats.org/officeDocument/2006/relationships/hyperlink" Target="https://www.dropbox.com/sh/7017f7lrt5bqa1o/AADoonsG47gFNZG6pG_WixX2a?dl=0" TargetMode="External"/><Relationship Id="rId4898" Type="http://schemas.openxmlformats.org/officeDocument/2006/relationships/hyperlink" Target="https://www.dropbox.com/sh/nyqohliiierti5m/AAAWSTuM9K-k57wmqck6Q68Ma?dl=0" TargetMode="External"/><Relationship Id="rId5949" Type="http://schemas.openxmlformats.org/officeDocument/2006/relationships/hyperlink" Target="https://elj.se/produkt/skjutdorrskap-120x40x72cm-ek/" TargetMode="External"/><Relationship Id="rId7371" Type="http://schemas.openxmlformats.org/officeDocument/2006/relationships/hyperlink" Target="https://elj.se/produkt/konferensbord-style-small/" TargetMode="External"/><Relationship Id="rId8008" Type="http://schemas.openxmlformats.org/officeDocument/2006/relationships/hyperlink" Target="https://www.dropbox.com/scl/fo/g5zzusjbit33vtso3uokc/h?rlkey=owaxze4rfkyl5udonm7cx84dz&amp;dl=0" TargetMode="External"/><Relationship Id="rId34" Type="http://schemas.openxmlformats.org/officeDocument/2006/relationships/hyperlink" Target="https://www.dropbox.com/sh/gntwc9cjw03sd0q/AACB9z0NuyiTF7-AXImeSEAYa?dl=0" TargetMode="External"/><Relationship Id="rId4965" Type="http://schemas.openxmlformats.org/officeDocument/2006/relationships/hyperlink" Target="https://elj.se/produkt/skjutdorrskap-120x40x72-cm-vit/" TargetMode="External"/><Relationship Id="rId7024" Type="http://schemas.openxmlformats.org/officeDocument/2006/relationships/hyperlink" Target="https://www.dropbox.com/sh/p4kldx8nh1f6hst/AADop4GhtOYRJKD89BeV5gwka?dl=0" TargetMode="External"/><Relationship Id="rId8422" Type="http://schemas.openxmlformats.org/officeDocument/2006/relationships/hyperlink" Target="https://elj.se/produkt/starko/" TargetMode="External"/><Relationship Id="rId3567" Type="http://schemas.openxmlformats.org/officeDocument/2006/relationships/hyperlink" Target="https://www.dropbox.com/sh/6v96lembtclqf68/AAAl3liGmwWQhH_25m7JySJwa?dl=0" TargetMode="External"/><Relationship Id="rId3981" Type="http://schemas.openxmlformats.org/officeDocument/2006/relationships/hyperlink" Target="https://www.dropbox.com/sh/v058ts93oigae8k/AAA5LjbP-NqE35g5wRWt7GDpa?dl=0" TargetMode="External"/><Relationship Id="rId4618" Type="http://schemas.openxmlformats.org/officeDocument/2006/relationships/hyperlink" Target="https://www.dropbox.com/sh/703x5yziacj1w1l/AADlFsAIInX4az4TqL_RmOkqa?dl=0" TargetMode="External"/><Relationship Id="rId488" Type="http://schemas.openxmlformats.org/officeDocument/2006/relationships/hyperlink" Target="https://www.dropbox.com/sh/0dm2ikmwlwef44j/AABC2bPA6C-yXDaqc-9YcnhLa?dl=0" TargetMode="External"/><Relationship Id="rId2169" Type="http://schemas.openxmlformats.org/officeDocument/2006/relationships/hyperlink" Target="https://elj.se/produkt/luna-a/" TargetMode="External"/><Relationship Id="rId2583" Type="http://schemas.openxmlformats.org/officeDocument/2006/relationships/hyperlink" Target="https://elj.se/produkt/luna-u/" TargetMode="External"/><Relationship Id="rId3634" Type="http://schemas.openxmlformats.org/officeDocument/2006/relationships/hyperlink" Target="https://elj.se/produkt/dinner-style/" TargetMode="External"/><Relationship Id="rId6040" Type="http://schemas.openxmlformats.org/officeDocument/2006/relationships/hyperlink" Target="https://www.dropbox.com/sh/nyqohliiierti5m/AAAWSTuM9K-k57wmqck6Q68Ma?dl=0" TargetMode="External"/><Relationship Id="rId555" Type="http://schemas.openxmlformats.org/officeDocument/2006/relationships/hyperlink" Target="https://elj.se/produkt/stapelbar-stol-armstod/" TargetMode="External"/><Relationship Id="rId1185" Type="http://schemas.openxmlformats.org/officeDocument/2006/relationships/hyperlink" Target="https://elj.se/produkt/skjutdorrskap-120x40x72cm-ek/" TargetMode="External"/><Relationship Id="rId2236" Type="http://schemas.openxmlformats.org/officeDocument/2006/relationships/hyperlink" Target="https://www.dropbox.com/sh/i8zkuhv5m9jtqxi/AABtn6ElzwZg1ZhepQ8EuMV_a?dl=0" TargetMode="External"/><Relationship Id="rId2650" Type="http://schemas.openxmlformats.org/officeDocument/2006/relationships/hyperlink" Target="https://www.dropbox.com/sh/2rt948mtsvqbtab/AAB3YDC8DRKwTBZbDYIrhVsxa?dl=0" TargetMode="External"/><Relationship Id="rId3701" Type="http://schemas.openxmlformats.org/officeDocument/2006/relationships/hyperlink" Target="https://www.dropbox.com/sh/yel4uc7od7lgosi/AADNYgStjCqFTdJqaJb3oKcDa?dl=0" TargetMode="External"/><Relationship Id="rId6857" Type="http://schemas.openxmlformats.org/officeDocument/2006/relationships/hyperlink" Target="https://elj.se/produkt/easy-hoj-sankbart-skrivbord/" TargetMode="External"/><Relationship Id="rId7908" Type="http://schemas.openxmlformats.org/officeDocument/2006/relationships/hyperlink" Target="https://www.dropbox.com/scl/fo/t0v8glg75rcjkvxyf6teg/h?rlkey=jk67bozyxqhbu0q083dv7i313&amp;dl=0" TargetMode="External"/><Relationship Id="rId208" Type="http://schemas.openxmlformats.org/officeDocument/2006/relationships/hyperlink" Target="https://www.dropbox.com/sh/sv65qizmgk7osvw/AACgM7dO8tWMm7atGawHbRJ1a?dl=0" TargetMode="External"/><Relationship Id="rId622" Type="http://schemas.openxmlformats.org/officeDocument/2006/relationships/hyperlink" Target="https://www.dropbox.com/sh/jl7kfxdh14e6ndg/AABG243KvERkIn1W0bMuxkLla?dl=0" TargetMode="External"/><Relationship Id="rId1252" Type="http://schemas.openxmlformats.org/officeDocument/2006/relationships/hyperlink" Target="https://www.dropbox.com/sh/e3a39ymh1c4lguq/AADKRUUWwHYqI3ZdM9oAp1O1a?dl=0" TargetMode="External"/><Relationship Id="rId2303" Type="http://schemas.openxmlformats.org/officeDocument/2006/relationships/hyperlink" Target="https://elj.se/produkt/luna-a/" TargetMode="External"/><Relationship Id="rId5459" Type="http://schemas.openxmlformats.org/officeDocument/2006/relationships/hyperlink" Target="https://elj.se/produkt/skjutdorrskap-80x72cm-vit/" TargetMode="External"/><Relationship Id="rId4475" Type="http://schemas.openxmlformats.org/officeDocument/2006/relationships/hyperlink" Target="https://elj.se/produkt/skjutdorrskap-80x72cm-vit/" TargetMode="External"/><Relationship Id="rId5873" Type="http://schemas.openxmlformats.org/officeDocument/2006/relationships/hyperlink" Target="https://elj.se/produkt/skjutdorrskap-120x40x72cm-gra/" TargetMode="External"/><Relationship Id="rId6924" Type="http://schemas.openxmlformats.org/officeDocument/2006/relationships/hyperlink" Target="https://www.dropbox.com/sh/p4kldx8nh1f6hst/AADop4GhtOYRJKD89BeV5gwka?dl=0" TargetMode="External"/><Relationship Id="rId3077" Type="http://schemas.openxmlformats.org/officeDocument/2006/relationships/hyperlink" Target="https://elj.se/produkt/kongress-style/" TargetMode="External"/><Relationship Id="rId4128" Type="http://schemas.openxmlformats.org/officeDocument/2006/relationships/hyperlink" Target="https://elj.se/produkt/overdrag-stolsvagn/" TargetMode="External"/><Relationship Id="rId5526" Type="http://schemas.openxmlformats.org/officeDocument/2006/relationships/hyperlink" Target="https://www.dropbox.com/sh/wwng6upn602ygcm/AADSxZChRZF6TvuD1KJpZCDla?dl=0" TargetMode="External"/><Relationship Id="rId5940" Type="http://schemas.openxmlformats.org/officeDocument/2006/relationships/hyperlink" Target="https://www.dropbox.com/sh/s49nfz8affh8jrx/AADW8hrMFs6pbdpmtC8y6b0xa?dl=0" TargetMode="External"/><Relationship Id="rId2093" Type="http://schemas.openxmlformats.org/officeDocument/2006/relationships/hyperlink" Target="https://elj.se/produkt/luna-a/" TargetMode="External"/><Relationship Id="rId3491" Type="http://schemas.openxmlformats.org/officeDocument/2006/relationships/hyperlink" Target="https://www.dropbox.com/sh/9b3wh0ilhnsjqz5/AABsX5w9Vm4vVME4vO_EmtZla?dl=0" TargetMode="External"/><Relationship Id="rId4542" Type="http://schemas.openxmlformats.org/officeDocument/2006/relationships/hyperlink" Target="https://www.dropbox.com/sh/nc4ku6lr557cmpg/AACPv1-mnKiwcRfBpdCKAz4oa?dl=0" TargetMode="External"/><Relationship Id="rId7698" Type="http://schemas.openxmlformats.org/officeDocument/2006/relationships/hyperlink" Target="https://www.dropbox.com/scl/fo/aeu5oq33y3u75mv434vnr/h?rlkey=9b9ubi92ifl2iwkc3k14tr7l7&amp;dl=0" TargetMode="External"/><Relationship Id="rId3144" Type="http://schemas.openxmlformats.org/officeDocument/2006/relationships/hyperlink" Target="https://www.dropbox.com/sh/r9en3iuxihe1zo4/AAC58pc9UDBJuo3Aq7s_Un7ua?dl=0" TargetMode="External"/><Relationship Id="rId7765" Type="http://schemas.openxmlformats.org/officeDocument/2006/relationships/hyperlink" Target="https://elj.se/produkt/vittoria-stapelbar-stol/" TargetMode="External"/><Relationship Id="rId2160" Type="http://schemas.openxmlformats.org/officeDocument/2006/relationships/hyperlink" Target="https://www.dropbox.com/sh/oy5ed3d2p7guye5/AAD7HrYKSARcmjhdqHwtSYXPa?dl=0" TargetMode="External"/><Relationship Id="rId3211" Type="http://schemas.openxmlformats.org/officeDocument/2006/relationships/hyperlink" Target="https://elj.se/produkt/kongress-style/" TargetMode="External"/><Relationship Id="rId6367" Type="http://schemas.openxmlformats.org/officeDocument/2006/relationships/hyperlink" Target="https://elj.se/produkt/air-bar-75/" TargetMode="External"/><Relationship Id="rId6781" Type="http://schemas.openxmlformats.org/officeDocument/2006/relationships/hyperlink" Target="https://elj.se/produkt/easy-hoj-sankbart-skrivbord/" TargetMode="External"/><Relationship Id="rId7418" Type="http://schemas.openxmlformats.org/officeDocument/2006/relationships/hyperlink" Target="https://elj.se/produkt/tellus-basic-bord/" TargetMode="External"/><Relationship Id="rId7832" Type="http://schemas.openxmlformats.org/officeDocument/2006/relationships/hyperlink" Target="https://elj.se/produkt/vittoria-stapelbar-stol-med-armstod/" TargetMode="External"/><Relationship Id="rId132" Type="http://schemas.openxmlformats.org/officeDocument/2006/relationships/hyperlink" Target="https://www.dropbox.com/sh/sv65qizmgk7osvw/AACgM7dO8tWMm7atGawHbRJ1a?dl=0" TargetMode="External"/><Relationship Id="rId5383" Type="http://schemas.openxmlformats.org/officeDocument/2006/relationships/hyperlink" Target="https://elj.se/produkt/skjutdorrskap-80x40x72cm-gra/" TargetMode="External"/><Relationship Id="rId6434" Type="http://schemas.openxmlformats.org/officeDocument/2006/relationships/hyperlink" Target="https://www.dropbox.com/sh/gi9efmzrv8acx27/AACQka9u-4j1ZmZqHbpPQt3Wa?dl=0" TargetMode="External"/><Relationship Id="rId1579" Type="http://schemas.openxmlformats.org/officeDocument/2006/relationships/hyperlink" Target="https://elj.se/produkt/skjutdorrskap-80x40x1075cm-ek/" TargetMode="External"/><Relationship Id="rId2977" Type="http://schemas.openxmlformats.org/officeDocument/2006/relationships/hyperlink" Target="https://elj.se/produkt/tellus-small/" TargetMode="External"/><Relationship Id="rId5036" Type="http://schemas.openxmlformats.org/officeDocument/2006/relationships/hyperlink" Target="https://www.dropbox.com/sh/s49nfz8affh8jrx/AADW8hrMFs6pbdpmtC8y6b0xa?dl=0" TargetMode="External"/><Relationship Id="rId5450" Type="http://schemas.openxmlformats.org/officeDocument/2006/relationships/hyperlink" Target="https://www.dropbox.com/sh/nc4ku6lr557cmpg/AACPv1-mnKiwcRfBpdCKAz4oa?dl=0" TargetMode="External"/><Relationship Id="rId949" Type="http://schemas.openxmlformats.org/officeDocument/2006/relationships/hyperlink" Target="https://elj.se/produkt/skjutdorrskap-80x40x72cm-ek/" TargetMode="External"/><Relationship Id="rId1993" Type="http://schemas.openxmlformats.org/officeDocument/2006/relationships/hyperlink" Target="https://elj.se/produkt/stativ-med-fasta-ben-a-form/" TargetMode="External"/><Relationship Id="rId4052" Type="http://schemas.openxmlformats.org/officeDocument/2006/relationships/hyperlink" Target="https://www.dropbox.com/sh/v058ts93oigae8k/AAA5LjbP-NqE35g5wRWt7GDpa?dl=0" TargetMode="External"/><Relationship Id="rId5103" Type="http://schemas.openxmlformats.org/officeDocument/2006/relationships/hyperlink" Target="https://elj.se/produkt/skjutdorrskap-120x40x1075cm-vit/" TargetMode="External"/><Relationship Id="rId6501" Type="http://schemas.openxmlformats.org/officeDocument/2006/relationships/hyperlink" Target="https://elj.se/produkt/hoj-sankbart-skrivbord-eco/" TargetMode="External"/><Relationship Id="rId8259" Type="http://schemas.openxmlformats.org/officeDocument/2006/relationships/hyperlink" Target="https://elj.se/produkt/up-down-ergo-2-motorer/" TargetMode="External"/><Relationship Id="rId1646" Type="http://schemas.openxmlformats.org/officeDocument/2006/relationships/hyperlink" Target="https://www.dropbox.com/sh/nyqohliiierti5m/AAAWSTuM9K-k57wmqck6Q68Ma?dl=0" TargetMode="External"/><Relationship Id="rId1713" Type="http://schemas.openxmlformats.org/officeDocument/2006/relationships/hyperlink" Target="https://elj.se/produkt/skjutdorrskap-120x40x1075cm-vit/" TargetMode="External"/><Relationship Id="rId4869" Type="http://schemas.openxmlformats.org/officeDocument/2006/relationships/hyperlink" Target="https://elj.se/produkt/skjutdorrskap-120x40x72cm-gra/" TargetMode="External"/><Relationship Id="rId7275" Type="http://schemas.openxmlformats.org/officeDocument/2006/relationships/hyperlink" Target="https://elj.se/produkt/luna-u/" TargetMode="External"/><Relationship Id="rId8326" Type="http://schemas.openxmlformats.org/officeDocument/2006/relationships/hyperlink" Target="https://elj.se/produkt/up-down-ergo-2-motorer/" TargetMode="External"/><Relationship Id="rId3885" Type="http://schemas.openxmlformats.org/officeDocument/2006/relationships/hyperlink" Target="https://elj.se/produkt/inca/" TargetMode="External"/><Relationship Id="rId4936" Type="http://schemas.openxmlformats.org/officeDocument/2006/relationships/hyperlink" Target="https://www.dropbox.com/sh/s49nfz8affh8jrx/AADW8hrMFs6pbdpmtC8y6b0xa?dl=0" TargetMode="External"/><Relationship Id="rId6291" Type="http://schemas.openxmlformats.org/officeDocument/2006/relationships/hyperlink" Target="https://elj.se/produkt/skjutdorrskap-120x40x1075cm-gra/" TargetMode="External"/><Relationship Id="rId7342" Type="http://schemas.openxmlformats.org/officeDocument/2006/relationships/hyperlink" Target="https://www.dropbox.com/sh/fj5zs5t97l5p7h6/AAC6bNwVhNqGOchKUSJyaLc6a?dl=0" TargetMode="External"/><Relationship Id="rId2487" Type="http://schemas.openxmlformats.org/officeDocument/2006/relationships/hyperlink" Target="https://elj.se/produkt/luna-u/" TargetMode="External"/><Relationship Id="rId3538" Type="http://schemas.openxmlformats.org/officeDocument/2006/relationships/hyperlink" Target="https://elj.se/produkt/dinner-style/" TargetMode="External"/><Relationship Id="rId459" Type="http://schemas.openxmlformats.org/officeDocument/2006/relationships/hyperlink" Target="https://elj.se/produkt/stapelbar-stol-armstod/" TargetMode="External"/><Relationship Id="rId873" Type="http://schemas.openxmlformats.org/officeDocument/2006/relationships/hyperlink" Target="https://elj.se/produkt/skjutdorrskap-80x40x72cm-gra/" TargetMode="External"/><Relationship Id="rId1089" Type="http://schemas.openxmlformats.org/officeDocument/2006/relationships/hyperlink" Target="https://elj.se/produkt/skjutdorrskap-120x40x72-cm-vit/" TargetMode="External"/><Relationship Id="rId2554" Type="http://schemas.openxmlformats.org/officeDocument/2006/relationships/hyperlink" Target="https://www.dropbox.com/sh/hr08nq0lxv1b6ti/AADLSHUzDgZ3FhqmNGwgFfVVa?dl=0" TargetMode="External"/><Relationship Id="rId3952" Type="http://schemas.openxmlformats.org/officeDocument/2006/relationships/hyperlink" Target="https://elj.se/produkt/bordsskivor/" TargetMode="External"/><Relationship Id="rId6011" Type="http://schemas.openxmlformats.org/officeDocument/2006/relationships/hyperlink" Target="https://elj.se/produkt/skjutdorrskap-120x40x72cm-gra/" TargetMode="External"/><Relationship Id="rId526" Type="http://schemas.openxmlformats.org/officeDocument/2006/relationships/hyperlink" Target="https://www.dropbox.com/sh/0dm2ikmwlwef44j/AABC2bPA6C-yXDaqc-9YcnhLa?dl=0" TargetMode="External"/><Relationship Id="rId1156" Type="http://schemas.openxmlformats.org/officeDocument/2006/relationships/hyperlink" Target="https://www.dropbox.com/sh/nyqohliiierti5m/AAAWSTuM9K-k57wmqck6Q68Ma?dl=0" TargetMode="External"/><Relationship Id="rId2207" Type="http://schemas.openxmlformats.org/officeDocument/2006/relationships/hyperlink" Target="https://elj.se/produkt/luna-a/" TargetMode="External"/><Relationship Id="rId3605" Type="http://schemas.openxmlformats.org/officeDocument/2006/relationships/hyperlink" Target="https://www.dropbox.com/sh/6sw65costinm9zx/AAAc6ncl3POBEd5m7HpvBXcWa?dl=0" TargetMode="External"/><Relationship Id="rId8183" Type="http://schemas.openxmlformats.org/officeDocument/2006/relationships/hyperlink" Target="https://elj.se/produkt/dinner-style/" TargetMode="External"/><Relationship Id="rId940" Type="http://schemas.openxmlformats.org/officeDocument/2006/relationships/hyperlink" Target="https://www.dropbox.com/sh/nc4ku6lr557cmpg/AACPv1-mnKiwcRfBpdCKAz4oa?dl=0" TargetMode="External"/><Relationship Id="rId1570" Type="http://schemas.openxmlformats.org/officeDocument/2006/relationships/hyperlink" Target="https://www.dropbox.com/sh/6zl5ensgqypk86w/AABXGMQJ4zwmKzN_NuBLRv8ca?dl=0" TargetMode="External"/><Relationship Id="rId2621" Type="http://schemas.openxmlformats.org/officeDocument/2006/relationships/hyperlink" Target="https://elj.se/produkt/luna-u/" TargetMode="External"/><Relationship Id="rId5777" Type="http://schemas.openxmlformats.org/officeDocument/2006/relationships/hyperlink" Target="https://elj.se/produkt/skjutdorrskap-80x40x1075cm-gra/" TargetMode="External"/><Relationship Id="rId6828" Type="http://schemas.openxmlformats.org/officeDocument/2006/relationships/hyperlink" Target="https://www.dropbox.com/sh/p4kldx8nh1f6hst/AADop4GhtOYRJKD89BeV5gwka?dl=0" TargetMode="External"/><Relationship Id="rId1223" Type="http://schemas.openxmlformats.org/officeDocument/2006/relationships/hyperlink" Target="https://elj.se/produkt/skjutdorrskap-120x40x1075cm-vit/" TargetMode="External"/><Relationship Id="rId4379" Type="http://schemas.openxmlformats.org/officeDocument/2006/relationships/hyperlink" Target="https://elj.se/produkt/skjutdorrskap-80x40x72cm-gra/" TargetMode="External"/><Relationship Id="rId4793" Type="http://schemas.openxmlformats.org/officeDocument/2006/relationships/hyperlink" Target="https://elj.se/produkt/skjutdorrskap-80x40x1075cm-ek/" TargetMode="External"/><Relationship Id="rId5844" Type="http://schemas.openxmlformats.org/officeDocument/2006/relationships/hyperlink" Target="https://www.dropbox.com/sh/cpgylgc7qrgej9d/AACsdnBZJP4WRsnmdW0nuFCta?dl=0" TargetMode="External"/><Relationship Id="rId8250" Type="http://schemas.openxmlformats.org/officeDocument/2006/relationships/hyperlink" Target="https://elj.se/produkt/up-down-ergo-2-motorer/" TargetMode="External"/><Relationship Id="rId3395" Type="http://schemas.openxmlformats.org/officeDocument/2006/relationships/hyperlink" Target="https://www.dropbox.com/sh/rl40dgo5nedodkd/AAClU3i7PDM6VpxtD6V2FJI9a?dl=0" TargetMode="External"/><Relationship Id="rId4446" Type="http://schemas.openxmlformats.org/officeDocument/2006/relationships/hyperlink" Target="https://www.dropbox.com/sh/hmkw5v7getrv4wo/AAAXizK2bk6wSUECnrb9u4EPa?dl=0" TargetMode="External"/><Relationship Id="rId4860" Type="http://schemas.openxmlformats.org/officeDocument/2006/relationships/hyperlink" Target="https://www.dropbox.com/sh/cpgylgc7qrgej9d/AACsdnBZJP4WRsnmdW0nuFCta?dl=0" TargetMode="External"/><Relationship Id="rId5911" Type="http://schemas.openxmlformats.org/officeDocument/2006/relationships/hyperlink" Target="https://elj.se/produkt/skjutdorrskap-120x40x72cm-gra/" TargetMode="External"/><Relationship Id="rId3048" Type="http://schemas.openxmlformats.org/officeDocument/2006/relationships/hyperlink" Target="https://www.dropbox.com/sh/r9en3iuxihe1zo4/AAC58pc9UDBJuo3Aq7s_Un7ua?dl=0" TargetMode="External"/><Relationship Id="rId3462" Type="http://schemas.openxmlformats.org/officeDocument/2006/relationships/hyperlink" Target="https://elj.se/produkt/dinner-style/" TargetMode="External"/><Relationship Id="rId4513" Type="http://schemas.openxmlformats.org/officeDocument/2006/relationships/hyperlink" Target="https://elj.se/produkt/skjutdorrskap-80x40x72cm-gra/" TargetMode="External"/><Relationship Id="rId7669" Type="http://schemas.openxmlformats.org/officeDocument/2006/relationships/hyperlink" Target="https://www.dropbox.com/scl/fo/aeu5oq33y3u75mv434vnr/h?rlkey=9b9ubi92ifl2iwkc3k14tr7l7&amp;dl=0" TargetMode="External"/><Relationship Id="rId383" Type="http://schemas.openxmlformats.org/officeDocument/2006/relationships/hyperlink" Target="https://elj.se/produkt/tygkladd-stol-fyrbensstativ/" TargetMode="External"/><Relationship Id="rId2064" Type="http://schemas.openxmlformats.org/officeDocument/2006/relationships/hyperlink" Target="https://www.dropbox.com/sh/c1uapnio6rhrvmj/AAAMv68z1K9vVP--pXflFcLNa?dl=0" TargetMode="External"/><Relationship Id="rId3115" Type="http://schemas.openxmlformats.org/officeDocument/2006/relationships/hyperlink" Target="https://elj.se/produkt/kongress-style/" TargetMode="External"/><Relationship Id="rId6685" Type="http://schemas.openxmlformats.org/officeDocument/2006/relationships/hyperlink" Target="https://elj.se/produkt/hoj-sankbart-skrivbord-eco/" TargetMode="External"/><Relationship Id="rId450" Type="http://schemas.openxmlformats.org/officeDocument/2006/relationships/hyperlink" Target="https://www.dropbox.com/sh/0dm2ikmwlwef44j/AABC2bPA6C-yXDaqc-9YcnhLa?dl=0" TargetMode="External"/><Relationship Id="rId1080" Type="http://schemas.openxmlformats.org/officeDocument/2006/relationships/hyperlink" Target="https://www.dropbox.com/sh/cpgylgc7qrgej9d/AACsdnBZJP4WRsnmdW0nuFCta?dl=0" TargetMode="External"/><Relationship Id="rId2131" Type="http://schemas.openxmlformats.org/officeDocument/2006/relationships/hyperlink" Target="https://elj.se/produkt/luna-a/" TargetMode="External"/><Relationship Id="rId5287" Type="http://schemas.openxmlformats.org/officeDocument/2006/relationships/hyperlink" Target="https://elj.se/produkt/skjutdorrskap-120x40x107cm-ek/" TargetMode="External"/><Relationship Id="rId6338" Type="http://schemas.openxmlformats.org/officeDocument/2006/relationships/hyperlink" Target="https://elj.se/produkt/sockel-till-skap-80-cm/" TargetMode="External"/><Relationship Id="rId7736" Type="http://schemas.openxmlformats.org/officeDocument/2006/relationships/hyperlink" Target="https://elj.se/produkt/vittoria-stapelbar-stol/" TargetMode="External"/><Relationship Id="rId103" Type="http://schemas.openxmlformats.org/officeDocument/2006/relationships/hyperlink" Target="https://elj.se/produkt/stapelbar-stol-i-plast/" TargetMode="External"/><Relationship Id="rId6752" Type="http://schemas.openxmlformats.org/officeDocument/2006/relationships/hyperlink" Target="https://www.dropbox.com/sh/p4kldx8nh1f6hst/AADop4GhtOYRJKD89BeV5gwka?dl=0" TargetMode="External"/><Relationship Id="rId7803" Type="http://schemas.openxmlformats.org/officeDocument/2006/relationships/hyperlink" Target="https://www.dropbox.com/scl/fo/aeu5oq33y3u75mv434vnr/h?rlkey=9b9ubi92ifl2iwkc3k14tr7l7&amp;dl=0" TargetMode="External"/><Relationship Id="rId1897" Type="http://schemas.openxmlformats.org/officeDocument/2006/relationships/hyperlink" Target="https://elj.se/produkt/starko/" TargetMode="External"/><Relationship Id="rId2948" Type="http://schemas.openxmlformats.org/officeDocument/2006/relationships/hyperlink" Target="https://www.dropbox.com/sh/b9n22cn166iddze/AACONdo4wDL_l-oeq68AFJvha?dl=0" TargetMode="External"/><Relationship Id="rId5354" Type="http://schemas.openxmlformats.org/officeDocument/2006/relationships/hyperlink" Target="https://www.dropbox.com/sh/hmkw5v7getrv4wo/AAAXizK2bk6wSUECnrb9u4EPa?dl=0" TargetMode="External"/><Relationship Id="rId6405" Type="http://schemas.openxmlformats.org/officeDocument/2006/relationships/hyperlink" Target="https://elj.se/produkt/hoj-sankbart-skrivbord-eco/" TargetMode="External"/><Relationship Id="rId1964" Type="http://schemas.openxmlformats.org/officeDocument/2006/relationships/hyperlink" Target="https://www.dropbox.com/sh/6khawmozvjd96wf/AAAgL2K7GtN5a4APpRjNO_Dya?dl=0" TargetMode="External"/><Relationship Id="rId4370" Type="http://schemas.openxmlformats.org/officeDocument/2006/relationships/hyperlink" Target="https://www.dropbox.com/sh/wwng6upn602ygcm/AADSxZChRZF6TvuD1KJpZCDla?dl=0" TargetMode="External"/><Relationship Id="rId5007" Type="http://schemas.openxmlformats.org/officeDocument/2006/relationships/hyperlink" Target="https://elj.se/produkt/skjutdorrskap-120x40x72cm-gra/" TargetMode="External"/><Relationship Id="rId5421" Type="http://schemas.openxmlformats.org/officeDocument/2006/relationships/hyperlink" Target="https://elj.se/produkt/skjutdorrskap-80x40x72cm-ek/" TargetMode="External"/><Relationship Id="rId8577" Type="http://schemas.openxmlformats.org/officeDocument/2006/relationships/hyperlink" Target="https://www.dropbox.com/scl/fo/ptopuslfwddf2dydkkjr6/AGQ1_7sLlXVXN8035yENQ6A?rlkey=vh1su00g69mnstq2kzffqj1kc&amp;dl=0" TargetMode="External"/><Relationship Id="rId1617" Type="http://schemas.openxmlformats.org/officeDocument/2006/relationships/hyperlink" Target="https://elj.se/produkt/skjutdorrskap-120x40x72-cm-vit/" TargetMode="External"/><Relationship Id="rId4023" Type="http://schemas.openxmlformats.org/officeDocument/2006/relationships/hyperlink" Target="https://elj.se/produkt/bordsskivor/" TargetMode="External"/><Relationship Id="rId7179" Type="http://schemas.openxmlformats.org/officeDocument/2006/relationships/hyperlink" Target="https://elj.se/produkt/premium-bord-med-2-motorer/" TargetMode="External"/><Relationship Id="rId7593" Type="http://schemas.openxmlformats.org/officeDocument/2006/relationships/hyperlink" Target="https://elj.se/produkt/tellus-basic-bord/" TargetMode="External"/><Relationship Id="rId3789" Type="http://schemas.openxmlformats.org/officeDocument/2006/relationships/hyperlink" Target="https://elj.se/produkt/flip-runda/" TargetMode="External"/><Relationship Id="rId6195" Type="http://schemas.openxmlformats.org/officeDocument/2006/relationships/hyperlink" Target="https://elj.se/produkt/skjutdorrskap-120x40x107cm-ek/" TargetMode="External"/><Relationship Id="rId7246" Type="http://schemas.openxmlformats.org/officeDocument/2006/relationships/hyperlink" Target="https://www.dropbox.com/sh/6una0pd70x9tim2/AAAXDP9pTMDIK5rZuFm_nFqsa?dl=0" TargetMode="External"/><Relationship Id="rId7660" Type="http://schemas.openxmlformats.org/officeDocument/2006/relationships/hyperlink" Target="https://www.dropbox.com/scl/fo/aeu5oq33y3u75mv434vnr/h?rlkey=9b9ubi92ifl2iwkc3k14tr7l7&amp;dl=0" TargetMode="External"/><Relationship Id="rId6262" Type="http://schemas.openxmlformats.org/officeDocument/2006/relationships/hyperlink" Target="https://www.dropbox.com/sh/e3a39ymh1c4lguq/AADKRUUWwHYqI3ZdM9oAp1O1a?dl=0" TargetMode="External"/><Relationship Id="rId7313" Type="http://schemas.openxmlformats.org/officeDocument/2006/relationships/hyperlink" Target="https://elj.se/produkt/luna-u/" TargetMode="External"/><Relationship Id="rId3856" Type="http://schemas.openxmlformats.org/officeDocument/2006/relationships/hyperlink" Target="https://www.dropbox.com/sh/l08qxa8zonjyjhb/AABnJvLuowgeYMZvsCC23vS8a?dl=0" TargetMode="External"/><Relationship Id="rId4907" Type="http://schemas.openxmlformats.org/officeDocument/2006/relationships/hyperlink" Target="https://elj.se/produkt/skjutdorrskap-120x40x72cm-ek/" TargetMode="External"/><Relationship Id="rId777" Type="http://schemas.openxmlformats.org/officeDocument/2006/relationships/hyperlink" Target="https://elj.se/produkt/tygkladd-stapelbar-stol-med-armstod/" TargetMode="External"/><Relationship Id="rId2458" Type="http://schemas.openxmlformats.org/officeDocument/2006/relationships/hyperlink" Target="https://www.dropbox.com/sh/e1pjxt3vak8i58e/AAD0VznD1oXvPAPbS82oGZiIa?dl=0" TargetMode="External"/><Relationship Id="rId2872" Type="http://schemas.openxmlformats.org/officeDocument/2006/relationships/hyperlink" Target="https://www.dropbox.com/sh/fj5zs5t97l5p7h6/AAC6bNwVhNqGOchKUSJyaLc6a?dl=0" TargetMode="External"/><Relationship Id="rId3509" Type="http://schemas.openxmlformats.org/officeDocument/2006/relationships/hyperlink" Target="https://www.dropbox.com/sh/us1x1lp52woicn1/AADquSXtIpFvlZGrUvYDSnf1a?dl=0" TargetMode="External"/><Relationship Id="rId3923" Type="http://schemas.openxmlformats.org/officeDocument/2006/relationships/hyperlink" Target="https://elj.se/produkt/starkostativ/" TargetMode="External"/><Relationship Id="rId8087" Type="http://schemas.openxmlformats.org/officeDocument/2006/relationships/hyperlink" Target="https://www.dropbox.com/scl/fo/c2jlvykutjl3vwlevnekx/AG0XFRsOSsrWM5Y15-eAGX0?rlkey=8k3a99s0m3qchs8rcxbhll60v&amp;dl=0" TargetMode="External"/><Relationship Id="rId844" Type="http://schemas.openxmlformats.org/officeDocument/2006/relationships/hyperlink" Target="https://www.dropbox.com/sh/hmkw5v7getrv4wo/AAAXizK2bk6wSUECnrb9u4EPa?dl=0" TargetMode="External"/><Relationship Id="rId1474" Type="http://schemas.openxmlformats.org/officeDocument/2006/relationships/hyperlink" Target="https://www.dropbox.com/sh/0b3hjogrn2pcxkf/AADeytgNoUxvJyN1nF7eZwKCa?dl=0" TargetMode="External"/><Relationship Id="rId2525" Type="http://schemas.openxmlformats.org/officeDocument/2006/relationships/hyperlink" Target="https://elj.se/produkt/luna-u/" TargetMode="External"/><Relationship Id="rId911" Type="http://schemas.openxmlformats.org/officeDocument/2006/relationships/hyperlink" Target="https://elj.se/produkt/skjutdorrskap-80x40x72cm-ek/" TargetMode="External"/><Relationship Id="rId1127" Type="http://schemas.openxmlformats.org/officeDocument/2006/relationships/hyperlink" Target="https://elj.se/produkt/skjutdorrskap-120x40x72cm-gra/" TargetMode="External"/><Relationship Id="rId1541" Type="http://schemas.openxmlformats.org/officeDocument/2006/relationships/hyperlink" Target="https://elj.se/produkt/skjutdorrskap-80x40x1075cm-ek/" TargetMode="External"/><Relationship Id="rId4697" Type="http://schemas.openxmlformats.org/officeDocument/2006/relationships/hyperlink" Target="https://elj.se/produkt/skjutdorrskap-80x40x107-5cm-vit/" TargetMode="External"/><Relationship Id="rId5748" Type="http://schemas.openxmlformats.org/officeDocument/2006/relationships/hyperlink" Target="https://www.dropbox.com/sh/703x5yziacj1w1l/AADlFsAIInX4az4TqL_RmOkqa?dl=0" TargetMode="External"/><Relationship Id="rId8154" Type="http://schemas.openxmlformats.org/officeDocument/2006/relationships/hyperlink" Target="https://elj.se/produkt/easy-hoj-sankbara-stativ-med-1-motor/" TargetMode="External"/><Relationship Id="rId3299" Type="http://schemas.openxmlformats.org/officeDocument/2006/relationships/hyperlink" Target="https://www.dropbox.com/sh/f1xjs274n1uzpjg/AACa0SID_1FEk-7nRQsYGydda?dl=0" TargetMode="External"/><Relationship Id="rId4764" Type="http://schemas.openxmlformats.org/officeDocument/2006/relationships/hyperlink" Target="https://www.dropbox.com/sh/703x5yziacj1w1l/AADlFsAIInX4az4TqL_RmOkqa?dl=0" TargetMode="External"/><Relationship Id="rId7170" Type="http://schemas.openxmlformats.org/officeDocument/2006/relationships/hyperlink" Target="https://www.dropbox.com/sh/px9b9j4zo0oesb8/AAD2OiHMMu9nvxPtG4EVpaJoa?dl=0" TargetMode="External"/><Relationship Id="rId8221" Type="http://schemas.openxmlformats.org/officeDocument/2006/relationships/hyperlink" Target="https://elj.se/produkt/dinner-style/" TargetMode="External"/><Relationship Id="rId3366" Type="http://schemas.openxmlformats.org/officeDocument/2006/relationships/hyperlink" Target="https://elj.se/produkt/dinner-style/" TargetMode="External"/><Relationship Id="rId4417" Type="http://schemas.openxmlformats.org/officeDocument/2006/relationships/hyperlink" Target="https://elj.se/produkt/skjutdorrskap-80x40x72cm-ek/" TargetMode="External"/><Relationship Id="rId5815" Type="http://schemas.openxmlformats.org/officeDocument/2006/relationships/hyperlink" Target="https://elj.se/produkt/skjutdorrskap-80x40x1075cm-ek/" TargetMode="External"/><Relationship Id="rId287" Type="http://schemas.openxmlformats.org/officeDocument/2006/relationships/hyperlink" Target="https://elj.se/produkt/stol-med-tygsits-plastrygg/" TargetMode="External"/><Relationship Id="rId2382" Type="http://schemas.openxmlformats.org/officeDocument/2006/relationships/hyperlink" Target="https://www.dropbox.com/sh/2euuxoorzla72ho/AACIFqVVvzGdYw9mMyTqjVlva?dl=0" TargetMode="External"/><Relationship Id="rId3019" Type="http://schemas.openxmlformats.org/officeDocument/2006/relationships/hyperlink" Target="https://elj.se/produkt/tellus-small/" TargetMode="External"/><Relationship Id="rId3780" Type="http://schemas.openxmlformats.org/officeDocument/2006/relationships/hyperlink" Target="https://www.dropbox.com/sh/yvrnmm7gpf8rxnh/AABtOz-4JNAypzPRZhr3z_K8a?dl=0" TargetMode="External"/><Relationship Id="rId4831" Type="http://schemas.openxmlformats.org/officeDocument/2006/relationships/hyperlink" Target="https://elj.se/produkt/skjutdorrskap-120x40x72-cm-vit/" TargetMode="External"/><Relationship Id="rId7987" Type="http://schemas.openxmlformats.org/officeDocument/2006/relationships/hyperlink" Target="https://www.dropbox.com/sh/rdbyb4w1nxskote/AADDV3LEupu-YxSo2PVrQGD8a?dl=0" TargetMode="External"/><Relationship Id="rId354" Type="http://schemas.openxmlformats.org/officeDocument/2006/relationships/hyperlink" Target="https://www.dropbox.com/sh/1t5gedzll91wq7z/AADwFyOYSmbU_EPYEn0z2QZba?dl=0" TargetMode="External"/><Relationship Id="rId2035" Type="http://schemas.openxmlformats.org/officeDocument/2006/relationships/hyperlink" Target="https://elj.se/produkt/stativ-med-fasta-ben-u-form/" TargetMode="External"/><Relationship Id="rId3433" Type="http://schemas.openxmlformats.org/officeDocument/2006/relationships/hyperlink" Target="https://www.dropbox.com/sh/7ventufayimm2g3/AAD8T6y5FSCL_rWTm7NdK9SDa?dl=0" TargetMode="External"/><Relationship Id="rId6589" Type="http://schemas.openxmlformats.org/officeDocument/2006/relationships/hyperlink" Target="https://elj.se/produkt/hoj-sankbart-skrivbord-eco/" TargetMode="External"/><Relationship Id="rId3500" Type="http://schemas.openxmlformats.org/officeDocument/2006/relationships/hyperlink" Target="https://elj.se/produkt/dinner-style/" TargetMode="External"/><Relationship Id="rId6656" Type="http://schemas.openxmlformats.org/officeDocument/2006/relationships/hyperlink" Target="https://www.dropbox.com/sh/gi9efmzrv8acx27/AACQka9u-4j1ZmZqHbpPQt3Wa?dl=0" TargetMode="External"/><Relationship Id="rId7707" Type="http://schemas.openxmlformats.org/officeDocument/2006/relationships/hyperlink" Target="https://www.dropbox.com/scl/fo/aeu5oq33y3u75mv434vnr/h?rlkey=9b9ubi92ifl2iwkc3k14tr7l7&amp;dl=0" TargetMode="External"/><Relationship Id="rId421" Type="http://schemas.openxmlformats.org/officeDocument/2006/relationships/hyperlink" Target="https://elj.se/produkt/tygkladd-stol-fyrbensstativ/" TargetMode="External"/><Relationship Id="rId1051" Type="http://schemas.openxmlformats.org/officeDocument/2006/relationships/hyperlink" Target="https://elj.se/produkt/skjutdorrskap-80x40x1075cm-ek/" TargetMode="External"/><Relationship Id="rId2102" Type="http://schemas.openxmlformats.org/officeDocument/2006/relationships/hyperlink" Target="https://www.dropbox.com/sh/ne1lxvdsut27qhb/AAAc4J8JdtOChqbG5Yb_v1k0a?dl=0" TargetMode="External"/><Relationship Id="rId5258" Type="http://schemas.openxmlformats.org/officeDocument/2006/relationships/hyperlink" Target="https://www.dropbox.com/sh/e3a39ymh1c4lguq/AADKRUUWwHYqI3ZdM9oAp1O1a?dl=0" TargetMode="External"/><Relationship Id="rId5672" Type="http://schemas.openxmlformats.org/officeDocument/2006/relationships/hyperlink" Target="https://www.dropbox.com/sh/6zl5ensgqypk86w/AABXGMQJ4zwmKzN_NuBLRv8ca?dl=0" TargetMode="External"/><Relationship Id="rId6309" Type="http://schemas.openxmlformats.org/officeDocument/2006/relationships/hyperlink" Target="https://elj.se/produkt/skjutdorrskap-120x40x107cm-ek/" TargetMode="External"/><Relationship Id="rId6723" Type="http://schemas.openxmlformats.org/officeDocument/2006/relationships/hyperlink" Target="https://elj.se/produkt/hoj-sankbart-skrivbord-eco/" TargetMode="External"/><Relationship Id="rId1868" Type="http://schemas.openxmlformats.org/officeDocument/2006/relationships/hyperlink" Target="https://elj.se/produkt/starko/" TargetMode="External"/><Relationship Id="rId4274" Type="http://schemas.openxmlformats.org/officeDocument/2006/relationships/hyperlink" Target="https://www.dropbox.com/sh/iixdajtupr6g9og/AABnA8gJM0k1u0_mwhsb9bLxa?dl=0" TargetMode="External"/><Relationship Id="rId5325" Type="http://schemas.openxmlformats.org/officeDocument/2006/relationships/hyperlink" Target="https://elj.se/produkt/skjutdorrskap-120x40x107cm-ek/" TargetMode="External"/><Relationship Id="rId2919" Type="http://schemas.openxmlformats.org/officeDocument/2006/relationships/hyperlink" Target="https://elj.se/produkt/tellus-small/" TargetMode="External"/><Relationship Id="rId3290" Type="http://schemas.openxmlformats.org/officeDocument/2006/relationships/hyperlink" Target="https://elj.se/produkt/dinner-style/" TargetMode="External"/><Relationship Id="rId4341" Type="http://schemas.openxmlformats.org/officeDocument/2006/relationships/hyperlink" Target="https://elj.se/produkt/skjutdorrskap-80x72cm-vit/" TargetMode="External"/><Relationship Id="rId7497" Type="http://schemas.openxmlformats.org/officeDocument/2006/relationships/hyperlink" Target="https://elj.se/produkt/tellus-basic-bord/" TargetMode="External"/><Relationship Id="rId8548" Type="http://schemas.openxmlformats.org/officeDocument/2006/relationships/hyperlink" Target="https://www.dropbox.com/sh/v058ts93oigae8k/AAA5LjbP-NqE35g5wRWt7GDpa?dl=0" TargetMode="External"/><Relationship Id="rId1935" Type="http://schemas.openxmlformats.org/officeDocument/2006/relationships/hyperlink" Target="https://elj.se/produkt/stativ-med-fasta-ben-a-form/" TargetMode="External"/><Relationship Id="rId6099" Type="http://schemas.openxmlformats.org/officeDocument/2006/relationships/hyperlink" Target="https://elj.se/produkt/skjutdorrskap-120x40x1075cm-vit/" TargetMode="External"/><Relationship Id="rId3010" Type="http://schemas.openxmlformats.org/officeDocument/2006/relationships/hyperlink" Target="https://www.dropbox.com/sh/f5ezzcd6vnty3fb/AADfQOPUx1Dy6ZrI226nZgWZa?dl=0" TargetMode="External"/><Relationship Id="rId6166" Type="http://schemas.openxmlformats.org/officeDocument/2006/relationships/hyperlink" Target="https://www.dropbox.com/sh/e3a39ymh1c4lguq/AADKRUUWwHYqI3ZdM9oAp1O1a?dl=0" TargetMode="External"/><Relationship Id="rId7564" Type="http://schemas.openxmlformats.org/officeDocument/2006/relationships/hyperlink" Target="https://elj.se/produkt/tellus-basic-bord/" TargetMode="External"/><Relationship Id="rId6580" Type="http://schemas.openxmlformats.org/officeDocument/2006/relationships/hyperlink" Target="https://www.dropbox.com/sh/gi9efmzrv8acx27/AACQka9u-4j1ZmZqHbpPQt3Wa?dl=0" TargetMode="External"/><Relationship Id="rId7217" Type="http://schemas.openxmlformats.org/officeDocument/2006/relationships/hyperlink" Target="https://elj.se/produkt/luna-a/" TargetMode="External"/><Relationship Id="rId7631" Type="http://schemas.openxmlformats.org/officeDocument/2006/relationships/hyperlink" Target="https://elj.se/produkt/vittoria-stapelbar-stol/" TargetMode="External"/><Relationship Id="rId2776" Type="http://schemas.openxmlformats.org/officeDocument/2006/relationships/hyperlink" Target="https://www.dropbox.com/sh/94u403eh07qabxb/AAD13jWYOZZTyI2-MocZpY9La?dl=0" TargetMode="External"/><Relationship Id="rId3827" Type="http://schemas.openxmlformats.org/officeDocument/2006/relationships/hyperlink" Target="https://elj.se/produkt/manacor/" TargetMode="External"/><Relationship Id="rId5182" Type="http://schemas.openxmlformats.org/officeDocument/2006/relationships/hyperlink" Target="https://www.dropbox.com/sh/zvocmb30t45s4yu/AACy-7-VPr_wPZLfYZRU2Rtfa?dl=0" TargetMode="External"/><Relationship Id="rId6233" Type="http://schemas.openxmlformats.org/officeDocument/2006/relationships/hyperlink" Target="https://elj.se/produkt/skjutdorrskap-120x40x1075cm-vit/" TargetMode="External"/><Relationship Id="rId748" Type="http://schemas.openxmlformats.org/officeDocument/2006/relationships/hyperlink" Target="https://www.dropbox.com/sh/bezypgyx9nk7w60/AADLRewGUNRnfLEdrIMmPbywa?dl=0" TargetMode="External"/><Relationship Id="rId1378" Type="http://schemas.openxmlformats.org/officeDocument/2006/relationships/hyperlink" Target="https://www.dropbox.com/sh/wwng6upn602ygcm/AADSxZChRZF6TvuD1KJpZCDla?dl=0" TargetMode="External"/><Relationship Id="rId1792" Type="http://schemas.openxmlformats.org/officeDocument/2006/relationships/hyperlink" Target="https://www.dropbox.com/sh/zvocmb30t45s4yu/AACy-7-VPr_wPZLfYZRU2Rtfa?dl=0" TargetMode="External"/><Relationship Id="rId2429" Type="http://schemas.openxmlformats.org/officeDocument/2006/relationships/hyperlink" Target="https://elj.se/produkt/luna-a/" TargetMode="External"/><Relationship Id="rId2843" Type="http://schemas.openxmlformats.org/officeDocument/2006/relationships/hyperlink" Target="https://elj.se/produkt/tellus-small/" TargetMode="External"/><Relationship Id="rId5999" Type="http://schemas.openxmlformats.org/officeDocument/2006/relationships/hyperlink" Target="https://elj.se/produkt/skjutdorrskap-120x40x72cm-gra/" TargetMode="External"/><Relationship Id="rId6300" Type="http://schemas.openxmlformats.org/officeDocument/2006/relationships/hyperlink" Target="https://www.dropbox.com/sh/zvocmb30t45s4yu/AACy-7-VPr_wPZLfYZRU2Rtfa?dl=0" TargetMode="External"/><Relationship Id="rId84" Type="http://schemas.openxmlformats.org/officeDocument/2006/relationships/hyperlink" Target="https://www.dropbox.com/sh/sv65qizmgk7osvw/AACgM7dO8tWMm7atGawHbRJ1a?dl=0" TargetMode="External"/><Relationship Id="rId815" Type="http://schemas.openxmlformats.org/officeDocument/2006/relationships/hyperlink" Target="https://elj.se/produkt/towerskap-vanster-80x42x120cm-vit/" TargetMode="External"/><Relationship Id="rId1445" Type="http://schemas.openxmlformats.org/officeDocument/2006/relationships/hyperlink" Target="https://elj.se/produkt/skjutdorrskap-80x40x72cm-ek/" TargetMode="External"/><Relationship Id="rId8058" Type="http://schemas.openxmlformats.org/officeDocument/2006/relationships/hyperlink" Target="https://www.dropbox.com/sh/v058ts93oigae8k/AAA5LjbP-NqE35g5wRWt7GDpa?dl=0" TargetMode="External"/><Relationship Id="rId8472" Type="http://schemas.openxmlformats.org/officeDocument/2006/relationships/hyperlink" Target="https://elj.se/produkt/studio-bord-60cm-skiva/" TargetMode="External"/><Relationship Id="rId2910" Type="http://schemas.openxmlformats.org/officeDocument/2006/relationships/hyperlink" Target="https://www.dropbox.com/sh/ho64twa7xl4m022/AAA3Hln25KRQ6TQDf3RV2QtCa?dl=0" TargetMode="External"/><Relationship Id="rId7074" Type="http://schemas.openxmlformats.org/officeDocument/2006/relationships/hyperlink" Target="https://www.dropbox.com/sh/p4kldx8nh1f6hst/AADop4GhtOYRJKD89BeV5gwka?dl=0" TargetMode="External"/><Relationship Id="rId8125" Type="http://schemas.openxmlformats.org/officeDocument/2006/relationships/hyperlink" Target="https://elj.se/produkt/bordsskivor/" TargetMode="External"/><Relationship Id="rId1512" Type="http://schemas.openxmlformats.org/officeDocument/2006/relationships/hyperlink" Target="https://www.dropbox.com/sh/703x5yziacj1w1l/AADlFsAIInX4az4TqL_RmOkqa?dl=0" TargetMode="External"/><Relationship Id="rId4668" Type="http://schemas.openxmlformats.org/officeDocument/2006/relationships/hyperlink" Target="https://www.dropbox.com/sh/6zl5ensgqypk86w/AABXGMQJ4zwmKzN_NuBLRv8ca?dl=0" TargetMode="External"/><Relationship Id="rId5719" Type="http://schemas.openxmlformats.org/officeDocument/2006/relationships/hyperlink" Target="https://elj.se/produkt/skjutdorrskap-80x40x107-5cm-vit/" TargetMode="External"/><Relationship Id="rId6090" Type="http://schemas.openxmlformats.org/officeDocument/2006/relationships/hyperlink" Target="https://www.dropbox.com/sh/7017f7lrt5bqa1o/AADoonsG47gFNZG6pG_WixX2a?dl=0" TargetMode="External"/><Relationship Id="rId7141" Type="http://schemas.openxmlformats.org/officeDocument/2006/relationships/hyperlink" Target="https://www.dropbox.com/sh/r8gtefae3rs5w94/AACTU8C2Hdrqzn5pGeRuQCCaa?dl=0" TargetMode="External"/><Relationship Id="rId3684" Type="http://schemas.openxmlformats.org/officeDocument/2006/relationships/hyperlink" Target="https://elj.se/produkt/planet/" TargetMode="External"/><Relationship Id="rId4735" Type="http://schemas.openxmlformats.org/officeDocument/2006/relationships/hyperlink" Target="https://elj.se/produkt/skjutdorrskap-80x40x107-5cm-vit/" TargetMode="External"/><Relationship Id="rId2286" Type="http://schemas.openxmlformats.org/officeDocument/2006/relationships/hyperlink" Target="https://www.dropbox.com/sh/6una0pd70x9tim2/AAAXDP9pTMDIK5rZuFm_nFqsa?dl=0" TargetMode="External"/><Relationship Id="rId3337" Type="http://schemas.openxmlformats.org/officeDocument/2006/relationships/hyperlink" Target="https://www.dropbox.com/sh/2c6frdnl7bhswsr/AAB5CDbOI8HxOv85dn_F1iTua?dl=0" TargetMode="External"/><Relationship Id="rId3751" Type="http://schemas.openxmlformats.org/officeDocument/2006/relationships/hyperlink" Target="https://www.dropbox.com/sh/i3rcd3mxxhlgdep/AAAJjO2R-3lgMCRYaPg2oQsCa?dl=0" TargetMode="External"/><Relationship Id="rId4802" Type="http://schemas.openxmlformats.org/officeDocument/2006/relationships/hyperlink" Target="https://www.dropbox.com/sh/6zl5ensgqypk86w/AABXGMQJ4zwmKzN_NuBLRv8ca?dl=0" TargetMode="External"/><Relationship Id="rId7958" Type="http://schemas.openxmlformats.org/officeDocument/2006/relationships/hyperlink" Target="https://elj.se/produkt/caen-kontorsstol/" TargetMode="External"/><Relationship Id="rId258" Type="http://schemas.openxmlformats.org/officeDocument/2006/relationships/hyperlink" Target="https://www.dropbox.com/sh/zp1s7w77ye50hn4/AAAkR8o0kaziK-R52BSa0fUqa?dl=0" TargetMode="External"/><Relationship Id="rId672" Type="http://schemas.openxmlformats.org/officeDocument/2006/relationships/hyperlink" Target="https://www.dropbox.com/sh/jl7kfxdh14e6ndg/AABG243KvERkIn1W0bMuxkLla?dl=0" TargetMode="External"/><Relationship Id="rId2353" Type="http://schemas.openxmlformats.org/officeDocument/2006/relationships/hyperlink" Target="https://elj.se/produkt/luna-a/" TargetMode="External"/><Relationship Id="rId3404" Type="http://schemas.openxmlformats.org/officeDocument/2006/relationships/hyperlink" Target="https://elj.se/produkt/dinner-style/" TargetMode="External"/><Relationship Id="rId6974" Type="http://schemas.openxmlformats.org/officeDocument/2006/relationships/hyperlink" Target="https://www.dropbox.com/sh/p4kldx8nh1f6hst/AADop4GhtOYRJKD89BeV5gwka?dl=0" TargetMode="External"/><Relationship Id="rId325" Type="http://schemas.openxmlformats.org/officeDocument/2006/relationships/hyperlink" Target="https://elj.se/produkt/stol-med-tygsits-plastrygg/" TargetMode="External"/><Relationship Id="rId2006" Type="http://schemas.openxmlformats.org/officeDocument/2006/relationships/hyperlink" Target="https://www.dropbox.com/sh/c1uapnio6rhrvmj/AAAMv68z1K9vVP--pXflFcLNa?dl=0" TargetMode="External"/><Relationship Id="rId2420" Type="http://schemas.openxmlformats.org/officeDocument/2006/relationships/hyperlink" Target="https://www.dropbox.com/sh/u49n8j0iz0p6pjy/AADEaCOfQ3t04weBxMrfSokMa?dl=0" TargetMode="External"/><Relationship Id="rId5576" Type="http://schemas.openxmlformats.org/officeDocument/2006/relationships/hyperlink" Target="https://www.dropbox.com/sh/nc4ku6lr557cmpg/AACPv1-mnKiwcRfBpdCKAz4oa?dl=0" TargetMode="External"/><Relationship Id="rId6627" Type="http://schemas.openxmlformats.org/officeDocument/2006/relationships/hyperlink" Target="https://elj.se/produkt/hoj-sankbart-skrivbord-eco/" TargetMode="External"/><Relationship Id="rId1022" Type="http://schemas.openxmlformats.org/officeDocument/2006/relationships/hyperlink" Target="https://www.dropbox.com/sh/703x5yziacj1w1l/AADlFsAIInX4az4TqL_RmOkqa?dl=0" TargetMode="External"/><Relationship Id="rId4178" Type="http://schemas.openxmlformats.org/officeDocument/2006/relationships/hyperlink" Target="https://www.dropbox.com/sh/r9en3iuxihe1zo4/AAC58pc9UDBJuo3Aq7s_Un7ua?dl=0" TargetMode="External"/><Relationship Id="rId4592" Type="http://schemas.openxmlformats.org/officeDocument/2006/relationships/hyperlink" Target="https://www.dropbox.com/sh/0b3hjogrn2pcxkf/AADeytgNoUxvJyN1nF7eZwKCa?dl=0" TargetMode="External"/><Relationship Id="rId5229" Type="http://schemas.openxmlformats.org/officeDocument/2006/relationships/hyperlink" Target="https://elj.se/produkt/skjutdorrskap-120x40x1075cm-vit/" TargetMode="External"/><Relationship Id="rId5990" Type="http://schemas.openxmlformats.org/officeDocument/2006/relationships/hyperlink" Target="https://www.dropbox.com/sh/cpgylgc7qrgej9d/AACsdnBZJP4WRsnmdW0nuFCta?dl=0" TargetMode="External"/><Relationship Id="rId3194" Type="http://schemas.openxmlformats.org/officeDocument/2006/relationships/hyperlink" Target="https://www.dropbox.com/sh/r9en3iuxihe1zo4/AAC58pc9UDBJuo3Aq7s_Un7ua?dl=0" TargetMode="External"/><Relationship Id="rId4245" Type="http://schemas.openxmlformats.org/officeDocument/2006/relationships/hyperlink" Target="https://www.dropbox.com/sh/t1pzq93cx6erk6t/AABTsVCEDmeppUDsfWXNx6Ysa?dl=0" TargetMode="External"/><Relationship Id="rId5643" Type="http://schemas.openxmlformats.org/officeDocument/2006/relationships/hyperlink" Target="https://elj.se/produkt/skjutdorrskap-80x40x1075cm-gra/" TargetMode="External"/><Relationship Id="rId1839" Type="http://schemas.openxmlformats.org/officeDocument/2006/relationships/hyperlink" Target="https://elj.se/produkt/benstativ-i-metall-120-cm/" TargetMode="External"/><Relationship Id="rId5710" Type="http://schemas.openxmlformats.org/officeDocument/2006/relationships/hyperlink" Target="https://www.dropbox.com/sh/0b3hjogrn2pcxkf/AADeytgNoUxvJyN1nF7eZwKCa?dl=0" TargetMode="External"/><Relationship Id="rId182" Type="http://schemas.openxmlformats.org/officeDocument/2006/relationships/hyperlink" Target="https://www.dropbox.com/sh/sv65qizmgk7osvw/AACgM7dO8tWMm7atGawHbRJ1a?dl=0" TargetMode="External"/><Relationship Id="rId1906" Type="http://schemas.openxmlformats.org/officeDocument/2006/relationships/hyperlink" Target="https://elj.se/produkt/starko/" TargetMode="External"/><Relationship Id="rId3261" Type="http://schemas.openxmlformats.org/officeDocument/2006/relationships/hyperlink" Target="https://www.dropbox.com/sh/f1xjs274n1uzpjg/AACa0SID_1FEk-7nRQsYGydda?dl=0" TargetMode="External"/><Relationship Id="rId4312" Type="http://schemas.openxmlformats.org/officeDocument/2006/relationships/hyperlink" Target="https://www.dropbox.com/sh/qtce1igiqr6j5o3/AAD42FQiYw7bY8IxXbV1DA2Za?dl=0" TargetMode="External"/><Relationship Id="rId7468" Type="http://schemas.openxmlformats.org/officeDocument/2006/relationships/hyperlink" Target="https://elj.se/produkt/tellus-basic-bord/" TargetMode="External"/><Relationship Id="rId7882" Type="http://schemas.openxmlformats.org/officeDocument/2006/relationships/hyperlink" Target="https://www.dropbox.com/scl/fo/t0v8glg75rcjkvxyf6teg/h?rlkey=jk67bozyxqhbu0q083dv7i313&amp;dl=0" TargetMode="External"/><Relationship Id="rId8519" Type="http://schemas.openxmlformats.org/officeDocument/2006/relationships/hyperlink" Target="https://elj.se/produkt/studio-bord-80-cm-skiva/" TargetMode="External"/><Relationship Id="rId6484" Type="http://schemas.openxmlformats.org/officeDocument/2006/relationships/hyperlink" Target="https://www.dropbox.com/sh/gi9efmzrv8acx27/AACQka9u-4j1ZmZqHbpPQt3Wa?dl=0" TargetMode="External"/><Relationship Id="rId7535" Type="http://schemas.openxmlformats.org/officeDocument/2006/relationships/hyperlink" Target="https://elj.se/produkt/tellus-basic-bord/" TargetMode="External"/><Relationship Id="rId999" Type="http://schemas.openxmlformats.org/officeDocument/2006/relationships/hyperlink" Target="https://elj.se/produkt/skjutdorrskap-80x40x1075cm-gra/" TargetMode="External"/><Relationship Id="rId5086" Type="http://schemas.openxmlformats.org/officeDocument/2006/relationships/hyperlink" Target="https://www.dropbox.com/sh/7017f7lrt5bqa1o/AADoonsG47gFNZG6pG_WixX2a?dl=0" TargetMode="External"/><Relationship Id="rId6137" Type="http://schemas.openxmlformats.org/officeDocument/2006/relationships/hyperlink" Target="https://elj.se/produkt/skjutdorrskap-120x40x1075cm-gra/" TargetMode="External"/><Relationship Id="rId6551" Type="http://schemas.openxmlformats.org/officeDocument/2006/relationships/hyperlink" Target="https://elj.se/produkt/hoj-sankbart-skrivbord-eco/" TargetMode="External"/><Relationship Id="rId7602" Type="http://schemas.openxmlformats.org/officeDocument/2006/relationships/hyperlink" Target="https://elj.se/produkt/tellus-basic-bord/" TargetMode="External"/><Relationship Id="rId1696" Type="http://schemas.openxmlformats.org/officeDocument/2006/relationships/hyperlink" Target="https://www.dropbox.com/sh/s49nfz8affh8jrx/AADW8hrMFs6pbdpmtC8y6b0xa?dl=0" TargetMode="External"/><Relationship Id="rId5153" Type="http://schemas.openxmlformats.org/officeDocument/2006/relationships/hyperlink" Target="https://elj.se/produkt/skjutdorrskap-120x40x1075cm-gra/" TargetMode="External"/><Relationship Id="rId6204" Type="http://schemas.openxmlformats.org/officeDocument/2006/relationships/hyperlink" Target="https://www.dropbox.com/sh/zvocmb30t45s4yu/AACy-7-VPr_wPZLfYZRU2Rtfa?dl=0" TargetMode="External"/><Relationship Id="rId1349" Type="http://schemas.openxmlformats.org/officeDocument/2006/relationships/hyperlink" Target="https://elj.se/produkt/skjutdorrskap-80x72cm-vit/" TargetMode="External"/><Relationship Id="rId2747" Type="http://schemas.openxmlformats.org/officeDocument/2006/relationships/hyperlink" Target="https://elj.se/produkt/luna-u/" TargetMode="External"/><Relationship Id="rId5220" Type="http://schemas.openxmlformats.org/officeDocument/2006/relationships/hyperlink" Target="https://www.dropbox.com/sh/7017f7lrt5bqa1o/AADoonsG47gFNZG6pG_WixX2a?dl=0" TargetMode="External"/><Relationship Id="rId8376" Type="http://schemas.openxmlformats.org/officeDocument/2006/relationships/hyperlink" Target="https://elj.se/produkt/balanspall-svampen-hog/" TargetMode="External"/><Relationship Id="rId719" Type="http://schemas.openxmlformats.org/officeDocument/2006/relationships/hyperlink" Target="https://elj.se/produkt/tygkladd-stapelbar-stol-med-armstod/" TargetMode="External"/><Relationship Id="rId1763" Type="http://schemas.openxmlformats.org/officeDocument/2006/relationships/hyperlink" Target="https://elj.se/produkt/skjutdorrskap-120x40x1075cm-gra/" TargetMode="External"/><Relationship Id="rId2814" Type="http://schemas.openxmlformats.org/officeDocument/2006/relationships/hyperlink" Target="https://www.dropbox.com/sh/39vye4i7f9si68h/AABQ-ScTBP2lNeeybz4WOyeka?dl=0" TargetMode="External"/><Relationship Id="rId8029" Type="http://schemas.openxmlformats.org/officeDocument/2006/relationships/hyperlink" Target="https://www.dropbox.com/scl/fo/ai86899t7nteshtenh0tu/h?rlkey=roveeapc88zxe0ytegmw1gowk&amp;dl=0" TargetMode="External"/><Relationship Id="rId55" Type="http://schemas.openxmlformats.org/officeDocument/2006/relationships/hyperlink" Target="https://elj.se/produkt/petra-stol-med-tyg/" TargetMode="External"/><Relationship Id="rId1416" Type="http://schemas.openxmlformats.org/officeDocument/2006/relationships/hyperlink" Target="https://www.dropbox.com/sh/nc4ku6lr557cmpg/AACPv1-mnKiwcRfBpdCKAz4oa?dl=0" TargetMode="External"/><Relationship Id="rId1830" Type="http://schemas.openxmlformats.org/officeDocument/2006/relationships/hyperlink" Target="https://www.dropbox.com/sh/zvocmb30t45s4yu/AACy-7-VPr_wPZLfYZRU2Rtfa?dl=0" TargetMode="External"/><Relationship Id="rId4986" Type="http://schemas.openxmlformats.org/officeDocument/2006/relationships/hyperlink" Target="https://www.dropbox.com/sh/cpgylgc7qrgej9d/AACsdnBZJP4WRsnmdW0nuFCta?dl=0" TargetMode="External"/><Relationship Id="rId7392" Type="http://schemas.openxmlformats.org/officeDocument/2006/relationships/hyperlink" Target="https://elj.se/produkt/tellus-small/" TargetMode="External"/><Relationship Id="rId8443" Type="http://schemas.openxmlformats.org/officeDocument/2006/relationships/hyperlink" Target="https://elj.se/produkt/studio-bord-120-cm-skiva/" TargetMode="External"/><Relationship Id="rId3588" Type="http://schemas.openxmlformats.org/officeDocument/2006/relationships/hyperlink" Target="https://elj.se/produkt/dinner-style/" TargetMode="External"/><Relationship Id="rId4639" Type="http://schemas.openxmlformats.org/officeDocument/2006/relationships/hyperlink" Target="https://elj.se/produkt/skjutdorrskap-80x40x1075cm-gra/" TargetMode="External"/><Relationship Id="rId7045" Type="http://schemas.openxmlformats.org/officeDocument/2006/relationships/hyperlink" Target="https://elj.se/produkt/easy-hoj-sankbart-skrivbord/" TargetMode="External"/><Relationship Id="rId8510" Type="http://schemas.openxmlformats.org/officeDocument/2006/relationships/hyperlink" Target="https://elj.se/produkt/studio-bord-80-cm-skiva/" TargetMode="External"/><Relationship Id="rId3655" Type="http://schemas.openxmlformats.org/officeDocument/2006/relationships/hyperlink" Target="https://www.dropbox.com/sh/az6d0ehd5xlca16/AAAm79sSAQgEeQzzhgPIc_o8a?dl=0" TargetMode="External"/><Relationship Id="rId4706" Type="http://schemas.openxmlformats.org/officeDocument/2006/relationships/hyperlink" Target="https://www.dropbox.com/sh/0b3hjogrn2pcxkf/AADeytgNoUxvJyN1nF7eZwKCa?dl=0" TargetMode="External"/><Relationship Id="rId6061" Type="http://schemas.openxmlformats.org/officeDocument/2006/relationships/hyperlink" Target="https://elj.se/produkt/skjutdorrskap-120x40x72cm-ek/" TargetMode="External"/><Relationship Id="rId7112" Type="http://schemas.openxmlformats.org/officeDocument/2006/relationships/hyperlink" Target="https://elj.se/produkt/monitorarm-basic-1-skarm-vit/" TargetMode="External"/><Relationship Id="rId576" Type="http://schemas.openxmlformats.org/officeDocument/2006/relationships/hyperlink" Target="https://www.dropbox.com/sh/0dm2ikmwlwef44j/AABC2bPA6C-yXDaqc-9YcnhLa?dl=0" TargetMode="External"/><Relationship Id="rId990" Type="http://schemas.openxmlformats.org/officeDocument/2006/relationships/hyperlink" Target="https://www.dropbox.com/sh/0b3hjogrn2pcxkf/AADeytgNoUxvJyN1nF7eZwKCa?dl=0" TargetMode="External"/><Relationship Id="rId2257" Type="http://schemas.openxmlformats.org/officeDocument/2006/relationships/hyperlink" Target="https://elj.se/produkt/luna-a/" TargetMode="External"/><Relationship Id="rId2671" Type="http://schemas.openxmlformats.org/officeDocument/2006/relationships/hyperlink" Target="https://elj.se/produkt/luna-u/" TargetMode="External"/><Relationship Id="rId3308" Type="http://schemas.openxmlformats.org/officeDocument/2006/relationships/hyperlink" Target="https://elj.se/produkt/dinner-style/" TargetMode="External"/><Relationship Id="rId229" Type="http://schemas.openxmlformats.org/officeDocument/2006/relationships/hyperlink" Target="https://elj.se/produkt/stol-med-tygsits-plastrygg/" TargetMode="External"/><Relationship Id="rId643" Type="http://schemas.openxmlformats.org/officeDocument/2006/relationships/hyperlink" Target="https://elj.se/produkt/stol-armstod-tygsits-plastrygg/" TargetMode="External"/><Relationship Id="rId1273" Type="http://schemas.openxmlformats.org/officeDocument/2006/relationships/hyperlink" Target="https://elj.se/produkt/skjutdorrskap-120x40x1075cm-gra/" TargetMode="External"/><Relationship Id="rId2324" Type="http://schemas.openxmlformats.org/officeDocument/2006/relationships/hyperlink" Target="https://www.dropbox.com/sh/6m6hzkyedgyvnlm/AADdzHdA9nDLa230O7ads9sLa?dl=0" TargetMode="External"/><Relationship Id="rId3722" Type="http://schemas.openxmlformats.org/officeDocument/2006/relationships/hyperlink" Target="https://elj.se/produkt/bankett-style/" TargetMode="External"/><Relationship Id="rId6878" Type="http://schemas.openxmlformats.org/officeDocument/2006/relationships/hyperlink" Target="https://www.dropbox.com/sh/p4kldx8nh1f6hst/AADop4GhtOYRJKD89BeV5gwka?dl=0" TargetMode="External"/><Relationship Id="rId7929" Type="http://schemas.openxmlformats.org/officeDocument/2006/relationships/hyperlink" Target="https://elj.se/produkt/royal-basic-svart-stolpe-med-rott-band-3m/" TargetMode="External"/><Relationship Id="rId5894" Type="http://schemas.openxmlformats.org/officeDocument/2006/relationships/hyperlink" Target="https://www.dropbox.com/sh/nyqohliiierti5m/AAAWSTuM9K-k57wmqck6Q68Ma?dl=0" TargetMode="External"/><Relationship Id="rId6945" Type="http://schemas.openxmlformats.org/officeDocument/2006/relationships/hyperlink" Target="https://elj.se/produkt/easy-hoj-sankbart-skrivbord/" TargetMode="External"/><Relationship Id="rId710" Type="http://schemas.openxmlformats.org/officeDocument/2006/relationships/hyperlink" Target="https://www.dropbox.com/sh/bezypgyx9nk7w60/AADLRewGUNRnfLEdrIMmPbywa?dl=0" TargetMode="External"/><Relationship Id="rId1340" Type="http://schemas.openxmlformats.org/officeDocument/2006/relationships/hyperlink" Target="https://www.dropbox.com/sh/hmkw5v7getrv4wo/AAAXizK2bk6wSUECnrb9u4EPa?dl=0" TargetMode="External"/><Relationship Id="rId3098" Type="http://schemas.openxmlformats.org/officeDocument/2006/relationships/hyperlink" Target="https://www.dropbox.com/sh/r9en3iuxihe1zo4/AAC58pc9UDBJuo3Aq7s_Un7ua?dl=0" TargetMode="External"/><Relationship Id="rId4496" Type="http://schemas.openxmlformats.org/officeDocument/2006/relationships/hyperlink" Target="https://www.dropbox.com/sh/wwng6upn602ygcm/AADSxZChRZF6TvuD1KJpZCDla?dl=0" TargetMode="External"/><Relationship Id="rId5547" Type="http://schemas.openxmlformats.org/officeDocument/2006/relationships/hyperlink" Target="https://elj.se/produkt/skjutdorrskap-80x40x72cm-ek/" TargetMode="External"/><Relationship Id="rId5961" Type="http://schemas.openxmlformats.org/officeDocument/2006/relationships/hyperlink" Target="https://elj.se/produkt/skjutdorrskap-120x40x72-cm-vit/" TargetMode="External"/><Relationship Id="rId4149" Type="http://schemas.openxmlformats.org/officeDocument/2006/relationships/hyperlink" Target="https://elj.se/produkt/kongress-style/" TargetMode="External"/><Relationship Id="rId4563" Type="http://schemas.openxmlformats.org/officeDocument/2006/relationships/hyperlink" Target="https://elj.se/produkt/skjutdorrskap-80x40x72cm-ek/" TargetMode="External"/><Relationship Id="rId5614" Type="http://schemas.openxmlformats.org/officeDocument/2006/relationships/hyperlink" Target="https://www.dropbox.com/sh/0b3hjogrn2pcxkf/AADeytgNoUxvJyN1nF7eZwKCa?dl=0" TargetMode="External"/><Relationship Id="rId8020" Type="http://schemas.openxmlformats.org/officeDocument/2006/relationships/hyperlink" Target="https://www.dropbox.com/scl/fo/c64tt42glaeuspcs7te93/h?rlkey=i10kuoydmodrpnfz5kiav1aho&amp;dl=0" TargetMode="External"/><Relationship Id="rId3165" Type="http://schemas.openxmlformats.org/officeDocument/2006/relationships/hyperlink" Target="https://elj.se/produkt/kongress-style/" TargetMode="External"/><Relationship Id="rId4216" Type="http://schemas.openxmlformats.org/officeDocument/2006/relationships/hyperlink" Target="https://www.dropbox.com/sh/9b3wh0ilhnsjqz5/AABsX5w9Vm4vVME4vO_EmtZla?dl=0" TargetMode="External"/><Relationship Id="rId4630" Type="http://schemas.openxmlformats.org/officeDocument/2006/relationships/hyperlink" Target="https://www.dropbox.com/sh/703x5yziacj1w1l/AADlFsAIInX4az4TqL_RmOkqa?dl=0" TargetMode="External"/><Relationship Id="rId7786" Type="http://schemas.openxmlformats.org/officeDocument/2006/relationships/hyperlink" Target="https://www.dropbox.com/scl/fo/aeu5oq33y3u75mv434vnr/h?rlkey=9b9ubi92ifl2iwkc3k14tr7l7&amp;dl=0" TargetMode="External"/><Relationship Id="rId2181" Type="http://schemas.openxmlformats.org/officeDocument/2006/relationships/hyperlink" Target="https://elj.se/produkt/luna-a/" TargetMode="External"/><Relationship Id="rId3232" Type="http://schemas.openxmlformats.org/officeDocument/2006/relationships/hyperlink" Target="https://elj.se/produkt/andskivor/" TargetMode="External"/><Relationship Id="rId6388" Type="http://schemas.openxmlformats.org/officeDocument/2006/relationships/hyperlink" Target="https://www.dropbox.com/sh/gi9efmzrv8acx27/AACQka9u-4j1ZmZqHbpPQt3Wa?dl=0" TargetMode="External"/><Relationship Id="rId7439" Type="http://schemas.openxmlformats.org/officeDocument/2006/relationships/hyperlink" Target="https://elj.se/produkt/tellus-basic-bord/" TargetMode="External"/><Relationship Id="rId153" Type="http://schemas.openxmlformats.org/officeDocument/2006/relationships/hyperlink" Target="https://elj.se/produkt/stapelbar-stol-i-plast/" TargetMode="External"/><Relationship Id="rId6455" Type="http://schemas.openxmlformats.org/officeDocument/2006/relationships/hyperlink" Target="https://elj.se/produkt/hoj-sankbart-skrivbord-eco/" TargetMode="External"/><Relationship Id="rId7853" Type="http://schemas.openxmlformats.org/officeDocument/2006/relationships/hyperlink" Target="https://www.dropbox.com/scl/fo/t0v8glg75rcjkvxyf6teg/h?rlkey=jk67bozyxqhbu0q083dv7i313&amp;dl=0" TargetMode="External"/><Relationship Id="rId220" Type="http://schemas.openxmlformats.org/officeDocument/2006/relationships/hyperlink" Target="https://www.dropbox.com/sh/zp1s7w77ye50hn4/AAAkR8o0kaziK-R52BSa0fUqa?dl=0" TargetMode="External"/><Relationship Id="rId2998" Type="http://schemas.openxmlformats.org/officeDocument/2006/relationships/hyperlink" Target="https://www.dropbox.com/sh/f5ezzcd6vnty3fb/AADfQOPUx1Dy6ZrI226nZgWZa?dl=0" TargetMode="External"/><Relationship Id="rId5057" Type="http://schemas.openxmlformats.org/officeDocument/2006/relationships/hyperlink" Target="https://elj.se/produkt/skjutdorrskap-120x40x72cm-ek/" TargetMode="External"/><Relationship Id="rId6108" Type="http://schemas.openxmlformats.org/officeDocument/2006/relationships/hyperlink" Target="https://www.dropbox.com/sh/7017f7lrt5bqa1o/AADoonsG47gFNZG6pG_WixX2a?dl=0" TargetMode="External"/><Relationship Id="rId7506" Type="http://schemas.openxmlformats.org/officeDocument/2006/relationships/hyperlink" Target="https://elj.se/produkt/tellus-basic-bord/" TargetMode="External"/><Relationship Id="rId7920" Type="http://schemas.openxmlformats.org/officeDocument/2006/relationships/hyperlink" Target="https://elj.se/produkt/plus-en-stapelbar-stol-med-armstod/" TargetMode="External"/><Relationship Id="rId4073" Type="http://schemas.openxmlformats.org/officeDocument/2006/relationships/hyperlink" Target="https://elj.se/produkt/bordsskivor/" TargetMode="External"/><Relationship Id="rId5471" Type="http://schemas.openxmlformats.org/officeDocument/2006/relationships/hyperlink" Target="https://elj.se/produkt/skjutdorrskap-80x72cm-vit/" TargetMode="External"/><Relationship Id="rId6522" Type="http://schemas.openxmlformats.org/officeDocument/2006/relationships/hyperlink" Target="https://www.dropbox.com/sh/gi9efmzrv8acx27/AACQka9u-4j1ZmZqHbpPQt3Wa?dl=0" TargetMode="External"/><Relationship Id="rId1667" Type="http://schemas.openxmlformats.org/officeDocument/2006/relationships/hyperlink" Target="https://elj.se/produkt/skjutdorrskap-120x40x72cm-ek/" TargetMode="External"/><Relationship Id="rId2718" Type="http://schemas.openxmlformats.org/officeDocument/2006/relationships/hyperlink" Target="https://www.dropbox.com/sh/xbz3pkms1nljaem/AABBDQNgQYEXW4ps5vhpuwBMa?dl=0" TargetMode="External"/><Relationship Id="rId5124" Type="http://schemas.openxmlformats.org/officeDocument/2006/relationships/hyperlink" Target="https://www.dropbox.com/sh/e3a39ymh1c4lguq/AADKRUUWwHYqI3ZdM9oAp1O1a?dl=0" TargetMode="External"/><Relationship Id="rId1734" Type="http://schemas.openxmlformats.org/officeDocument/2006/relationships/hyperlink" Target="https://www.dropbox.com/sh/7017f7lrt5bqa1o/AADoonsG47gFNZG6pG_WixX2a?dl=0" TargetMode="External"/><Relationship Id="rId4140" Type="http://schemas.openxmlformats.org/officeDocument/2006/relationships/hyperlink" Target="https://www.dropbox.com/sh/vg8t0p9fn5h1f91/AAB5mFjP6reuTOeceTD150L1a?dl=0" TargetMode="External"/><Relationship Id="rId7296" Type="http://schemas.openxmlformats.org/officeDocument/2006/relationships/hyperlink" Target="https://www.dropbox.com/sh/hr08nq0lxv1b6ti/AADLSHUzDgZ3FhqmNGwgFfVVa?dl=0" TargetMode="External"/><Relationship Id="rId8347" Type="http://schemas.openxmlformats.org/officeDocument/2006/relationships/hyperlink" Target="https://www.dropbox.com/scl/fo/uf8drcwfmgx3qezlbzjoa/AMMVOiqwOIi_ppnM-1-6e90?rlkey=4pj2a3fkkiffnd2uw9bunlvgm&amp;st=1kw5hb8t&amp;dl=0" TargetMode="External"/><Relationship Id="rId26" Type="http://schemas.openxmlformats.org/officeDocument/2006/relationships/hyperlink" Target="https://elj.se/produkt/nantes-kontorsstol/" TargetMode="External"/><Relationship Id="rId7363" Type="http://schemas.openxmlformats.org/officeDocument/2006/relationships/hyperlink" Target="https://elj.se/produkt/tellus-small/" TargetMode="External"/><Relationship Id="rId8414" Type="http://schemas.openxmlformats.org/officeDocument/2006/relationships/hyperlink" Target="https://elj.se/produkt/starko/" TargetMode="External"/><Relationship Id="rId1801" Type="http://schemas.openxmlformats.org/officeDocument/2006/relationships/hyperlink" Target="https://elj.se/produkt/skjutdorrskap-120x40x107cm-ek/" TargetMode="External"/><Relationship Id="rId3559" Type="http://schemas.openxmlformats.org/officeDocument/2006/relationships/hyperlink" Target="https://www.dropbox.com/sh/6v96lembtclqf68/AAAl3liGmwWQhH_25m7JySJwa?dl=0" TargetMode="External"/><Relationship Id="rId4957" Type="http://schemas.openxmlformats.org/officeDocument/2006/relationships/hyperlink" Target="https://elj.se/produkt/skjutdorrskap-120x40x72-cm-vit/" TargetMode="External"/><Relationship Id="rId7016" Type="http://schemas.openxmlformats.org/officeDocument/2006/relationships/hyperlink" Target="https://www.dropbox.com/sh/p4kldx8nh1f6hst/AADop4GhtOYRJKD89BeV5gwka?dl=0" TargetMode="External"/><Relationship Id="rId7430" Type="http://schemas.openxmlformats.org/officeDocument/2006/relationships/hyperlink" Target="https://elj.se/produkt/tellus-basic-bord/" TargetMode="External"/><Relationship Id="rId3973" Type="http://schemas.openxmlformats.org/officeDocument/2006/relationships/hyperlink" Target="https://www.dropbox.com/sh/v058ts93oigae8k/AAA5LjbP-NqE35g5wRWt7GDpa?dl=0" TargetMode="External"/><Relationship Id="rId6032" Type="http://schemas.openxmlformats.org/officeDocument/2006/relationships/hyperlink" Target="https://www.dropbox.com/sh/nyqohliiierti5m/AAAWSTuM9K-k57wmqck6Q68Ma?dl=0" TargetMode="External"/><Relationship Id="rId894" Type="http://schemas.openxmlformats.org/officeDocument/2006/relationships/hyperlink" Target="https://www.dropbox.com/sh/wwng6upn602ygcm/AADSxZChRZF6TvuD1KJpZCDla?dl=0" TargetMode="External"/><Relationship Id="rId1177" Type="http://schemas.openxmlformats.org/officeDocument/2006/relationships/hyperlink" Target="https://elj.se/produkt/skjutdorrskap-120x40x72cm-ek/" TargetMode="External"/><Relationship Id="rId2575" Type="http://schemas.openxmlformats.org/officeDocument/2006/relationships/hyperlink" Target="https://elj.se/produkt/luna-u/" TargetMode="External"/><Relationship Id="rId3626" Type="http://schemas.openxmlformats.org/officeDocument/2006/relationships/hyperlink" Target="https://elj.se/produkt/dinner-style/" TargetMode="External"/><Relationship Id="rId547" Type="http://schemas.openxmlformats.org/officeDocument/2006/relationships/hyperlink" Target="https://elj.se/produkt/stapelbar-stol-armstod/" TargetMode="External"/><Relationship Id="rId961" Type="http://schemas.openxmlformats.org/officeDocument/2006/relationships/hyperlink" Target="https://elj.se/produkt/skjutdorrskap-80x40x107-5cm-vit/" TargetMode="External"/><Relationship Id="rId1591" Type="http://schemas.openxmlformats.org/officeDocument/2006/relationships/hyperlink" Target="https://elj.se/produkt/skjutdorrskap-120x40x72-cm-vit/" TargetMode="External"/><Relationship Id="rId2228" Type="http://schemas.openxmlformats.org/officeDocument/2006/relationships/hyperlink" Target="https://www.dropbox.com/sh/i8zkuhv5m9jtqxi/AABtn6ElzwZg1ZhepQ8EuMV_a?dl=0" TargetMode="External"/><Relationship Id="rId2642" Type="http://schemas.openxmlformats.org/officeDocument/2006/relationships/hyperlink" Target="https://www.dropbox.com/sh/2rt948mtsvqbtab/AAB3YDC8DRKwTBZbDYIrhVsxa?dl=0" TargetMode="External"/><Relationship Id="rId5798" Type="http://schemas.openxmlformats.org/officeDocument/2006/relationships/hyperlink" Target="https://www.dropbox.com/sh/6zl5ensgqypk86w/AABXGMQJ4zwmKzN_NuBLRv8ca?dl=0" TargetMode="External"/><Relationship Id="rId6849" Type="http://schemas.openxmlformats.org/officeDocument/2006/relationships/hyperlink" Target="https://elj.se/produkt/easy-hoj-sankbart-skrivbord/" TargetMode="External"/><Relationship Id="rId614" Type="http://schemas.openxmlformats.org/officeDocument/2006/relationships/hyperlink" Target="https://www.dropbox.com/sh/jl7kfxdh14e6ndg/AABG243KvERkIn1W0bMuxkLla?dl=0" TargetMode="External"/><Relationship Id="rId1244" Type="http://schemas.openxmlformats.org/officeDocument/2006/relationships/hyperlink" Target="https://www.dropbox.com/sh/7017f7lrt5bqa1o/AADoonsG47gFNZG6pG_WixX2a?dl=0" TargetMode="External"/><Relationship Id="rId5865" Type="http://schemas.openxmlformats.org/officeDocument/2006/relationships/hyperlink" Target="https://elj.se/produkt/skjutdorrskap-120x40x72-cm-vit/" TargetMode="External"/><Relationship Id="rId6916" Type="http://schemas.openxmlformats.org/officeDocument/2006/relationships/hyperlink" Target="https://www.dropbox.com/sh/p4kldx8nh1f6hst/AADop4GhtOYRJKD89BeV5gwka?dl=0" TargetMode="External"/><Relationship Id="rId8271" Type="http://schemas.openxmlformats.org/officeDocument/2006/relationships/hyperlink" Target="https://elj.se/produkt/up-down-ergo-2-motorer/" TargetMode="External"/><Relationship Id="rId1311" Type="http://schemas.openxmlformats.org/officeDocument/2006/relationships/hyperlink" Target="https://elj.se/produkt/skjutdorrskap-120x40x107cm-ek/" TargetMode="External"/><Relationship Id="rId4467" Type="http://schemas.openxmlformats.org/officeDocument/2006/relationships/hyperlink" Target="https://elj.se/produkt/skjutdorrskap-80x72cm-vit/" TargetMode="External"/><Relationship Id="rId4881" Type="http://schemas.openxmlformats.org/officeDocument/2006/relationships/hyperlink" Target="https://elj.se/produkt/skjutdorrskap-120x40x72cm-gra/" TargetMode="External"/><Relationship Id="rId5518" Type="http://schemas.openxmlformats.org/officeDocument/2006/relationships/hyperlink" Target="https://www.dropbox.com/sh/wwng6upn602ygcm/AADSxZChRZF6TvuD1KJpZCDla?dl=0" TargetMode="External"/><Relationship Id="rId3069" Type="http://schemas.openxmlformats.org/officeDocument/2006/relationships/hyperlink" Target="https://elj.se/produkt/kongress-style/" TargetMode="External"/><Relationship Id="rId3483" Type="http://schemas.openxmlformats.org/officeDocument/2006/relationships/hyperlink" Target="https://www.dropbox.com/sh/9b3wh0ilhnsjqz5/AABsX5w9Vm4vVME4vO_EmtZla?dl=0" TargetMode="External"/><Relationship Id="rId4534" Type="http://schemas.openxmlformats.org/officeDocument/2006/relationships/hyperlink" Target="https://www.dropbox.com/sh/nc4ku6lr557cmpg/AACPv1-mnKiwcRfBpdCKAz4oa?dl=0" TargetMode="External"/><Relationship Id="rId5932" Type="http://schemas.openxmlformats.org/officeDocument/2006/relationships/hyperlink" Target="https://www.dropbox.com/sh/s49nfz8affh8jrx/AADW8hrMFs6pbdpmtC8y6b0xa?dl=0" TargetMode="External"/><Relationship Id="rId2085" Type="http://schemas.openxmlformats.org/officeDocument/2006/relationships/hyperlink" Target="https://elj.se/produkt/luna-a/" TargetMode="External"/><Relationship Id="rId3136" Type="http://schemas.openxmlformats.org/officeDocument/2006/relationships/hyperlink" Target="https://www.dropbox.com/sh/r9en3iuxihe1zo4/AAC58pc9UDBJuo3Aq7s_Un7ua?dl=0" TargetMode="External"/><Relationship Id="rId471" Type="http://schemas.openxmlformats.org/officeDocument/2006/relationships/hyperlink" Target="https://elj.se/produkt/stapelbar-stol-armstod/" TargetMode="External"/><Relationship Id="rId2152" Type="http://schemas.openxmlformats.org/officeDocument/2006/relationships/hyperlink" Target="https://www.dropbox.com/sh/oy5ed3d2p7guye5/AAD7HrYKSARcmjhdqHwtSYXPa?dl=0" TargetMode="External"/><Relationship Id="rId3550" Type="http://schemas.openxmlformats.org/officeDocument/2006/relationships/hyperlink" Target="https://elj.se/produkt/dinner-style/" TargetMode="External"/><Relationship Id="rId4601" Type="http://schemas.openxmlformats.org/officeDocument/2006/relationships/hyperlink" Target="https://elj.se/produkt/skjutdorrskap-80x40x107-5cm-vit/" TargetMode="External"/><Relationship Id="rId7757" Type="http://schemas.openxmlformats.org/officeDocument/2006/relationships/hyperlink" Target="https://www.dropbox.com/scl/fo/aeu5oq33y3u75mv434vnr/h?rlkey=9b9ubi92ifl2iwkc3k14tr7l7&amp;dl=0" TargetMode="External"/><Relationship Id="rId124" Type="http://schemas.openxmlformats.org/officeDocument/2006/relationships/hyperlink" Target="https://www.dropbox.com/sh/sv65qizmgk7osvw/AACgM7dO8tWMm7atGawHbRJ1a?dl=0" TargetMode="External"/><Relationship Id="rId3203" Type="http://schemas.openxmlformats.org/officeDocument/2006/relationships/hyperlink" Target="https://elj.se/produkt/kongress-style/" TargetMode="External"/><Relationship Id="rId6359" Type="http://schemas.openxmlformats.org/officeDocument/2006/relationships/hyperlink" Target="https://elj.se/produkt/air-stapelbar-stol/" TargetMode="External"/><Relationship Id="rId6773" Type="http://schemas.openxmlformats.org/officeDocument/2006/relationships/hyperlink" Target="https://elj.se/produkt/hoj-sankbart-skrivbord-eco/" TargetMode="External"/><Relationship Id="rId7824" Type="http://schemas.openxmlformats.org/officeDocument/2006/relationships/hyperlink" Target="https://www.dropbox.com/scl/fo/t0v8glg75rcjkvxyf6teg/h?rlkey=jk67bozyxqhbu0q083dv7i313&amp;dl=0" TargetMode="External"/><Relationship Id="rId2969" Type="http://schemas.openxmlformats.org/officeDocument/2006/relationships/hyperlink" Target="https://elj.se/produkt/tellus-small/" TargetMode="External"/><Relationship Id="rId5375" Type="http://schemas.openxmlformats.org/officeDocument/2006/relationships/hyperlink" Target="https://elj.se/produkt/skjutdorrskap-80x40x72cm-gra/" TargetMode="External"/><Relationship Id="rId6426" Type="http://schemas.openxmlformats.org/officeDocument/2006/relationships/hyperlink" Target="https://www.dropbox.com/sh/gi9efmzrv8acx27/AACQka9u-4j1ZmZqHbpPQt3Wa?dl=0" TargetMode="External"/><Relationship Id="rId6840" Type="http://schemas.openxmlformats.org/officeDocument/2006/relationships/hyperlink" Target="https://www.dropbox.com/sh/p4kldx8nh1f6hst/AADop4GhtOYRJKD89BeV5gwka?dl=0" TargetMode="External"/><Relationship Id="rId1985" Type="http://schemas.openxmlformats.org/officeDocument/2006/relationships/hyperlink" Target="https://elj.se/produkt/stativ-med-fasta-ben-a-form/" TargetMode="External"/><Relationship Id="rId4391" Type="http://schemas.openxmlformats.org/officeDocument/2006/relationships/hyperlink" Target="https://elj.se/produkt/skjutdorrskap-80x40x72cm-gra/" TargetMode="External"/><Relationship Id="rId5028" Type="http://schemas.openxmlformats.org/officeDocument/2006/relationships/hyperlink" Target="https://www.dropbox.com/sh/nyqohliiierti5m/AAAWSTuM9K-k57wmqck6Q68Ma?dl=0" TargetMode="External"/><Relationship Id="rId5442" Type="http://schemas.openxmlformats.org/officeDocument/2006/relationships/hyperlink" Target="https://www.dropbox.com/sh/nc4ku6lr557cmpg/AACPv1-mnKiwcRfBpdCKAz4oa?dl=0" TargetMode="External"/><Relationship Id="rId8598" Type="http://schemas.openxmlformats.org/officeDocument/2006/relationships/hyperlink" Target="https://www.dropbox.com/scl/fo/0nifvirjo8krc65l0n4ox/AECERGwnRARwMKsKJCD3Yw0?rlkey=7w6to2wl03qk4fid4l56b4hnt&amp;st=pqd64h6v&amp;dl=0" TargetMode="External"/><Relationship Id="rId1638" Type="http://schemas.openxmlformats.org/officeDocument/2006/relationships/hyperlink" Target="https://www.dropbox.com/sh/nyqohliiierti5m/AAAWSTuM9K-k57wmqck6Q68Ma?dl=0" TargetMode="External"/><Relationship Id="rId4044" Type="http://schemas.openxmlformats.org/officeDocument/2006/relationships/hyperlink" Target="https://www.dropbox.com/sh/v058ts93oigae8k/AAA5LjbP-NqE35g5wRWt7GDpa?dl=0" TargetMode="External"/><Relationship Id="rId3060" Type="http://schemas.openxmlformats.org/officeDocument/2006/relationships/hyperlink" Target="https://www.dropbox.com/sh/r9en3iuxihe1zo4/AAC58pc9UDBJuo3Aq7s_Un7ua?dl=0" TargetMode="External"/><Relationship Id="rId4111" Type="http://schemas.openxmlformats.org/officeDocument/2006/relationships/hyperlink" Target="https://elj.se/produkt/kjol-scen/" TargetMode="External"/><Relationship Id="rId7267" Type="http://schemas.openxmlformats.org/officeDocument/2006/relationships/hyperlink" Target="https://elj.se/produkt/luna-a/" TargetMode="External"/><Relationship Id="rId8318" Type="http://schemas.openxmlformats.org/officeDocument/2006/relationships/hyperlink" Target="https://elj.se/produkt/up-down-ergo-2-motorer/" TargetMode="External"/><Relationship Id="rId1705" Type="http://schemas.openxmlformats.org/officeDocument/2006/relationships/hyperlink" Target="https://elj.se/produkt/skjutdorrskap-120x40x72cm-ek/" TargetMode="External"/><Relationship Id="rId6283" Type="http://schemas.openxmlformats.org/officeDocument/2006/relationships/hyperlink" Target="https://elj.se/produkt/skjutdorrskap-120x40x1075cm-gra/" TargetMode="External"/><Relationship Id="rId7681" Type="http://schemas.openxmlformats.org/officeDocument/2006/relationships/hyperlink" Target="https://elj.se/produkt/vittoria-stapelbar-stol/" TargetMode="External"/><Relationship Id="rId3877" Type="http://schemas.openxmlformats.org/officeDocument/2006/relationships/hyperlink" Target="https://elj.se/produkt/rx002/" TargetMode="External"/><Relationship Id="rId4928" Type="http://schemas.openxmlformats.org/officeDocument/2006/relationships/hyperlink" Target="https://www.dropbox.com/sh/s49nfz8affh8jrx/AADW8hrMFs6pbdpmtC8y6b0xa?dl=0" TargetMode="External"/><Relationship Id="rId7334" Type="http://schemas.openxmlformats.org/officeDocument/2006/relationships/hyperlink" Target="https://www.dropbox.com/sh/94u403eh07qabxb/AAD13jWYOZZTyI2-MocZpY9La?dl=0" TargetMode="External"/><Relationship Id="rId798" Type="http://schemas.openxmlformats.org/officeDocument/2006/relationships/hyperlink" Target="https://www.dropbox.com/sh/vy7cf0sp1di7yju/AADiW_TTzFUeVPOrwDQFhYEKa?dl=0" TargetMode="External"/><Relationship Id="rId2479" Type="http://schemas.openxmlformats.org/officeDocument/2006/relationships/hyperlink" Target="https://elj.se/produkt/luna-u/" TargetMode="External"/><Relationship Id="rId2893" Type="http://schemas.openxmlformats.org/officeDocument/2006/relationships/hyperlink" Target="https://elj.se/produkt/tellus-small/" TargetMode="External"/><Relationship Id="rId3944" Type="http://schemas.openxmlformats.org/officeDocument/2006/relationships/hyperlink" Target="https://elj.se/produkt/bordsskivor/" TargetMode="External"/><Relationship Id="rId6350" Type="http://schemas.openxmlformats.org/officeDocument/2006/relationships/hyperlink" Target="https://elj.se/produkt/artemis/" TargetMode="External"/><Relationship Id="rId7401" Type="http://schemas.openxmlformats.org/officeDocument/2006/relationships/hyperlink" Target="https://elj.se/produkt/sky-o105-runt-cafebord/" TargetMode="External"/><Relationship Id="rId865" Type="http://schemas.openxmlformats.org/officeDocument/2006/relationships/hyperlink" Target="https://elj.se/produkt/skjutdorrskap-80x72cm-vit/" TargetMode="External"/><Relationship Id="rId1495" Type="http://schemas.openxmlformats.org/officeDocument/2006/relationships/hyperlink" Target="https://elj.se/produkt/skjutdorrskap-80x40x107-5cm-vit/" TargetMode="External"/><Relationship Id="rId2546" Type="http://schemas.openxmlformats.org/officeDocument/2006/relationships/hyperlink" Target="https://www.dropbox.com/sh/hr08nq0lxv1b6ti/AADLSHUzDgZ3FhqmNGwgFfVVa?dl=0" TargetMode="External"/><Relationship Id="rId2960" Type="http://schemas.openxmlformats.org/officeDocument/2006/relationships/hyperlink" Target="https://www.dropbox.com/sh/yxqcgdana60e6ry/AABozRrvDagJc9fuvfoeqSIHa?dl=0" TargetMode="External"/><Relationship Id="rId6003" Type="http://schemas.openxmlformats.org/officeDocument/2006/relationships/hyperlink" Target="https://elj.se/produkt/skjutdorrskap-120x40x72cm-gra/" TargetMode="External"/><Relationship Id="rId518" Type="http://schemas.openxmlformats.org/officeDocument/2006/relationships/hyperlink" Target="https://www.dropbox.com/sh/0dm2ikmwlwef44j/AABC2bPA6C-yXDaqc-9YcnhLa?dl=0" TargetMode="External"/><Relationship Id="rId932" Type="http://schemas.openxmlformats.org/officeDocument/2006/relationships/hyperlink" Target="https://www.dropbox.com/sh/nc4ku6lr557cmpg/AACPv1-mnKiwcRfBpdCKAz4oa?dl=0" TargetMode="External"/><Relationship Id="rId1148" Type="http://schemas.openxmlformats.org/officeDocument/2006/relationships/hyperlink" Target="https://www.dropbox.com/sh/nyqohliiierti5m/AAAWSTuM9K-k57wmqck6Q68Ma?dl=0" TargetMode="External"/><Relationship Id="rId1562" Type="http://schemas.openxmlformats.org/officeDocument/2006/relationships/hyperlink" Target="https://www.dropbox.com/sh/6zl5ensgqypk86w/AABXGMQJ4zwmKzN_NuBLRv8ca?dl=0" TargetMode="External"/><Relationship Id="rId2613" Type="http://schemas.openxmlformats.org/officeDocument/2006/relationships/hyperlink" Target="https://elj.se/produkt/luna-u/" TargetMode="External"/><Relationship Id="rId5769" Type="http://schemas.openxmlformats.org/officeDocument/2006/relationships/hyperlink" Target="https://elj.se/produkt/skjutdorrskap-80x40x1075cm-gra/" TargetMode="External"/><Relationship Id="rId8175" Type="http://schemas.openxmlformats.org/officeDocument/2006/relationships/hyperlink" Target="https://elj.se/produkt/dinner-style/" TargetMode="External"/><Relationship Id="rId1215" Type="http://schemas.openxmlformats.org/officeDocument/2006/relationships/hyperlink" Target="https://elj.se/produkt/skjutdorrskap-120x40x1075cm-vit/" TargetMode="External"/><Relationship Id="rId7191" Type="http://schemas.openxmlformats.org/officeDocument/2006/relationships/hyperlink" Target="https://elj.se/produkt/premium-bord-med-2-motorer/" TargetMode="External"/><Relationship Id="rId8242" Type="http://schemas.openxmlformats.org/officeDocument/2006/relationships/hyperlink" Target="https://www.dropbox.com/scl/fo/t7x0ducahga83wyahmavx/AP9r4efrifXusqQQpZoJFsU?rlkey=cox6f3mctpb857przio8a27ni&amp;dl=0" TargetMode="External"/><Relationship Id="rId3387" Type="http://schemas.openxmlformats.org/officeDocument/2006/relationships/hyperlink" Target="https://www.dropbox.com/sh/rl40dgo5nedodkd/AAClU3i7PDM6VpxtD6V2FJI9a?dl=0" TargetMode="External"/><Relationship Id="rId4785" Type="http://schemas.openxmlformats.org/officeDocument/2006/relationships/hyperlink" Target="https://elj.se/produkt/skjutdorrskap-80x40x1075cm-ek/" TargetMode="External"/><Relationship Id="rId5836" Type="http://schemas.openxmlformats.org/officeDocument/2006/relationships/hyperlink" Target="https://www.dropbox.com/sh/cpgylgc7qrgej9d/AACsdnBZJP4WRsnmdW0nuFCta?dl=0" TargetMode="External"/><Relationship Id="rId4438" Type="http://schemas.openxmlformats.org/officeDocument/2006/relationships/hyperlink" Target="https://www.dropbox.com/sh/nc4ku6lr557cmpg/AACPv1-mnKiwcRfBpdCKAz4oa?dl=0" TargetMode="External"/><Relationship Id="rId4852" Type="http://schemas.openxmlformats.org/officeDocument/2006/relationships/hyperlink" Target="https://www.dropbox.com/sh/cpgylgc7qrgej9d/AACsdnBZJP4WRsnmdW0nuFCta?dl=0" TargetMode="External"/><Relationship Id="rId5903" Type="http://schemas.openxmlformats.org/officeDocument/2006/relationships/hyperlink" Target="https://elj.se/produkt/skjutdorrskap-120x40x72cm-gra/" TargetMode="External"/><Relationship Id="rId3454" Type="http://schemas.openxmlformats.org/officeDocument/2006/relationships/hyperlink" Target="https://elj.se/produkt/dinner-style/" TargetMode="External"/><Relationship Id="rId4505" Type="http://schemas.openxmlformats.org/officeDocument/2006/relationships/hyperlink" Target="https://elj.se/produkt/skjutdorrskap-80x40x72cm-gra/" TargetMode="External"/><Relationship Id="rId375" Type="http://schemas.openxmlformats.org/officeDocument/2006/relationships/hyperlink" Target="https://elj.se/produkt/tygkladd-stol-fyrbensstativ/" TargetMode="External"/><Relationship Id="rId2056" Type="http://schemas.openxmlformats.org/officeDocument/2006/relationships/hyperlink" Target="https://www.dropbox.com/sh/c1uapnio6rhrvmj/AAAMv68z1K9vVP--pXflFcLNa?dl=0" TargetMode="External"/><Relationship Id="rId2470" Type="http://schemas.openxmlformats.org/officeDocument/2006/relationships/hyperlink" Target="https://www.dropbox.com/sh/e1pjxt3vak8i58e/AAD0VznD1oXvPAPbS82oGZiIa?dl=0" TargetMode="External"/><Relationship Id="rId3107" Type="http://schemas.openxmlformats.org/officeDocument/2006/relationships/hyperlink" Target="https://elj.se/produkt/kongress-style/" TargetMode="External"/><Relationship Id="rId3521" Type="http://schemas.openxmlformats.org/officeDocument/2006/relationships/hyperlink" Target="https://www.dropbox.com/sh/us1x1lp52woicn1/AADquSXtIpFvlZGrUvYDSnf1a?dl=0" TargetMode="External"/><Relationship Id="rId6677" Type="http://schemas.openxmlformats.org/officeDocument/2006/relationships/hyperlink" Target="https://elj.se/produkt/hoj-sankbart-skrivbord-eco/" TargetMode="External"/><Relationship Id="rId7728" Type="http://schemas.openxmlformats.org/officeDocument/2006/relationships/hyperlink" Target="https://elj.se/produkt/vittoria-stapelbar-stol/" TargetMode="External"/><Relationship Id="rId442" Type="http://schemas.openxmlformats.org/officeDocument/2006/relationships/hyperlink" Target="https://www.dropbox.com/sh/0dm2ikmwlwef44j/AABC2bPA6C-yXDaqc-9YcnhLa?dl=0" TargetMode="External"/><Relationship Id="rId1072" Type="http://schemas.openxmlformats.org/officeDocument/2006/relationships/hyperlink" Target="https://www.dropbox.com/sh/6zl5ensgqypk86w/AABXGMQJ4zwmKzN_NuBLRv8ca?dl=0" TargetMode="External"/><Relationship Id="rId2123" Type="http://schemas.openxmlformats.org/officeDocument/2006/relationships/hyperlink" Target="https://elj.se/produkt/luna-a/" TargetMode="External"/><Relationship Id="rId5279" Type="http://schemas.openxmlformats.org/officeDocument/2006/relationships/hyperlink" Target="https://elj.se/produkt/skjutdorrskap-120x40x1075cm-gra/" TargetMode="External"/><Relationship Id="rId5693" Type="http://schemas.openxmlformats.org/officeDocument/2006/relationships/hyperlink" Target="https://elj.se/produkt/skjutdorrskap-80x40x1075cm-ek/" TargetMode="External"/><Relationship Id="rId6744" Type="http://schemas.openxmlformats.org/officeDocument/2006/relationships/hyperlink" Target="https://www.dropbox.com/sh/p4kldx8nh1f6hst/AADop4GhtOYRJKD89BeV5gwka?dl=0" TargetMode="External"/><Relationship Id="rId4295" Type="http://schemas.openxmlformats.org/officeDocument/2006/relationships/hyperlink" Target="https://elj.se/produkt/sky-table-70/" TargetMode="External"/><Relationship Id="rId5346" Type="http://schemas.openxmlformats.org/officeDocument/2006/relationships/hyperlink" Target="https://www.dropbox.com/sh/hmkw5v7getrv4wo/AAAXizK2bk6wSUECnrb9u4EPa?dl=0" TargetMode="External"/><Relationship Id="rId1889" Type="http://schemas.openxmlformats.org/officeDocument/2006/relationships/hyperlink" Target="https://elj.se/produkt/starko/" TargetMode="External"/><Relationship Id="rId4362" Type="http://schemas.openxmlformats.org/officeDocument/2006/relationships/hyperlink" Target="https://www.dropbox.com/sh/wwng6upn602ygcm/AADSxZChRZF6TvuD1KJpZCDla?dl=0" TargetMode="External"/><Relationship Id="rId5760" Type="http://schemas.openxmlformats.org/officeDocument/2006/relationships/hyperlink" Target="https://www.dropbox.com/sh/703x5yziacj1w1l/AADlFsAIInX4az4TqL_RmOkqa?dl=0" TargetMode="External"/><Relationship Id="rId6811" Type="http://schemas.openxmlformats.org/officeDocument/2006/relationships/hyperlink" Target="https://elj.se/produkt/easy-hoj-sankbart-skrivbord/" TargetMode="External"/><Relationship Id="rId1956" Type="http://schemas.openxmlformats.org/officeDocument/2006/relationships/hyperlink" Target="https://www.dropbox.com/sh/6khawmozvjd96wf/AAAgL2K7GtN5a4APpRjNO_Dya?dl=0" TargetMode="External"/><Relationship Id="rId4015" Type="http://schemas.openxmlformats.org/officeDocument/2006/relationships/hyperlink" Target="https://elj.se/produkt/bordsskivor/" TargetMode="External"/><Relationship Id="rId5413" Type="http://schemas.openxmlformats.org/officeDocument/2006/relationships/hyperlink" Target="https://elj.se/produkt/skjutdorrskap-80x40x72cm-ek/" TargetMode="External"/><Relationship Id="rId8569" Type="http://schemas.openxmlformats.org/officeDocument/2006/relationships/hyperlink" Target="https://www.dropbox.com/scl/fo/4wctmrxwz24xpfxyyvb5x/AGkFnWq2IpYXw1EiZ6_X2ig?rlkey=kg6niihl4hakimmsosalkvqyt&amp;st=0nxf5cr4&amp;dl=0" TargetMode="External"/><Relationship Id="rId1609" Type="http://schemas.openxmlformats.org/officeDocument/2006/relationships/hyperlink" Target="https://elj.se/produkt/skjutdorrskap-120x40x72-cm-vit/" TargetMode="External"/><Relationship Id="rId7585" Type="http://schemas.openxmlformats.org/officeDocument/2006/relationships/hyperlink" Target="https://elj.se/produkt/tellus-basic-bord/" TargetMode="External"/><Relationship Id="rId3031" Type="http://schemas.openxmlformats.org/officeDocument/2006/relationships/hyperlink" Target="https://elj.se/produkt/kongress-style/" TargetMode="External"/><Relationship Id="rId6187" Type="http://schemas.openxmlformats.org/officeDocument/2006/relationships/hyperlink" Target="https://elj.se/produkt/skjutdorrskap-120x40x107cm-ek/" TargetMode="External"/><Relationship Id="rId7238" Type="http://schemas.openxmlformats.org/officeDocument/2006/relationships/hyperlink" Target="https://www.dropbox.com/sh/jr50uahsvpfery1/AAATSTeL8I_-qlsTrVNSwPjda?dl=0" TargetMode="External"/><Relationship Id="rId7652" Type="http://schemas.openxmlformats.org/officeDocument/2006/relationships/hyperlink" Target="https://www.dropbox.com/scl/fo/aeu5oq33y3u75mv434vnr/h?rlkey=9b9ubi92ifl2iwkc3k14tr7l7&amp;dl=0" TargetMode="External"/><Relationship Id="rId2797" Type="http://schemas.openxmlformats.org/officeDocument/2006/relationships/hyperlink" Target="https://elj.se/produkt/stativ-i-t-form-tellus-small/" TargetMode="External"/><Relationship Id="rId3848" Type="http://schemas.openxmlformats.org/officeDocument/2006/relationships/hyperlink" Target="https://www.dropbox.com/sh/mjehivq91piptnv/AAANU-G2xvv2nsScOSLF7eqta?dl=0" TargetMode="External"/><Relationship Id="rId6254" Type="http://schemas.openxmlformats.org/officeDocument/2006/relationships/hyperlink" Target="https://www.dropbox.com/sh/e3a39ymh1c4lguq/AADKRUUWwHYqI3ZdM9oAp1O1a?dl=0" TargetMode="External"/><Relationship Id="rId7305" Type="http://schemas.openxmlformats.org/officeDocument/2006/relationships/hyperlink" Target="https://elj.se/produkt/luna-u/" TargetMode="External"/><Relationship Id="rId769" Type="http://schemas.openxmlformats.org/officeDocument/2006/relationships/hyperlink" Target="https://elj.se/produkt/tygkladd-stapelbar-stol-med-armstod/" TargetMode="External"/><Relationship Id="rId1399" Type="http://schemas.openxmlformats.org/officeDocument/2006/relationships/hyperlink" Target="https://elj.se/produkt/skjutdorrskap-80x40x72cm-gra/" TargetMode="External"/><Relationship Id="rId5270" Type="http://schemas.openxmlformats.org/officeDocument/2006/relationships/hyperlink" Target="https://www.dropbox.com/sh/e3a39ymh1c4lguq/AADKRUUWwHYqI3ZdM9oAp1O1a?dl=0" TargetMode="External"/><Relationship Id="rId6321" Type="http://schemas.openxmlformats.org/officeDocument/2006/relationships/hyperlink" Target="https://elj.se/produkt/skjutdorrskap-120x40x107cm-ek/" TargetMode="External"/><Relationship Id="rId1466" Type="http://schemas.openxmlformats.org/officeDocument/2006/relationships/hyperlink" Target="https://www.dropbox.com/sh/0b3hjogrn2pcxkf/AADeytgNoUxvJyN1nF7eZwKCa?dl=0" TargetMode="External"/><Relationship Id="rId2864" Type="http://schemas.openxmlformats.org/officeDocument/2006/relationships/hyperlink" Target="https://www.dropbox.com/sh/fj5zs5t97l5p7h6/AAC6bNwVhNqGOchKUSJyaLc6a?dl=0" TargetMode="External"/><Relationship Id="rId3915" Type="http://schemas.openxmlformats.org/officeDocument/2006/relationships/hyperlink" Target="https://elj.se/produkt/pelarstativ-dubbel/" TargetMode="External"/><Relationship Id="rId8079" Type="http://schemas.openxmlformats.org/officeDocument/2006/relationships/hyperlink" Target="https://elj.se/produkt/rep-sammetsklatt-rostfritt/" TargetMode="External"/><Relationship Id="rId8493" Type="http://schemas.openxmlformats.org/officeDocument/2006/relationships/hyperlink" Target="https://elj.se/produkt/studio-bord-70-cm-skiva/" TargetMode="External"/><Relationship Id="rId836" Type="http://schemas.openxmlformats.org/officeDocument/2006/relationships/hyperlink" Target="https://www.dropbox.com/sh/hmkw5v7getrv4wo/AAAXizK2bk6wSUECnrb9u4EPa?dl=0" TargetMode="External"/><Relationship Id="rId1119" Type="http://schemas.openxmlformats.org/officeDocument/2006/relationships/hyperlink" Target="https://elj.se/produkt/skjutdorrskap-120x40x72-cm-vit/" TargetMode="External"/><Relationship Id="rId1880" Type="http://schemas.openxmlformats.org/officeDocument/2006/relationships/hyperlink" Target="https://elj.se/produkt/starko/" TargetMode="External"/><Relationship Id="rId2517" Type="http://schemas.openxmlformats.org/officeDocument/2006/relationships/hyperlink" Target="https://elj.se/produkt/luna-u/" TargetMode="External"/><Relationship Id="rId2931" Type="http://schemas.openxmlformats.org/officeDocument/2006/relationships/hyperlink" Target="https://elj.se/produkt/tellus-small/" TargetMode="External"/><Relationship Id="rId7095" Type="http://schemas.openxmlformats.org/officeDocument/2006/relationships/hyperlink" Target="https://elj.se/produkt/easy-hoj-sankbart-skrivbord/" TargetMode="External"/><Relationship Id="rId8146" Type="http://schemas.openxmlformats.org/officeDocument/2006/relationships/hyperlink" Target="https://www.dropbox.com/scl/fo/okpki9amzbzk5y0pxws44/ANkEXa78jboDxtoO6xKWXZ4?rlkey=brnmequt6uywpkrqu8r0lqev0&amp;dl=0" TargetMode="External"/><Relationship Id="rId903" Type="http://schemas.openxmlformats.org/officeDocument/2006/relationships/hyperlink" Target="https://elj.se/produkt/skjutdorrskap-80x40x72cm-gra/" TargetMode="External"/><Relationship Id="rId1533" Type="http://schemas.openxmlformats.org/officeDocument/2006/relationships/hyperlink" Target="https://elj.se/produkt/skjutdorrskap-80x40x1075cm-gra/" TargetMode="External"/><Relationship Id="rId4689" Type="http://schemas.openxmlformats.org/officeDocument/2006/relationships/hyperlink" Target="https://elj.se/produkt/skjutdorrskap-80x40x1075cm-ek/" TargetMode="External"/><Relationship Id="rId8560" Type="http://schemas.openxmlformats.org/officeDocument/2006/relationships/hyperlink" Target="https://elj.se/produkt/stretchtoppar/" TargetMode="External"/><Relationship Id="rId1600" Type="http://schemas.openxmlformats.org/officeDocument/2006/relationships/hyperlink" Target="https://www.dropbox.com/sh/cpgylgc7qrgej9d/AACsdnBZJP4WRsnmdW0nuFCta?dl=0" TargetMode="External"/><Relationship Id="rId4756" Type="http://schemas.openxmlformats.org/officeDocument/2006/relationships/hyperlink" Target="https://www.dropbox.com/sh/703x5yziacj1w1l/AADlFsAIInX4az4TqL_RmOkqa?dl=0" TargetMode="External"/><Relationship Id="rId5807" Type="http://schemas.openxmlformats.org/officeDocument/2006/relationships/hyperlink" Target="https://elj.se/produkt/skjutdorrskap-80x40x1075cm-ek/" TargetMode="External"/><Relationship Id="rId7162" Type="http://schemas.openxmlformats.org/officeDocument/2006/relationships/hyperlink" Target="https://elj.se/produkt/bordsskarm-kortsida-gra-basic/" TargetMode="External"/><Relationship Id="rId8213" Type="http://schemas.openxmlformats.org/officeDocument/2006/relationships/hyperlink" Target="https://elj.se/produkt/dinner-style/" TargetMode="External"/><Relationship Id="rId3358" Type="http://schemas.openxmlformats.org/officeDocument/2006/relationships/hyperlink" Target="https://elj.se/produkt/dinner-style/" TargetMode="External"/><Relationship Id="rId3772" Type="http://schemas.openxmlformats.org/officeDocument/2006/relationships/hyperlink" Target="https://elj.se/produkt/examen/" TargetMode="External"/><Relationship Id="rId4409" Type="http://schemas.openxmlformats.org/officeDocument/2006/relationships/hyperlink" Target="https://elj.se/produkt/skjutdorrskap-80x40x72cm-ek/" TargetMode="External"/><Relationship Id="rId4823" Type="http://schemas.openxmlformats.org/officeDocument/2006/relationships/hyperlink" Target="https://elj.se/produkt/skjutdorrskap-120x40x72-cm-vit/" TargetMode="External"/><Relationship Id="rId7979" Type="http://schemas.openxmlformats.org/officeDocument/2006/relationships/hyperlink" Target="https://elj.se/produkt/upis1-stand-up-pall/" TargetMode="External"/><Relationship Id="rId279" Type="http://schemas.openxmlformats.org/officeDocument/2006/relationships/hyperlink" Target="https://elj.se/produkt/stol-med-tygsits-plastrygg/" TargetMode="External"/><Relationship Id="rId693" Type="http://schemas.openxmlformats.org/officeDocument/2006/relationships/hyperlink" Target="https://elj.se/produkt/stol-armstod-tygsits-plastrygg/" TargetMode="External"/><Relationship Id="rId2374" Type="http://schemas.openxmlformats.org/officeDocument/2006/relationships/hyperlink" Target="https://www.dropbox.com/sh/2euuxoorzla72ho/AACIFqVVvzGdYw9mMyTqjVlva?dl=0" TargetMode="External"/><Relationship Id="rId3425" Type="http://schemas.openxmlformats.org/officeDocument/2006/relationships/hyperlink" Target="https://www.dropbox.com/sh/7ventufayimm2g3/AAD8T6y5FSCL_rWTm7NdK9SDa?dl=0" TargetMode="External"/><Relationship Id="rId346" Type="http://schemas.openxmlformats.org/officeDocument/2006/relationships/hyperlink" Target="https://www.dropbox.com/sh/1t5gedzll91wq7z/AADwFyOYSmbU_EPYEn0z2QZba?dl=0" TargetMode="External"/><Relationship Id="rId760" Type="http://schemas.openxmlformats.org/officeDocument/2006/relationships/hyperlink" Target="https://www.dropbox.com/sh/bezypgyx9nk7w60/AADLRewGUNRnfLEdrIMmPbywa?dl=0" TargetMode="External"/><Relationship Id="rId1390" Type="http://schemas.openxmlformats.org/officeDocument/2006/relationships/hyperlink" Target="https://www.dropbox.com/sh/wwng6upn602ygcm/AADSxZChRZF6TvuD1KJpZCDla?dl=0" TargetMode="External"/><Relationship Id="rId2027" Type="http://schemas.openxmlformats.org/officeDocument/2006/relationships/hyperlink" Target="https://elj.se/produkt/stativ-med-fasta-ben-u-form/" TargetMode="External"/><Relationship Id="rId2441" Type="http://schemas.openxmlformats.org/officeDocument/2006/relationships/hyperlink" Target="https://elj.se/produkt/luna-u/" TargetMode="External"/><Relationship Id="rId5597" Type="http://schemas.openxmlformats.org/officeDocument/2006/relationships/hyperlink" Target="https://elj.se/produkt/skjutdorrskap-80x40x107-5cm-vit/" TargetMode="External"/><Relationship Id="rId6995" Type="http://schemas.openxmlformats.org/officeDocument/2006/relationships/hyperlink" Target="https://elj.se/produkt/easy-hoj-sankbart-skrivbord/" TargetMode="External"/><Relationship Id="rId413" Type="http://schemas.openxmlformats.org/officeDocument/2006/relationships/hyperlink" Target="https://elj.se/produkt/tygkladd-stol-fyrbensstativ/" TargetMode="External"/><Relationship Id="rId1043" Type="http://schemas.openxmlformats.org/officeDocument/2006/relationships/hyperlink" Target="https://elj.se/produkt/skjutdorrskap-80x40x1075cm-ek/" TargetMode="External"/><Relationship Id="rId4199" Type="http://schemas.openxmlformats.org/officeDocument/2006/relationships/hyperlink" Target="https://elj.se/produkt/dinner-style/" TargetMode="External"/><Relationship Id="rId6648" Type="http://schemas.openxmlformats.org/officeDocument/2006/relationships/hyperlink" Target="https://www.dropbox.com/sh/gi9efmzrv8acx27/AACQka9u-4j1ZmZqHbpPQt3Wa?dl=0" TargetMode="External"/><Relationship Id="rId8070" Type="http://schemas.openxmlformats.org/officeDocument/2006/relationships/hyperlink" Target="https://www.dropbox.com/sh/4f1bmdlzhnmnqz3/AACZEi4GYHNYPY8_5wC-EtZYa?dl=0" TargetMode="External"/><Relationship Id="rId5664" Type="http://schemas.openxmlformats.org/officeDocument/2006/relationships/hyperlink" Target="https://www.dropbox.com/sh/6zl5ensgqypk86w/AABXGMQJ4zwmKzN_NuBLRv8ca?dl=0" TargetMode="External"/><Relationship Id="rId6715" Type="http://schemas.openxmlformats.org/officeDocument/2006/relationships/hyperlink" Target="https://elj.se/produkt/hoj-sankbart-skrivbord-eco/" TargetMode="External"/><Relationship Id="rId1110" Type="http://schemas.openxmlformats.org/officeDocument/2006/relationships/hyperlink" Target="https://www.dropbox.com/sh/cpgylgc7qrgej9d/AACsdnBZJP4WRsnmdW0nuFCta?dl=0" TargetMode="External"/><Relationship Id="rId4266" Type="http://schemas.openxmlformats.org/officeDocument/2006/relationships/hyperlink" Target="https://elj.se/produkt/sky-barbord-vikbar-bordsskiva/" TargetMode="External"/><Relationship Id="rId4680" Type="http://schemas.openxmlformats.org/officeDocument/2006/relationships/hyperlink" Target="https://www.dropbox.com/sh/6zl5ensgqypk86w/AABXGMQJ4zwmKzN_NuBLRv8ca?dl=0" TargetMode="External"/><Relationship Id="rId5317" Type="http://schemas.openxmlformats.org/officeDocument/2006/relationships/hyperlink" Target="https://elj.se/produkt/skjutdorrskap-120x40x107cm-ek/" TargetMode="External"/><Relationship Id="rId5731" Type="http://schemas.openxmlformats.org/officeDocument/2006/relationships/hyperlink" Target="https://elj.se/produkt/skjutdorrskap-80x40x107-5cm-vit/" TargetMode="External"/><Relationship Id="rId1927" Type="http://schemas.openxmlformats.org/officeDocument/2006/relationships/hyperlink" Target="https://elj.se/produkt/starko/" TargetMode="External"/><Relationship Id="rId3282" Type="http://schemas.openxmlformats.org/officeDocument/2006/relationships/hyperlink" Target="https://elj.se/produkt/dinner-style/" TargetMode="External"/><Relationship Id="rId4333" Type="http://schemas.openxmlformats.org/officeDocument/2006/relationships/hyperlink" Target="https://elj.se/produkt/skjutdorrskap-80x72cm-vit/" TargetMode="External"/><Relationship Id="rId7489" Type="http://schemas.openxmlformats.org/officeDocument/2006/relationships/hyperlink" Target="https://elj.se/produkt/tellus-basic-bord/" TargetMode="External"/><Relationship Id="rId4400" Type="http://schemas.openxmlformats.org/officeDocument/2006/relationships/hyperlink" Target="https://www.dropbox.com/sh/wwng6upn602ygcm/AADSxZChRZF6TvuD1KJpZCDla?dl=0" TargetMode="External"/><Relationship Id="rId7556" Type="http://schemas.openxmlformats.org/officeDocument/2006/relationships/hyperlink" Target="https://elj.se/produkt/tellus-basic-bord/" TargetMode="External"/><Relationship Id="rId8607" Type="http://schemas.openxmlformats.org/officeDocument/2006/relationships/hyperlink" Target="https://www.dropbox.com/scl/fo/uz9xb0keggoltq27rsuxh/AGIoc-TFo78qVeJPDksk6PA?rlkey=5sguju65euc11s9rl337r9gnz&amp;dl=0" TargetMode="External"/><Relationship Id="rId270" Type="http://schemas.openxmlformats.org/officeDocument/2006/relationships/hyperlink" Target="https://www.dropbox.com/sh/zp1s7w77ye50hn4/AAAkR8o0kaziK-R52BSa0fUqa?dl=0" TargetMode="External"/><Relationship Id="rId3002" Type="http://schemas.openxmlformats.org/officeDocument/2006/relationships/hyperlink" Target="https://www.dropbox.com/sh/f5ezzcd6vnty3fb/AADfQOPUx1Dy6ZrI226nZgWZa?dl=0" TargetMode="External"/><Relationship Id="rId6158" Type="http://schemas.openxmlformats.org/officeDocument/2006/relationships/hyperlink" Target="https://www.dropbox.com/sh/e3a39ymh1c4lguq/AADKRUUWwHYqI3ZdM9oAp1O1a?dl=0" TargetMode="External"/><Relationship Id="rId6572" Type="http://schemas.openxmlformats.org/officeDocument/2006/relationships/hyperlink" Target="https://www.dropbox.com/sh/gi9efmzrv8acx27/AACQka9u-4j1ZmZqHbpPQt3Wa?dl=0" TargetMode="External"/><Relationship Id="rId7209" Type="http://schemas.openxmlformats.org/officeDocument/2006/relationships/hyperlink" Target="https://elj.se/produkt/starko/" TargetMode="External"/><Relationship Id="rId7970" Type="http://schemas.openxmlformats.org/officeDocument/2006/relationships/hyperlink" Target="https://www.dropbox.com/scl/fo/y4yttkohgezu2k2va8uni/h?rlkey=jpyrztoqvbquitji1z7902xy6&amp;dl=0" TargetMode="External"/><Relationship Id="rId5174" Type="http://schemas.openxmlformats.org/officeDocument/2006/relationships/hyperlink" Target="https://www.dropbox.com/sh/zvocmb30t45s4yu/AACy-7-VPr_wPZLfYZRU2Rtfa?dl=0" TargetMode="External"/><Relationship Id="rId6225" Type="http://schemas.openxmlformats.org/officeDocument/2006/relationships/hyperlink" Target="https://elj.se/produkt/skjutdorrskap-120x40x1075cm-vit/" TargetMode="External"/><Relationship Id="rId7623" Type="http://schemas.openxmlformats.org/officeDocument/2006/relationships/hyperlink" Target="https://elj.se/produkt/tellus-basic-bord/" TargetMode="External"/><Relationship Id="rId2768" Type="http://schemas.openxmlformats.org/officeDocument/2006/relationships/hyperlink" Target="https://www.dropbox.com/sh/94u403eh07qabxb/AAD13jWYOZZTyI2-MocZpY9La?dl=0" TargetMode="External"/><Relationship Id="rId3819" Type="http://schemas.openxmlformats.org/officeDocument/2006/relationships/hyperlink" Target="https://elj.se/produkt/berlin-bankset-premium/" TargetMode="External"/><Relationship Id="rId1784" Type="http://schemas.openxmlformats.org/officeDocument/2006/relationships/hyperlink" Target="https://www.dropbox.com/sh/e3a39ymh1c4lguq/AADKRUUWwHYqI3ZdM9oAp1O1a?dl=0" TargetMode="External"/><Relationship Id="rId2835" Type="http://schemas.openxmlformats.org/officeDocument/2006/relationships/hyperlink" Target="https://elj.se/produkt/tellus-small/" TargetMode="External"/><Relationship Id="rId4190" Type="http://schemas.openxmlformats.org/officeDocument/2006/relationships/hyperlink" Target="https://www.dropbox.com/sh/2c6frdnl7bhswsr/AAB5CDbOI8HxOv85dn_F1iTua?dl=0" TargetMode="External"/><Relationship Id="rId5241" Type="http://schemas.openxmlformats.org/officeDocument/2006/relationships/hyperlink" Target="https://elj.se/produkt/skjutdorrskap-120x40x1075cm-vit/" TargetMode="External"/><Relationship Id="rId8397" Type="http://schemas.openxmlformats.org/officeDocument/2006/relationships/hyperlink" Target="https://www.dropbox.com/scl/fo/x5dt3cy6iyxt0xwfmnlz4/AD7yQvOlx5ZOCZZoJS2WCKU?rlkey=avuis81rt17ja04o4717e1jty&amp;st=fy25njsd&amp;dl=0" TargetMode="External"/><Relationship Id="rId76" Type="http://schemas.openxmlformats.org/officeDocument/2006/relationships/hyperlink" Target="https://www.dropbox.com/sh/sv65qizmgk7osvw/AACgM7dO8tWMm7atGawHbRJ1a?dl=0" TargetMode="External"/><Relationship Id="rId807" Type="http://schemas.openxmlformats.org/officeDocument/2006/relationships/hyperlink" Target="https://elj.se/produkt/hurts-basic-41x50x51-gra/" TargetMode="External"/><Relationship Id="rId1437" Type="http://schemas.openxmlformats.org/officeDocument/2006/relationships/hyperlink" Target="https://elj.se/produkt/skjutdorrskap-80x40x72cm-ek/" TargetMode="External"/><Relationship Id="rId1851" Type="http://schemas.openxmlformats.org/officeDocument/2006/relationships/hyperlink" Target="https://elj.se/produkt/starko/" TargetMode="External"/><Relationship Id="rId2902" Type="http://schemas.openxmlformats.org/officeDocument/2006/relationships/hyperlink" Target="https://www.dropbox.com/sh/ho64twa7xl4m022/AAA3Hln25KRQ6TQDf3RV2QtCa?dl=0" TargetMode="External"/><Relationship Id="rId8464" Type="http://schemas.openxmlformats.org/officeDocument/2006/relationships/hyperlink" Target="https://elj.se/produkt/studio-bord-60cm-skiva/" TargetMode="External"/><Relationship Id="rId1504" Type="http://schemas.openxmlformats.org/officeDocument/2006/relationships/hyperlink" Target="https://www.dropbox.com/sh/703x5yziacj1w1l/AADlFsAIInX4az4TqL_RmOkqa?dl=0" TargetMode="External"/><Relationship Id="rId7066" Type="http://schemas.openxmlformats.org/officeDocument/2006/relationships/hyperlink" Target="https://www.dropbox.com/sh/p4kldx8nh1f6hst/AADop4GhtOYRJKD89BeV5gwka?dl=0" TargetMode="External"/><Relationship Id="rId7480" Type="http://schemas.openxmlformats.org/officeDocument/2006/relationships/hyperlink" Target="https://elj.se/produkt/tellus-basic-bord/" TargetMode="External"/><Relationship Id="rId8117" Type="http://schemas.openxmlformats.org/officeDocument/2006/relationships/hyperlink" Target="https://www.dropbox.com/sh/l08qxa8zonjyjhb/AABnJvLuowgeYMZvsCC23vS8a?dl=0" TargetMode="External"/><Relationship Id="rId8531" Type="http://schemas.openxmlformats.org/officeDocument/2006/relationships/hyperlink" Target="https://elj.se/produkt/studio-bord-90-cm-skiva/" TargetMode="External"/><Relationship Id="rId3676" Type="http://schemas.openxmlformats.org/officeDocument/2006/relationships/hyperlink" Target="https://elj.se/produkt/half/" TargetMode="External"/><Relationship Id="rId6082" Type="http://schemas.openxmlformats.org/officeDocument/2006/relationships/hyperlink" Target="https://www.dropbox.com/sh/s49nfz8affh8jrx/AADW8hrMFs6pbdpmtC8y6b0xa?dl=0" TargetMode="External"/><Relationship Id="rId7133" Type="http://schemas.openxmlformats.org/officeDocument/2006/relationships/hyperlink" Target="https://www.dropbox.com/sh/xpldocmt3mkt2cz/AACGi0KbK8fcCD1b-Yx75eCWa?dl=0" TargetMode="External"/><Relationship Id="rId597" Type="http://schemas.openxmlformats.org/officeDocument/2006/relationships/hyperlink" Target="https://elj.se/produkt/stol-armstod-tygsits-plastrygg/" TargetMode="External"/><Relationship Id="rId2278" Type="http://schemas.openxmlformats.org/officeDocument/2006/relationships/hyperlink" Target="https://www.dropbox.com/sh/6una0pd70x9tim2/AAAXDP9pTMDIK5rZuFm_nFqsa?dl=0" TargetMode="External"/><Relationship Id="rId3329" Type="http://schemas.openxmlformats.org/officeDocument/2006/relationships/hyperlink" Target="https://www.dropbox.com/sh/2c6frdnl7bhswsr/AAB5CDbOI8HxOv85dn_F1iTua?dl=0" TargetMode="External"/><Relationship Id="rId4727" Type="http://schemas.openxmlformats.org/officeDocument/2006/relationships/hyperlink" Target="https://elj.se/produkt/skjutdorrskap-80x40x107-5cm-vit/" TargetMode="External"/><Relationship Id="rId7200" Type="http://schemas.openxmlformats.org/officeDocument/2006/relationships/hyperlink" Target="https://www.dropbox.com/sh/j7rf0wldgwe4ued/AABUdR_zP18Ktv6QrRK2kMNqa?dl=0" TargetMode="External"/><Relationship Id="rId1294" Type="http://schemas.openxmlformats.org/officeDocument/2006/relationships/hyperlink" Target="https://www.dropbox.com/sh/zvocmb30t45s4yu/AACy-7-VPr_wPZLfYZRU2Rtfa?dl=0" TargetMode="External"/><Relationship Id="rId2692" Type="http://schemas.openxmlformats.org/officeDocument/2006/relationships/hyperlink" Target="https://www.dropbox.com/sh/xbz3pkms1nljaem/AABBDQNgQYEXW4ps5vhpuwBMa?dl=0" TargetMode="External"/><Relationship Id="rId3743" Type="http://schemas.openxmlformats.org/officeDocument/2006/relationships/hyperlink" Target="https://www.dropbox.com/sh/i3rcd3mxxhlgdep/AAAJjO2R-3lgMCRYaPg2oQsCa?dl=0" TargetMode="External"/><Relationship Id="rId6899" Type="http://schemas.openxmlformats.org/officeDocument/2006/relationships/hyperlink" Target="https://elj.se/produkt/easy-hoj-sankbart-skrivbord/" TargetMode="External"/><Relationship Id="rId664" Type="http://schemas.openxmlformats.org/officeDocument/2006/relationships/hyperlink" Target="https://www.dropbox.com/sh/jl7kfxdh14e6ndg/AABG243KvERkIn1W0bMuxkLla?dl=0" TargetMode="External"/><Relationship Id="rId2345" Type="http://schemas.openxmlformats.org/officeDocument/2006/relationships/hyperlink" Target="https://elj.se/produkt/luna-a/" TargetMode="External"/><Relationship Id="rId3810" Type="http://schemas.openxmlformats.org/officeDocument/2006/relationships/hyperlink" Target="https://www.dropbox.com/sh/2t9pdlh0v32zoy0/AAAHpamiu-k1AWF70_k12HQDa?dl=0" TargetMode="External"/><Relationship Id="rId6966" Type="http://schemas.openxmlformats.org/officeDocument/2006/relationships/hyperlink" Target="https://www.dropbox.com/sh/p4kldx8nh1f6hst/AADop4GhtOYRJKD89BeV5gwka?dl=0" TargetMode="External"/><Relationship Id="rId317" Type="http://schemas.openxmlformats.org/officeDocument/2006/relationships/hyperlink" Target="https://elj.se/produkt/stol-med-tygsits-plastrygg/" TargetMode="External"/><Relationship Id="rId731" Type="http://schemas.openxmlformats.org/officeDocument/2006/relationships/hyperlink" Target="https://elj.se/produkt/tygkladd-stapelbar-stol-med-armstod/" TargetMode="External"/><Relationship Id="rId1361" Type="http://schemas.openxmlformats.org/officeDocument/2006/relationships/hyperlink" Target="https://elj.se/produkt/skjutdorrskap-80x72cm-vit/" TargetMode="External"/><Relationship Id="rId2412" Type="http://schemas.openxmlformats.org/officeDocument/2006/relationships/hyperlink" Target="https://www.dropbox.com/sh/u49n8j0iz0p6pjy/AADEaCOfQ3t04weBxMrfSokMa?dl=0" TargetMode="External"/><Relationship Id="rId5568" Type="http://schemas.openxmlformats.org/officeDocument/2006/relationships/hyperlink" Target="https://www.dropbox.com/sh/nc4ku6lr557cmpg/AACPv1-mnKiwcRfBpdCKAz4oa?dl=0" TargetMode="External"/><Relationship Id="rId5982" Type="http://schemas.openxmlformats.org/officeDocument/2006/relationships/hyperlink" Target="https://www.dropbox.com/sh/cpgylgc7qrgej9d/AACsdnBZJP4WRsnmdW0nuFCta?dl=0" TargetMode="External"/><Relationship Id="rId6619" Type="http://schemas.openxmlformats.org/officeDocument/2006/relationships/hyperlink" Target="https://elj.se/produkt/hoj-sankbart-skrivbord-eco/" TargetMode="External"/><Relationship Id="rId1014" Type="http://schemas.openxmlformats.org/officeDocument/2006/relationships/hyperlink" Target="https://www.dropbox.com/sh/703x5yziacj1w1l/AADlFsAIInX4az4TqL_RmOkqa?dl=0" TargetMode="External"/><Relationship Id="rId4584" Type="http://schemas.openxmlformats.org/officeDocument/2006/relationships/hyperlink" Target="https://www.dropbox.com/sh/0b3hjogrn2pcxkf/AADeytgNoUxvJyN1nF7eZwKCa?dl=0" TargetMode="External"/><Relationship Id="rId5635" Type="http://schemas.openxmlformats.org/officeDocument/2006/relationships/hyperlink" Target="https://elj.se/produkt/skjutdorrskap-80x40x1075cm-gra/" TargetMode="External"/><Relationship Id="rId8041" Type="http://schemas.openxmlformats.org/officeDocument/2006/relationships/hyperlink" Target="https://elj.se/produkt/kabelgenomforing-60-mm/" TargetMode="External"/><Relationship Id="rId3186" Type="http://schemas.openxmlformats.org/officeDocument/2006/relationships/hyperlink" Target="https://www.dropbox.com/sh/r9en3iuxihe1zo4/AAC58pc9UDBJuo3Aq7s_Un7ua?dl=0" TargetMode="External"/><Relationship Id="rId4237" Type="http://schemas.openxmlformats.org/officeDocument/2006/relationships/hyperlink" Target="https://elj.se/produkt/dinner-style/" TargetMode="External"/><Relationship Id="rId4651" Type="http://schemas.openxmlformats.org/officeDocument/2006/relationships/hyperlink" Target="https://elj.se/produkt/skjutdorrskap-80x40x1075cm-gra/" TargetMode="External"/><Relationship Id="rId3253" Type="http://schemas.openxmlformats.org/officeDocument/2006/relationships/hyperlink" Target="https://www.dropbox.com/sh/2sllzi30si2f2nd/AAAekzE1no2NEcQsuPJB74dta?dl=0" TargetMode="External"/><Relationship Id="rId4304" Type="http://schemas.openxmlformats.org/officeDocument/2006/relationships/hyperlink" Target="https://www.dropbox.com/sh/jdm4j96nwry71tz/AABnjIl9ts4JBSS4C6FvQYQva?dl=0" TargetMode="External"/><Relationship Id="rId5702" Type="http://schemas.openxmlformats.org/officeDocument/2006/relationships/hyperlink" Target="https://www.dropbox.com/sh/6zl5ensgqypk86w/AABXGMQJ4zwmKzN_NuBLRv8ca?dl=0" TargetMode="External"/><Relationship Id="rId174" Type="http://schemas.openxmlformats.org/officeDocument/2006/relationships/hyperlink" Target="https://www.dropbox.com/sh/sv65qizmgk7osvw/AACgM7dO8tWMm7atGawHbRJ1a?dl=0" TargetMode="External"/><Relationship Id="rId7874" Type="http://schemas.openxmlformats.org/officeDocument/2006/relationships/hyperlink" Target="https://elj.se/produkt/vittoria-stapelbar-stol-med-armstod/" TargetMode="External"/><Relationship Id="rId241" Type="http://schemas.openxmlformats.org/officeDocument/2006/relationships/hyperlink" Target="https://elj.se/produkt/stol-med-tygsits-plastrygg/" TargetMode="External"/><Relationship Id="rId3320" Type="http://schemas.openxmlformats.org/officeDocument/2006/relationships/hyperlink" Target="https://elj.se/produkt/dinner-style/" TargetMode="External"/><Relationship Id="rId5078" Type="http://schemas.openxmlformats.org/officeDocument/2006/relationships/hyperlink" Target="https://www.dropbox.com/sh/7017f7lrt5bqa1o/AADoonsG47gFNZG6pG_WixX2a?dl=0" TargetMode="External"/><Relationship Id="rId6476" Type="http://schemas.openxmlformats.org/officeDocument/2006/relationships/hyperlink" Target="https://www.dropbox.com/sh/gi9efmzrv8acx27/AACQka9u-4j1ZmZqHbpPQt3Wa?dl=0" TargetMode="External"/><Relationship Id="rId6890" Type="http://schemas.openxmlformats.org/officeDocument/2006/relationships/hyperlink" Target="https://www.dropbox.com/sh/p4kldx8nh1f6hst/AADop4GhtOYRJKD89BeV5gwka?dl=0" TargetMode="External"/><Relationship Id="rId7527" Type="http://schemas.openxmlformats.org/officeDocument/2006/relationships/hyperlink" Target="https://elj.se/produkt/tellus-basic-bord/" TargetMode="External"/><Relationship Id="rId7941" Type="http://schemas.openxmlformats.org/officeDocument/2006/relationships/hyperlink" Target="https://elj.se/produkt/royal-stapelbar-silver-rod/" TargetMode="External"/><Relationship Id="rId5492" Type="http://schemas.openxmlformats.org/officeDocument/2006/relationships/hyperlink" Target="https://www.dropbox.com/sh/hmkw5v7getrv4wo/AAAXizK2bk6wSUECnrb9u4EPa?dl=0" TargetMode="External"/><Relationship Id="rId6129" Type="http://schemas.openxmlformats.org/officeDocument/2006/relationships/hyperlink" Target="https://elj.se/produkt/skjutdorrskap-120x40x1075cm-gra/" TargetMode="External"/><Relationship Id="rId6543" Type="http://schemas.openxmlformats.org/officeDocument/2006/relationships/hyperlink" Target="https://elj.se/produkt/hoj-sankbart-skrivbord-eco/" TargetMode="External"/><Relationship Id="rId1688" Type="http://schemas.openxmlformats.org/officeDocument/2006/relationships/hyperlink" Target="https://www.dropbox.com/sh/s49nfz8affh8jrx/AADW8hrMFs6pbdpmtC8y6b0xa?dl=0" TargetMode="External"/><Relationship Id="rId2739" Type="http://schemas.openxmlformats.org/officeDocument/2006/relationships/hyperlink" Target="https://elj.se/produkt/luna-u/" TargetMode="External"/><Relationship Id="rId4094" Type="http://schemas.openxmlformats.org/officeDocument/2006/relationships/hyperlink" Target="https://www.dropbox.com/sh/d6kh9g70a00tyn3/AADGyHe0HCYV1ZLpKB3s-AeEa?dl=0" TargetMode="External"/><Relationship Id="rId5145" Type="http://schemas.openxmlformats.org/officeDocument/2006/relationships/hyperlink" Target="https://elj.se/produkt/skjutdorrskap-120x40x1075cm-gra/" TargetMode="External"/><Relationship Id="rId6610" Type="http://schemas.openxmlformats.org/officeDocument/2006/relationships/hyperlink" Target="https://www.dropbox.com/sh/gi9efmzrv8acx27/AACQka9u-4j1ZmZqHbpPQt3Wa?dl=0" TargetMode="External"/><Relationship Id="rId1755" Type="http://schemas.openxmlformats.org/officeDocument/2006/relationships/hyperlink" Target="https://elj.se/produkt/skjutdorrskap-120x40x1075cm-gra/" TargetMode="External"/><Relationship Id="rId4161" Type="http://schemas.openxmlformats.org/officeDocument/2006/relationships/hyperlink" Target="https://elj.se/produkt/kongress-style/" TargetMode="External"/><Relationship Id="rId5212" Type="http://schemas.openxmlformats.org/officeDocument/2006/relationships/hyperlink" Target="https://www.dropbox.com/sh/7017f7lrt5bqa1o/AADoonsG47gFNZG6pG_WixX2a?dl=0" TargetMode="External"/><Relationship Id="rId8368" Type="http://schemas.openxmlformats.org/officeDocument/2006/relationships/hyperlink" Target="https://elj.se/produkt/bordsskarm-gra-basic/" TargetMode="External"/><Relationship Id="rId1408" Type="http://schemas.openxmlformats.org/officeDocument/2006/relationships/hyperlink" Target="https://www.dropbox.com/sh/wwng6upn602ygcm/AADSxZChRZF6TvuD1KJpZCDla?dl=0" TargetMode="External"/><Relationship Id="rId2806" Type="http://schemas.openxmlformats.org/officeDocument/2006/relationships/hyperlink" Target="https://www.dropbox.com/sh/fhsdpdyae0mcjen/AABchPxPaOPejDLVqOpFkvQOa?dl=0" TargetMode="External"/><Relationship Id="rId7384" Type="http://schemas.openxmlformats.org/officeDocument/2006/relationships/hyperlink" Target="https://www.dropbox.com/sh/qadicw81jxcsu10/AACXPHDBbgpuBsFM-3yqN1JCa?dl=0" TargetMode="External"/><Relationship Id="rId8435" Type="http://schemas.openxmlformats.org/officeDocument/2006/relationships/hyperlink" Target="https://www.dropbox.com/sh/wpjrf51eljg9tv8/AAB8N7ciEutB7lkpOuGyJcHya?dl=0" TargetMode="External"/><Relationship Id="rId47" Type="http://schemas.openxmlformats.org/officeDocument/2006/relationships/hyperlink" Target="https://elj.se/produkt/upis1/" TargetMode="External"/><Relationship Id="rId1822" Type="http://schemas.openxmlformats.org/officeDocument/2006/relationships/hyperlink" Target="https://www.dropbox.com/sh/zvocmb30t45s4yu/AACy-7-VPr_wPZLfYZRU2Rtfa?dl=0" TargetMode="External"/><Relationship Id="rId4978" Type="http://schemas.openxmlformats.org/officeDocument/2006/relationships/hyperlink" Target="https://www.dropbox.com/sh/cpgylgc7qrgej9d/AACsdnBZJP4WRsnmdW0nuFCta?dl=0" TargetMode="External"/><Relationship Id="rId7037" Type="http://schemas.openxmlformats.org/officeDocument/2006/relationships/hyperlink" Target="https://elj.se/produkt/easy-hoj-sankbart-skrivbord/" TargetMode="External"/><Relationship Id="rId3994" Type="http://schemas.openxmlformats.org/officeDocument/2006/relationships/hyperlink" Target="https://www.dropbox.com/sh/v058ts93oigae8k/AAA5LjbP-NqE35g5wRWt7GDpa?dl=0" TargetMode="External"/><Relationship Id="rId6053" Type="http://schemas.openxmlformats.org/officeDocument/2006/relationships/hyperlink" Target="https://elj.se/produkt/skjutdorrskap-120x40x72cm-ek/" TargetMode="External"/><Relationship Id="rId7451" Type="http://schemas.openxmlformats.org/officeDocument/2006/relationships/hyperlink" Target="https://elj.se/produkt/tellus-basic-bord/" TargetMode="External"/><Relationship Id="rId8502" Type="http://schemas.openxmlformats.org/officeDocument/2006/relationships/hyperlink" Target="https://elj.se/produkt/studio-bord-70-cm-skiva/" TargetMode="External"/><Relationship Id="rId2596" Type="http://schemas.openxmlformats.org/officeDocument/2006/relationships/hyperlink" Target="https://www.dropbox.com/sh/ku1wkxd5qhc6q73/AAB519yktdrq1D2Bo1ophlrFa?dl=0" TargetMode="External"/><Relationship Id="rId3647" Type="http://schemas.openxmlformats.org/officeDocument/2006/relationships/hyperlink" Target="https://www.dropbox.com/sh/az6d0ehd5xlca16/AAAm79sSAQgEeQzzhgPIc_o8a?dl=0" TargetMode="External"/><Relationship Id="rId7104" Type="http://schemas.openxmlformats.org/officeDocument/2006/relationships/hyperlink" Target="https://elj.se/produkt/monitorarm-2-skarmar-vit/" TargetMode="External"/><Relationship Id="rId568" Type="http://schemas.openxmlformats.org/officeDocument/2006/relationships/hyperlink" Target="https://www.dropbox.com/sh/0dm2ikmwlwef44j/AABC2bPA6C-yXDaqc-9YcnhLa?dl=0" TargetMode="External"/><Relationship Id="rId982" Type="http://schemas.openxmlformats.org/officeDocument/2006/relationships/hyperlink" Target="https://www.dropbox.com/sh/0b3hjogrn2pcxkf/AADeytgNoUxvJyN1nF7eZwKCa?dl=0" TargetMode="External"/><Relationship Id="rId1198" Type="http://schemas.openxmlformats.org/officeDocument/2006/relationships/hyperlink" Target="https://www.dropbox.com/sh/s49nfz8affh8jrx/AADW8hrMFs6pbdpmtC8y6b0xa?dl=0" TargetMode="External"/><Relationship Id="rId2249" Type="http://schemas.openxmlformats.org/officeDocument/2006/relationships/hyperlink" Target="https://elj.se/produkt/luna-a/" TargetMode="External"/><Relationship Id="rId2663" Type="http://schemas.openxmlformats.org/officeDocument/2006/relationships/hyperlink" Target="https://elj.se/produkt/luna-u/" TargetMode="External"/><Relationship Id="rId3714" Type="http://schemas.openxmlformats.org/officeDocument/2006/relationships/hyperlink" Target="https://elj.se/produkt/bankett/" TargetMode="External"/><Relationship Id="rId6120" Type="http://schemas.openxmlformats.org/officeDocument/2006/relationships/hyperlink" Target="https://www.dropbox.com/sh/7017f7lrt5bqa1o/AADoonsG47gFNZG6pG_WixX2a?dl=0" TargetMode="External"/><Relationship Id="rId635" Type="http://schemas.openxmlformats.org/officeDocument/2006/relationships/hyperlink" Target="https://elj.se/produkt/stol-armstod-tygsits-plastrygg/" TargetMode="External"/><Relationship Id="rId1265" Type="http://schemas.openxmlformats.org/officeDocument/2006/relationships/hyperlink" Target="https://elj.se/produkt/skjutdorrskap-120x40x1075cm-gra/" TargetMode="External"/><Relationship Id="rId2316" Type="http://schemas.openxmlformats.org/officeDocument/2006/relationships/hyperlink" Target="https://www.dropbox.com/sh/6m6hzkyedgyvnlm/AADdzHdA9nDLa230O7ads9sLa?dl=0" TargetMode="External"/><Relationship Id="rId2730" Type="http://schemas.openxmlformats.org/officeDocument/2006/relationships/hyperlink" Target="https://www.dropbox.com/sh/ubmpidc7fom4vxn/AADzIlUEj-DiQdfvxeH9zErga?dl=0" TargetMode="External"/><Relationship Id="rId5886" Type="http://schemas.openxmlformats.org/officeDocument/2006/relationships/hyperlink" Target="https://www.dropbox.com/sh/nyqohliiierti5m/AAAWSTuM9K-k57wmqck6Q68Ma?dl=0" TargetMode="External"/><Relationship Id="rId8292" Type="http://schemas.openxmlformats.org/officeDocument/2006/relationships/hyperlink" Target="https://elj.se/produkt/up-down-ergo-2-motorer/" TargetMode="External"/><Relationship Id="rId702" Type="http://schemas.openxmlformats.org/officeDocument/2006/relationships/hyperlink" Target="https://www.dropbox.com/sh/bezypgyx9nk7w60/AADLRewGUNRnfLEdrIMmPbywa?dl=0" TargetMode="External"/><Relationship Id="rId1332" Type="http://schemas.openxmlformats.org/officeDocument/2006/relationships/hyperlink" Target="https://www.dropbox.com/sh/hmkw5v7getrv4wo/AAAXizK2bk6wSUECnrb9u4EPa?dl=0" TargetMode="External"/><Relationship Id="rId4488" Type="http://schemas.openxmlformats.org/officeDocument/2006/relationships/hyperlink" Target="https://www.dropbox.com/sh/wwng6upn602ygcm/AADSxZChRZF6TvuD1KJpZCDla?dl=0" TargetMode="External"/><Relationship Id="rId5539" Type="http://schemas.openxmlformats.org/officeDocument/2006/relationships/hyperlink" Target="https://elj.se/produkt/skjutdorrskap-80x40x72cm-ek/" TargetMode="External"/><Relationship Id="rId6937" Type="http://schemas.openxmlformats.org/officeDocument/2006/relationships/hyperlink" Target="https://elj.se/produkt/easy-hoj-sankbart-skrivbord/" TargetMode="External"/><Relationship Id="rId5953" Type="http://schemas.openxmlformats.org/officeDocument/2006/relationships/hyperlink" Target="https://elj.se/produkt/skjutdorrskap-120x40x72cm-ek/" TargetMode="External"/><Relationship Id="rId8012" Type="http://schemas.openxmlformats.org/officeDocument/2006/relationships/hyperlink" Target="https://www.dropbox.com/scl/fo/51x6s6gtnkoksnwxd0z46/h?rlkey=igh9rvbzr5dqb6y022pr810j7&amp;dl=0" TargetMode="External"/><Relationship Id="rId3157" Type="http://schemas.openxmlformats.org/officeDocument/2006/relationships/hyperlink" Target="https://elj.se/produkt/kongress-style/" TargetMode="External"/><Relationship Id="rId4555" Type="http://schemas.openxmlformats.org/officeDocument/2006/relationships/hyperlink" Target="https://elj.se/produkt/skjutdorrskap-80x40x72cm-ek/" TargetMode="External"/><Relationship Id="rId5606" Type="http://schemas.openxmlformats.org/officeDocument/2006/relationships/hyperlink" Target="https://www.dropbox.com/sh/0b3hjogrn2pcxkf/AADeytgNoUxvJyN1nF7eZwKCa?dl=0" TargetMode="External"/><Relationship Id="rId3571" Type="http://schemas.openxmlformats.org/officeDocument/2006/relationships/hyperlink" Target="https://www.dropbox.com/sh/6v96lembtclqf68/AAAl3liGmwWQhH_25m7JySJwa?dl=0" TargetMode="External"/><Relationship Id="rId4208" Type="http://schemas.openxmlformats.org/officeDocument/2006/relationships/hyperlink" Target="https://www.dropbox.com/sh/7ventufayimm2g3/AAD8T6y5FSCL_rWTm7NdK9SDa?dl=0" TargetMode="External"/><Relationship Id="rId4622" Type="http://schemas.openxmlformats.org/officeDocument/2006/relationships/hyperlink" Target="https://www.dropbox.com/sh/703x5yziacj1w1l/AADlFsAIInX4az4TqL_RmOkqa?dl=0" TargetMode="External"/><Relationship Id="rId7778" Type="http://schemas.openxmlformats.org/officeDocument/2006/relationships/hyperlink" Target="https://elj.se/produkt/vittoria-stapelbar-stol/" TargetMode="External"/><Relationship Id="rId492" Type="http://schemas.openxmlformats.org/officeDocument/2006/relationships/hyperlink" Target="https://www.dropbox.com/sh/0dm2ikmwlwef44j/AABC2bPA6C-yXDaqc-9YcnhLa?dl=0" TargetMode="External"/><Relationship Id="rId2173" Type="http://schemas.openxmlformats.org/officeDocument/2006/relationships/hyperlink" Target="https://elj.se/produkt/luna-a/" TargetMode="External"/><Relationship Id="rId3224" Type="http://schemas.openxmlformats.org/officeDocument/2006/relationships/hyperlink" Target="https://elj.se/produkt/andskivor/" TargetMode="External"/><Relationship Id="rId6794" Type="http://schemas.openxmlformats.org/officeDocument/2006/relationships/hyperlink" Target="https://www.dropbox.com/sh/p4kldx8nh1f6hst/AADop4GhtOYRJKD89BeV5gwka?dl=0" TargetMode="External"/><Relationship Id="rId7845" Type="http://schemas.openxmlformats.org/officeDocument/2006/relationships/hyperlink" Target="https://www.dropbox.com/scl/fo/t0v8glg75rcjkvxyf6teg/h?rlkey=jk67bozyxqhbu0q083dv7i313&amp;dl=0" TargetMode="External"/><Relationship Id="rId145" Type="http://schemas.openxmlformats.org/officeDocument/2006/relationships/hyperlink" Target="https://elj.se/produkt/stapelbar-stol-i-plast/" TargetMode="External"/><Relationship Id="rId2240" Type="http://schemas.openxmlformats.org/officeDocument/2006/relationships/hyperlink" Target="https://www.dropbox.com/sh/i8zkuhv5m9jtqxi/AABtn6ElzwZg1ZhepQ8EuMV_a?dl=0" TargetMode="External"/><Relationship Id="rId5396" Type="http://schemas.openxmlformats.org/officeDocument/2006/relationships/hyperlink" Target="https://www.dropbox.com/sh/wwng6upn602ygcm/AADSxZChRZF6TvuD1KJpZCDla?dl=0" TargetMode="External"/><Relationship Id="rId6447" Type="http://schemas.openxmlformats.org/officeDocument/2006/relationships/hyperlink" Target="https://elj.se/produkt/hoj-sankbart-skrivbord-eco/" TargetMode="External"/><Relationship Id="rId6861" Type="http://schemas.openxmlformats.org/officeDocument/2006/relationships/hyperlink" Target="https://elj.se/produkt/easy-hoj-sankbart-skrivbord/" TargetMode="External"/><Relationship Id="rId212" Type="http://schemas.openxmlformats.org/officeDocument/2006/relationships/hyperlink" Target="https://www.dropbox.com/sh/sv65qizmgk7osvw/AACgM7dO8tWMm7atGawHbRJ1a?dl=0" TargetMode="External"/><Relationship Id="rId5049" Type="http://schemas.openxmlformats.org/officeDocument/2006/relationships/hyperlink" Target="https://elj.se/produkt/skjutdorrskap-120x40x72cm-ek/" TargetMode="External"/><Relationship Id="rId5463" Type="http://schemas.openxmlformats.org/officeDocument/2006/relationships/hyperlink" Target="https://elj.se/produkt/skjutdorrskap-80x72cm-vit/" TargetMode="External"/><Relationship Id="rId6514" Type="http://schemas.openxmlformats.org/officeDocument/2006/relationships/hyperlink" Target="https://www.dropbox.com/sh/gi9efmzrv8acx27/AACQka9u-4j1ZmZqHbpPQt3Wa?dl=0" TargetMode="External"/><Relationship Id="rId7912" Type="http://schemas.openxmlformats.org/officeDocument/2006/relationships/hyperlink" Target="https://www.dropbox.com/scl/fo/t0v8glg75rcjkvxyf6teg/h?rlkey=jk67bozyxqhbu0q083dv7i313&amp;dl=0" TargetMode="External"/><Relationship Id="rId4065" Type="http://schemas.openxmlformats.org/officeDocument/2006/relationships/hyperlink" Target="https://elj.se/produkt/bordsskivor/" TargetMode="External"/><Relationship Id="rId5116" Type="http://schemas.openxmlformats.org/officeDocument/2006/relationships/hyperlink" Target="https://www.dropbox.com/sh/7017f7lrt5bqa1o/AADoonsG47gFNZG6pG_WixX2a?dl=0" TargetMode="External"/><Relationship Id="rId1659" Type="http://schemas.openxmlformats.org/officeDocument/2006/relationships/hyperlink" Target="https://elj.se/produkt/skjutdorrskap-120x40x72cm-gra/" TargetMode="External"/><Relationship Id="rId3081" Type="http://schemas.openxmlformats.org/officeDocument/2006/relationships/hyperlink" Target="https://elj.se/produkt/kongress-style/" TargetMode="External"/><Relationship Id="rId4132" Type="http://schemas.openxmlformats.org/officeDocument/2006/relationships/hyperlink" Target="https://elj.se/produkt/vagn-toronto/" TargetMode="External"/><Relationship Id="rId5530" Type="http://schemas.openxmlformats.org/officeDocument/2006/relationships/hyperlink" Target="https://www.dropbox.com/sh/wwng6upn602ygcm/AADSxZChRZF6TvuD1KJpZCDla?dl=0" TargetMode="External"/><Relationship Id="rId7288" Type="http://schemas.openxmlformats.org/officeDocument/2006/relationships/hyperlink" Target="https://www.dropbox.com/sh/9rzoyb3qik88sbn/AABJdZrywARXebf1F8lbiPoba?dl=0" TargetMode="External"/><Relationship Id="rId1726" Type="http://schemas.openxmlformats.org/officeDocument/2006/relationships/hyperlink" Target="https://www.dropbox.com/sh/7017f7lrt5bqa1o/AADoonsG47gFNZG6pG_WixX2a?dl=0" TargetMode="External"/><Relationship Id="rId8339" Type="http://schemas.openxmlformats.org/officeDocument/2006/relationships/hyperlink" Target="https://elj.se/produkt/up-down-ergo-2-motorer/" TargetMode="External"/><Relationship Id="rId18" Type="http://schemas.openxmlformats.org/officeDocument/2006/relationships/hyperlink" Target="https://www.dropbox.com/sh/0kyfup8v77i0ts3/AAD1RKziKj87F9u6KUuMGoB9a?dl=0" TargetMode="External"/><Relationship Id="rId3898" Type="http://schemas.openxmlformats.org/officeDocument/2006/relationships/hyperlink" Target="https://www.dropbox.com/sh/lewpssc5hcamj7q/AACdIlvnsmXSjUwZj6kBItuZa?dl=0" TargetMode="External"/><Relationship Id="rId4949" Type="http://schemas.openxmlformats.org/officeDocument/2006/relationships/hyperlink" Target="https://elj.se/produkt/skjutdorrskap-120x40x72-cm-vit/" TargetMode="External"/><Relationship Id="rId7355" Type="http://schemas.openxmlformats.org/officeDocument/2006/relationships/hyperlink" Target="https://elj.se/produkt/tellus-small/" TargetMode="External"/><Relationship Id="rId8406" Type="http://schemas.openxmlformats.org/officeDocument/2006/relationships/hyperlink" Target="https://elj.se/produkt/starko/" TargetMode="External"/><Relationship Id="rId3965" Type="http://schemas.openxmlformats.org/officeDocument/2006/relationships/hyperlink" Target="https://www.dropbox.com/sh/v058ts93oigae8k/AAA5LjbP-NqE35g5wRWt7GDpa?dl=0" TargetMode="External"/><Relationship Id="rId6371" Type="http://schemas.openxmlformats.org/officeDocument/2006/relationships/hyperlink" Target="https://www.dropbox.com/sh/xheapzrh5cya3r0/AADGfvgtO3-nuRwGtKSG3NVBa?dl=0" TargetMode="External"/><Relationship Id="rId7008" Type="http://schemas.openxmlformats.org/officeDocument/2006/relationships/hyperlink" Target="https://www.dropbox.com/sh/p4kldx8nh1f6hst/AADop4GhtOYRJKD89BeV5gwka?dl=0" TargetMode="External"/><Relationship Id="rId7422" Type="http://schemas.openxmlformats.org/officeDocument/2006/relationships/hyperlink" Target="https://elj.se/produkt/tellus-basic-bord/" TargetMode="External"/><Relationship Id="rId886" Type="http://schemas.openxmlformats.org/officeDocument/2006/relationships/hyperlink" Target="https://www.dropbox.com/sh/wwng6upn602ygcm/AADSxZChRZF6TvuD1KJpZCDla?dl=0" TargetMode="External"/><Relationship Id="rId2567" Type="http://schemas.openxmlformats.org/officeDocument/2006/relationships/hyperlink" Target="https://elj.se/produkt/luna-u/" TargetMode="External"/><Relationship Id="rId3618" Type="http://schemas.openxmlformats.org/officeDocument/2006/relationships/hyperlink" Target="https://elj.se/produkt/dinner-style/" TargetMode="External"/><Relationship Id="rId6024" Type="http://schemas.openxmlformats.org/officeDocument/2006/relationships/hyperlink" Target="https://www.dropbox.com/sh/nyqohliiierti5m/AAAWSTuM9K-k57wmqck6Q68Ma?dl=0" TargetMode="External"/><Relationship Id="rId2" Type="http://schemas.openxmlformats.org/officeDocument/2006/relationships/hyperlink" Target="https://elj.se/produkt/skivor-med-maguttag/" TargetMode="External"/><Relationship Id="rId539" Type="http://schemas.openxmlformats.org/officeDocument/2006/relationships/hyperlink" Target="https://elj.se/produkt/stapelbar-stol-armstod/" TargetMode="External"/><Relationship Id="rId1169" Type="http://schemas.openxmlformats.org/officeDocument/2006/relationships/hyperlink" Target="https://elj.se/produkt/skjutdorrskap-120x40x72cm-ek/" TargetMode="External"/><Relationship Id="rId1583" Type="http://schemas.openxmlformats.org/officeDocument/2006/relationships/hyperlink" Target="https://elj.se/produkt/skjutdorrskap-120x40x72-cm-vit/" TargetMode="External"/><Relationship Id="rId2981" Type="http://schemas.openxmlformats.org/officeDocument/2006/relationships/hyperlink" Target="https://elj.se/produkt/tellus-small/" TargetMode="External"/><Relationship Id="rId5040" Type="http://schemas.openxmlformats.org/officeDocument/2006/relationships/hyperlink" Target="https://www.dropbox.com/sh/s49nfz8affh8jrx/AADW8hrMFs6pbdpmtC8y6b0xa?dl=0" TargetMode="External"/><Relationship Id="rId8196" Type="http://schemas.openxmlformats.org/officeDocument/2006/relationships/hyperlink" Target="https://elj.se/produkt/dinner-style/" TargetMode="External"/><Relationship Id="rId953" Type="http://schemas.openxmlformats.org/officeDocument/2006/relationships/hyperlink" Target="https://elj.se/produkt/skjutdorrskap-80x40x107-5cm-vit/" TargetMode="External"/><Relationship Id="rId1236" Type="http://schemas.openxmlformats.org/officeDocument/2006/relationships/hyperlink" Target="https://www.dropbox.com/sh/7017f7lrt5bqa1o/AADoonsG47gFNZG6pG_WixX2a?dl=0" TargetMode="External"/><Relationship Id="rId2634" Type="http://schemas.openxmlformats.org/officeDocument/2006/relationships/hyperlink" Target="https://www.dropbox.com/sh/2rt948mtsvqbtab/AAB3YDC8DRKwTBZbDYIrhVsxa?dl=0" TargetMode="External"/><Relationship Id="rId8263" Type="http://schemas.openxmlformats.org/officeDocument/2006/relationships/hyperlink" Target="https://elj.se/produkt/up-down-ergo-2-motorer/" TargetMode="External"/><Relationship Id="rId606" Type="http://schemas.openxmlformats.org/officeDocument/2006/relationships/hyperlink" Target="https://www.dropbox.com/sh/jl7kfxdh14e6ndg/AABG243KvERkIn1W0bMuxkLla?dl=0" TargetMode="External"/><Relationship Id="rId1650" Type="http://schemas.openxmlformats.org/officeDocument/2006/relationships/hyperlink" Target="https://www.dropbox.com/sh/nyqohliiierti5m/AAAWSTuM9K-k57wmqck6Q68Ma?dl=0" TargetMode="External"/><Relationship Id="rId2701" Type="http://schemas.openxmlformats.org/officeDocument/2006/relationships/hyperlink" Target="https://elj.se/produkt/luna-u/" TargetMode="External"/><Relationship Id="rId5857" Type="http://schemas.openxmlformats.org/officeDocument/2006/relationships/hyperlink" Target="https://elj.se/produkt/skjutdorrskap-120x40x72-cm-vit/" TargetMode="External"/><Relationship Id="rId6908" Type="http://schemas.openxmlformats.org/officeDocument/2006/relationships/hyperlink" Target="https://www.dropbox.com/sh/p4kldx8nh1f6hst/AADop4GhtOYRJKD89BeV5gwka?dl=0" TargetMode="External"/><Relationship Id="rId1303" Type="http://schemas.openxmlformats.org/officeDocument/2006/relationships/hyperlink" Target="https://elj.se/produkt/skjutdorrskap-120x40x107cm-ek/" TargetMode="External"/><Relationship Id="rId4459" Type="http://schemas.openxmlformats.org/officeDocument/2006/relationships/hyperlink" Target="https://elj.se/produkt/skjutdorrskap-80x72cm-vit/" TargetMode="External"/><Relationship Id="rId4873" Type="http://schemas.openxmlformats.org/officeDocument/2006/relationships/hyperlink" Target="https://elj.se/produkt/skjutdorrskap-120x40x72cm-gra/" TargetMode="External"/><Relationship Id="rId5924" Type="http://schemas.openxmlformats.org/officeDocument/2006/relationships/hyperlink" Target="https://www.dropbox.com/sh/s49nfz8affh8jrx/AADW8hrMFs6pbdpmtC8y6b0xa?dl=0" TargetMode="External"/><Relationship Id="rId8330" Type="http://schemas.openxmlformats.org/officeDocument/2006/relationships/hyperlink" Target="https://elj.se/produkt/up-down-ergo-2-motorer/" TargetMode="External"/><Relationship Id="rId3475" Type="http://schemas.openxmlformats.org/officeDocument/2006/relationships/hyperlink" Target="https://www.dropbox.com/sh/9b3wh0ilhnsjqz5/AABsX5w9Vm4vVME4vO_EmtZla?dl=0" TargetMode="External"/><Relationship Id="rId4526" Type="http://schemas.openxmlformats.org/officeDocument/2006/relationships/hyperlink" Target="https://www.dropbox.com/sh/wwng6upn602ygcm/AADSxZChRZF6TvuD1KJpZCDla?dl=0" TargetMode="External"/><Relationship Id="rId4940" Type="http://schemas.openxmlformats.org/officeDocument/2006/relationships/hyperlink" Target="https://www.dropbox.com/sh/s49nfz8affh8jrx/AADW8hrMFs6pbdpmtC8y6b0xa?dl=0" TargetMode="External"/><Relationship Id="rId396" Type="http://schemas.openxmlformats.org/officeDocument/2006/relationships/hyperlink" Target="https://www.dropbox.com/sh/1t5gedzll91wq7z/AADwFyOYSmbU_EPYEn0z2QZba?dl=0" TargetMode="External"/><Relationship Id="rId2077" Type="http://schemas.openxmlformats.org/officeDocument/2006/relationships/hyperlink" Target="https://elj.se/produkt/luna-a/" TargetMode="External"/><Relationship Id="rId2491" Type="http://schemas.openxmlformats.org/officeDocument/2006/relationships/hyperlink" Target="https://elj.se/produkt/luna-u/" TargetMode="External"/><Relationship Id="rId3128" Type="http://schemas.openxmlformats.org/officeDocument/2006/relationships/hyperlink" Target="https://www.dropbox.com/sh/r9en3iuxihe1zo4/AAC58pc9UDBJuo3Aq7s_Un7ua?dl=0" TargetMode="External"/><Relationship Id="rId3542" Type="http://schemas.openxmlformats.org/officeDocument/2006/relationships/hyperlink" Target="https://elj.se/produkt/dinner-style/" TargetMode="External"/><Relationship Id="rId6698" Type="http://schemas.openxmlformats.org/officeDocument/2006/relationships/hyperlink" Target="https://www.dropbox.com/sh/gi9efmzrv8acx27/AACQka9u-4j1ZmZqHbpPQt3Wa?dl=0" TargetMode="External"/><Relationship Id="rId7749" Type="http://schemas.openxmlformats.org/officeDocument/2006/relationships/hyperlink" Target="https://www.dropbox.com/scl/fo/aeu5oq33y3u75mv434vnr/h?rlkey=9b9ubi92ifl2iwkc3k14tr7l7&amp;dl=0" TargetMode="External"/><Relationship Id="rId463" Type="http://schemas.openxmlformats.org/officeDocument/2006/relationships/hyperlink" Target="https://elj.se/produkt/stapelbar-stol-armstod/" TargetMode="External"/><Relationship Id="rId1093" Type="http://schemas.openxmlformats.org/officeDocument/2006/relationships/hyperlink" Target="https://elj.se/produkt/skjutdorrskap-120x40x72-cm-vit/" TargetMode="External"/><Relationship Id="rId2144" Type="http://schemas.openxmlformats.org/officeDocument/2006/relationships/hyperlink" Target="https://www.dropbox.com/sh/udc3y9p8gy82qdf/AADpx9e01bEZFVMKZ8HlXy5wa?dl=0" TargetMode="External"/><Relationship Id="rId116" Type="http://schemas.openxmlformats.org/officeDocument/2006/relationships/hyperlink" Target="https://www.dropbox.com/sh/sv65qizmgk7osvw/AACgM7dO8tWMm7atGawHbRJ1a?dl=0" TargetMode="External"/><Relationship Id="rId530" Type="http://schemas.openxmlformats.org/officeDocument/2006/relationships/hyperlink" Target="https://www.dropbox.com/sh/0dm2ikmwlwef44j/AABC2bPA6C-yXDaqc-9YcnhLa?dl=0" TargetMode="External"/><Relationship Id="rId1160" Type="http://schemas.openxmlformats.org/officeDocument/2006/relationships/hyperlink" Target="https://www.dropbox.com/sh/nyqohliiierti5m/AAAWSTuM9K-k57wmqck6Q68Ma?dl=0" TargetMode="External"/><Relationship Id="rId2211" Type="http://schemas.openxmlformats.org/officeDocument/2006/relationships/hyperlink" Target="https://elj.se/produkt/luna-a/" TargetMode="External"/><Relationship Id="rId5367" Type="http://schemas.openxmlformats.org/officeDocument/2006/relationships/hyperlink" Target="https://elj.se/produkt/skjutdorrskap-80x72cm-vit/" TargetMode="External"/><Relationship Id="rId6765" Type="http://schemas.openxmlformats.org/officeDocument/2006/relationships/hyperlink" Target="https://elj.se/produkt/easy-hoj-sankbart-skrivbord/" TargetMode="External"/><Relationship Id="rId7816" Type="http://schemas.openxmlformats.org/officeDocument/2006/relationships/hyperlink" Target="https://elj.se/produkt/vittoria-stapelbar-stol-med-armstod/" TargetMode="External"/><Relationship Id="rId5781" Type="http://schemas.openxmlformats.org/officeDocument/2006/relationships/hyperlink" Target="https://elj.se/produkt/skjutdorrskap-80x40x1075cm-gra/" TargetMode="External"/><Relationship Id="rId6418" Type="http://schemas.openxmlformats.org/officeDocument/2006/relationships/hyperlink" Target="https://www.dropbox.com/sh/gi9efmzrv8acx27/AACQka9u-4j1ZmZqHbpPQt3Wa?dl=0" TargetMode="External"/><Relationship Id="rId6832" Type="http://schemas.openxmlformats.org/officeDocument/2006/relationships/hyperlink" Target="https://www.dropbox.com/sh/p4kldx8nh1f6hst/AADop4GhtOYRJKD89BeV5gwka?dl=0" TargetMode="External"/><Relationship Id="rId1977" Type="http://schemas.openxmlformats.org/officeDocument/2006/relationships/hyperlink" Target="https://elj.se/produkt/stativ-med-fasta-ben-a-form/" TargetMode="External"/><Relationship Id="rId4383" Type="http://schemas.openxmlformats.org/officeDocument/2006/relationships/hyperlink" Target="https://elj.se/produkt/skjutdorrskap-80x40x72cm-gra/" TargetMode="External"/><Relationship Id="rId5434" Type="http://schemas.openxmlformats.org/officeDocument/2006/relationships/hyperlink" Target="https://www.dropbox.com/sh/nc4ku6lr557cmpg/AACPv1-mnKiwcRfBpdCKAz4oa?dl=0" TargetMode="External"/><Relationship Id="rId4036" Type="http://schemas.openxmlformats.org/officeDocument/2006/relationships/hyperlink" Target="https://www.dropbox.com/sh/v058ts93oigae8k/AAA5LjbP-NqE35g5wRWt7GDpa?dl=0" TargetMode="External"/><Relationship Id="rId4450" Type="http://schemas.openxmlformats.org/officeDocument/2006/relationships/hyperlink" Target="https://www.dropbox.com/sh/hmkw5v7getrv4wo/AAAXizK2bk6wSUECnrb9u4EPa?dl=0" TargetMode="External"/><Relationship Id="rId5501" Type="http://schemas.openxmlformats.org/officeDocument/2006/relationships/hyperlink" Target="https://elj.se/produkt/skjutdorrskap-80x40x72cm-gra/" TargetMode="External"/><Relationship Id="rId3052" Type="http://schemas.openxmlformats.org/officeDocument/2006/relationships/hyperlink" Target="https://www.dropbox.com/sh/r9en3iuxihe1zo4/AAC58pc9UDBJuo3Aq7s_Un7ua?dl=0" TargetMode="External"/><Relationship Id="rId4103" Type="http://schemas.openxmlformats.org/officeDocument/2006/relationships/hyperlink" Target="https://elj.se/produkt/stay-out-rod/" TargetMode="External"/><Relationship Id="rId7259" Type="http://schemas.openxmlformats.org/officeDocument/2006/relationships/hyperlink" Target="https://elj.se/produkt/luna-a/" TargetMode="External"/><Relationship Id="rId7673" Type="http://schemas.openxmlformats.org/officeDocument/2006/relationships/hyperlink" Target="https://www.dropbox.com/scl/fo/aeu5oq33y3u75mv434vnr/h?rlkey=9b9ubi92ifl2iwkc3k14tr7l7&amp;dl=0" TargetMode="External"/><Relationship Id="rId6275" Type="http://schemas.openxmlformats.org/officeDocument/2006/relationships/hyperlink" Target="https://elj.se/produkt/skjutdorrskap-120x40x1075cm-gra/" TargetMode="External"/><Relationship Id="rId7326" Type="http://schemas.openxmlformats.org/officeDocument/2006/relationships/hyperlink" Target="https://www.dropbox.com/sh/ubmpidc7fom4vxn/AADzIlUEj-DiQdfvxeH9zErga?dl=0" TargetMode="External"/><Relationship Id="rId3869" Type="http://schemas.openxmlformats.org/officeDocument/2006/relationships/hyperlink" Target="https://elj.se/produkt/style/" TargetMode="External"/><Relationship Id="rId5291" Type="http://schemas.openxmlformats.org/officeDocument/2006/relationships/hyperlink" Target="https://elj.se/produkt/skjutdorrskap-120x40x107cm-ek/" TargetMode="External"/><Relationship Id="rId6342" Type="http://schemas.openxmlformats.org/officeDocument/2006/relationships/hyperlink" Target="https://elj.se/produkt/svea-konferensstol/" TargetMode="External"/><Relationship Id="rId7740" Type="http://schemas.openxmlformats.org/officeDocument/2006/relationships/hyperlink" Target="https://elj.se/produkt/vittoria-stapelbar-stol/" TargetMode="External"/><Relationship Id="rId2885" Type="http://schemas.openxmlformats.org/officeDocument/2006/relationships/hyperlink" Target="https://elj.se/produkt/tellus-small/" TargetMode="External"/><Relationship Id="rId3936" Type="http://schemas.openxmlformats.org/officeDocument/2006/relationships/hyperlink" Target="https://elj.se/produkt/flip-stativ/" TargetMode="External"/><Relationship Id="rId857" Type="http://schemas.openxmlformats.org/officeDocument/2006/relationships/hyperlink" Target="https://elj.se/produkt/skjutdorrskap-80x72cm-vit/" TargetMode="External"/><Relationship Id="rId1487" Type="http://schemas.openxmlformats.org/officeDocument/2006/relationships/hyperlink" Target="https://elj.se/produkt/skjutdorrskap-80x40x107-5cm-vit/" TargetMode="External"/><Relationship Id="rId2538" Type="http://schemas.openxmlformats.org/officeDocument/2006/relationships/hyperlink" Target="https://www.dropbox.com/sh/9rzoyb3qik88sbn/AABJdZrywARXebf1F8lbiPoba?dl=0" TargetMode="External"/><Relationship Id="rId2952" Type="http://schemas.openxmlformats.org/officeDocument/2006/relationships/hyperlink" Target="https://www.dropbox.com/sh/yxqcgdana60e6ry/AABozRrvDagJc9fuvfoeqSIHa?dl=0" TargetMode="External"/><Relationship Id="rId924" Type="http://schemas.openxmlformats.org/officeDocument/2006/relationships/hyperlink" Target="https://www.dropbox.com/sh/nc4ku6lr557cmpg/AACPv1-mnKiwcRfBpdCKAz4oa?dl=0" TargetMode="External"/><Relationship Id="rId1554" Type="http://schemas.openxmlformats.org/officeDocument/2006/relationships/hyperlink" Target="https://www.dropbox.com/sh/6zl5ensgqypk86w/AABXGMQJ4zwmKzN_NuBLRv8ca?dl=0" TargetMode="External"/><Relationship Id="rId2605" Type="http://schemas.openxmlformats.org/officeDocument/2006/relationships/hyperlink" Target="https://elj.se/produkt/luna-u/" TargetMode="External"/><Relationship Id="rId5011" Type="http://schemas.openxmlformats.org/officeDocument/2006/relationships/hyperlink" Target="https://elj.se/produkt/skjutdorrskap-120x40x72cm-gra/" TargetMode="External"/><Relationship Id="rId8167" Type="http://schemas.openxmlformats.org/officeDocument/2006/relationships/hyperlink" Target="https://elj.se/produkt/examen/" TargetMode="External"/><Relationship Id="rId8581" Type="http://schemas.openxmlformats.org/officeDocument/2006/relationships/hyperlink" Target="https://www.dropbox.com/scl/fo/s7mjcsq3u3aqqr5vl80e2/AETz_36CVzVvjOI0VYghQfM?rlkey=8pkjy4oz3x6uul4aa83qxzg1x&amp;dl=0" TargetMode="External"/><Relationship Id="rId1207" Type="http://schemas.openxmlformats.org/officeDocument/2006/relationships/hyperlink" Target="https://elj.se/produkt/skjutdorrskap-120x40x1075cm-vit/" TargetMode="External"/><Relationship Id="rId1621" Type="http://schemas.openxmlformats.org/officeDocument/2006/relationships/hyperlink" Target="https://elj.se/produkt/skjutdorrskap-120x40x72-cm-vit/" TargetMode="External"/><Relationship Id="rId4777" Type="http://schemas.openxmlformats.org/officeDocument/2006/relationships/hyperlink" Target="https://elj.se/produkt/skjutdorrskap-80x40x1075cm-gra/" TargetMode="External"/><Relationship Id="rId5828" Type="http://schemas.openxmlformats.org/officeDocument/2006/relationships/hyperlink" Target="https://www.dropbox.com/sh/6zl5ensgqypk86w/AABXGMQJ4zwmKzN_NuBLRv8ca?dl=0" TargetMode="External"/><Relationship Id="rId7183" Type="http://schemas.openxmlformats.org/officeDocument/2006/relationships/hyperlink" Target="https://elj.se/produkt/premium-bord-med-2-motorer/" TargetMode="External"/><Relationship Id="rId8234" Type="http://schemas.openxmlformats.org/officeDocument/2006/relationships/hyperlink" Target="https://elj.se/produkt/tellus-small/" TargetMode="External"/><Relationship Id="rId3379" Type="http://schemas.openxmlformats.org/officeDocument/2006/relationships/hyperlink" Target="https://www.dropbox.com/sh/rl40dgo5nedodkd/AAClU3i7PDM6VpxtD6V2FJI9a?dl=0" TargetMode="External"/><Relationship Id="rId3793" Type="http://schemas.openxmlformats.org/officeDocument/2006/relationships/hyperlink" Target="https://elj.se/produkt/flip-runda/" TargetMode="External"/><Relationship Id="rId7250" Type="http://schemas.openxmlformats.org/officeDocument/2006/relationships/hyperlink" Target="https://www.dropbox.com/sh/6una0pd70x9tim2/AAAXDP9pTMDIK5rZuFm_nFqsa?dl=0" TargetMode="External"/><Relationship Id="rId8301" Type="http://schemas.openxmlformats.org/officeDocument/2006/relationships/hyperlink" Target="https://elj.se/produkt/up-down-ergo-2-motorer/" TargetMode="External"/><Relationship Id="rId2395" Type="http://schemas.openxmlformats.org/officeDocument/2006/relationships/hyperlink" Target="https://elj.se/produkt/luna-a/" TargetMode="External"/><Relationship Id="rId3446" Type="http://schemas.openxmlformats.org/officeDocument/2006/relationships/hyperlink" Target="https://elj.se/produkt/dinner-style/" TargetMode="External"/><Relationship Id="rId4844" Type="http://schemas.openxmlformats.org/officeDocument/2006/relationships/hyperlink" Target="https://www.dropbox.com/sh/cpgylgc7qrgej9d/AACsdnBZJP4WRsnmdW0nuFCta?dl=0" TargetMode="External"/><Relationship Id="rId367" Type="http://schemas.openxmlformats.org/officeDocument/2006/relationships/hyperlink" Target="https://elj.se/produkt/tygkladd-stol-fyrbensstativ/" TargetMode="External"/><Relationship Id="rId2048" Type="http://schemas.openxmlformats.org/officeDocument/2006/relationships/hyperlink" Target="https://www.dropbox.com/sh/c1uapnio6rhrvmj/AAAMv68z1K9vVP--pXflFcLNa?dl=0" TargetMode="External"/><Relationship Id="rId3860" Type="http://schemas.openxmlformats.org/officeDocument/2006/relationships/hyperlink" Target="https://www.dropbox.com/sh/m70m0fdpliafnmp/AAA-xc1ezbjsqml1A3X18EAga?dl=0" TargetMode="External"/><Relationship Id="rId4911" Type="http://schemas.openxmlformats.org/officeDocument/2006/relationships/hyperlink" Target="https://elj.se/produkt/skjutdorrskap-120x40x72cm-ek/" TargetMode="External"/><Relationship Id="rId781" Type="http://schemas.openxmlformats.org/officeDocument/2006/relationships/hyperlink" Target="https://elj.se/produkt/tygkladd-stapelbar-stol-med-armstod/" TargetMode="External"/><Relationship Id="rId2462" Type="http://schemas.openxmlformats.org/officeDocument/2006/relationships/hyperlink" Target="https://www.dropbox.com/sh/e1pjxt3vak8i58e/AAD0VznD1oXvPAPbS82oGZiIa?dl=0" TargetMode="External"/><Relationship Id="rId3513" Type="http://schemas.openxmlformats.org/officeDocument/2006/relationships/hyperlink" Target="https://www.dropbox.com/sh/us1x1lp52woicn1/AADquSXtIpFvlZGrUvYDSnf1a?dl=0" TargetMode="External"/><Relationship Id="rId6669" Type="http://schemas.openxmlformats.org/officeDocument/2006/relationships/hyperlink" Target="https://elj.se/produkt/hoj-sankbart-skrivbord-eco/" TargetMode="External"/><Relationship Id="rId8091" Type="http://schemas.openxmlformats.org/officeDocument/2006/relationships/hyperlink" Target="https://www.dropbox.com/scl/fo/7wyxi89le71at4bfp77pi/AFdi13ukHSwiGYKiuX5bv0E?rlkey=l901brc896laoi1qog193evkv&amp;dl=0" TargetMode="External"/><Relationship Id="rId434" Type="http://schemas.openxmlformats.org/officeDocument/2006/relationships/hyperlink" Target="https://www.dropbox.com/sh/0dm2ikmwlwef44j/AABC2bPA6C-yXDaqc-9YcnhLa?dl=0" TargetMode="External"/><Relationship Id="rId1064" Type="http://schemas.openxmlformats.org/officeDocument/2006/relationships/hyperlink" Target="https://www.dropbox.com/sh/6zl5ensgqypk86w/AABXGMQJ4zwmKzN_NuBLRv8ca?dl=0" TargetMode="External"/><Relationship Id="rId2115" Type="http://schemas.openxmlformats.org/officeDocument/2006/relationships/hyperlink" Target="https://elj.se/produkt/luna-a/" TargetMode="External"/><Relationship Id="rId5685" Type="http://schemas.openxmlformats.org/officeDocument/2006/relationships/hyperlink" Target="https://elj.se/produkt/skjutdorrskap-80x40x1075cm-ek/" TargetMode="External"/><Relationship Id="rId6736" Type="http://schemas.openxmlformats.org/officeDocument/2006/relationships/hyperlink" Target="https://www.dropbox.com/sh/p4kldx8nh1f6hst/AADop4GhtOYRJKD89BeV5gwka?dl=0" TargetMode="External"/><Relationship Id="rId501" Type="http://schemas.openxmlformats.org/officeDocument/2006/relationships/hyperlink" Target="https://elj.se/produkt/stapelbar-stol-armstod/" TargetMode="External"/><Relationship Id="rId1131" Type="http://schemas.openxmlformats.org/officeDocument/2006/relationships/hyperlink" Target="https://elj.se/produkt/skjutdorrskap-120x40x72cm-gra/" TargetMode="External"/><Relationship Id="rId4287" Type="http://schemas.openxmlformats.org/officeDocument/2006/relationships/hyperlink" Target="https://www.dropbox.com/sh/3wwcx5ht4du5hxd/AACdZZH0sX4d0nBuDA9B6Raga?dl=0" TargetMode="External"/><Relationship Id="rId5338" Type="http://schemas.openxmlformats.org/officeDocument/2006/relationships/hyperlink" Target="https://www.dropbox.com/sh/hmkw5v7getrv4wo/AAAXizK2bk6wSUECnrb9u4EPa?dl=0" TargetMode="External"/><Relationship Id="rId5752" Type="http://schemas.openxmlformats.org/officeDocument/2006/relationships/hyperlink" Target="https://www.dropbox.com/sh/703x5yziacj1w1l/AADlFsAIInX4az4TqL_RmOkqa?dl=0" TargetMode="External"/><Relationship Id="rId6803" Type="http://schemas.openxmlformats.org/officeDocument/2006/relationships/hyperlink" Target="https://elj.se/produkt/easy-hoj-sankbart-skrivbord/" TargetMode="External"/><Relationship Id="rId4354" Type="http://schemas.openxmlformats.org/officeDocument/2006/relationships/hyperlink" Target="https://www.dropbox.com/sh/hmkw5v7getrv4wo/AAAXizK2bk6wSUECnrb9u4EPa?dl=0" TargetMode="External"/><Relationship Id="rId5405" Type="http://schemas.openxmlformats.org/officeDocument/2006/relationships/hyperlink" Target="https://elj.se/produkt/skjutdorrskap-80x40x72cm-gra/" TargetMode="External"/><Relationship Id="rId1948" Type="http://schemas.openxmlformats.org/officeDocument/2006/relationships/hyperlink" Target="https://www.dropbox.com/sh/6khawmozvjd96wf/AAAgL2K7GtN5a4APpRjNO_Dya?dl=0" TargetMode="External"/><Relationship Id="rId3370" Type="http://schemas.openxmlformats.org/officeDocument/2006/relationships/hyperlink" Target="https://elj.se/produkt/dinner-style/" TargetMode="External"/><Relationship Id="rId4007" Type="http://schemas.openxmlformats.org/officeDocument/2006/relationships/hyperlink" Target="https://elj.se/produkt/bordsskivor/" TargetMode="External"/><Relationship Id="rId4421" Type="http://schemas.openxmlformats.org/officeDocument/2006/relationships/hyperlink" Target="https://elj.se/produkt/skjutdorrskap-80x40x72cm-ek/" TargetMode="External"/><Relationship Id="rId7577" Type="http://schemas.openxmlformats.org/officeDocument/2006/relationships/hyperlink" Target="https://elj.se/produkt/tellus-basic-bord/" TargetMode="External"/><Relationship Id="rId291" Type="http://schemas.openxmlformats.org/officeDocument/2006/relationships/hyperlink" Target="https://elj.se/produkt/stol-med-tygsits-plastrygg/" TargetMode="External"/><Relationship Id="rId3023" Type="http://schemas.openxmlformats.org/officeDocument/2006/relationships/hyperlink" Target="https://elj.se/produkt/kongress-style/" TargetMode="External"/><Relationship Id="rId6179" Type="http://schemas.openxmlformats.org/officeDocument/2006/relationships/hyperlink" Target="https://elj.se/produkt/skjutdorrskap-120x40x107cm-ek/" TargetMode="External"/><Relationship Id="rId7991" Type="http://schemas.openxmlformats.org/officeDocument/2006/relationships/hyperlink" Target="https://www.dropbox.com/scl/fo/8msjfdv5xdqyl5168eeld/h?rlkey=wbxzkf4jmvjubkgmwozdlvief&amp;dl=0" TargetMode="External"/><Relationship Id="rId5195" Type="http://schemas.openxmlformats.org/officeDocument/2006/relationships/hyperlink" Target="https://elj.se/produkt/skjutdorrskap-120x40x107cm-ek/" TargetMode="External"/><Relationship Id="rId6593" Type="http://schemas.openxmlformats.org/officeDocument/2006/relationships/hyperlink" Target="https://elj.se/produkt/hoj-sankbart-skrivbord-eco/" TargetMode="External"/><Relationship Id="rId7644" Type="http://schemas.openxmlformats.org/officeDocument/2006/relationships/hyperlink" Target="https://elj.se/produkt/vittoria-stapelbar-stol/" TargetMode="External"/><Relationship Id="rId2789" Type="http://schemas.openxmlformats.org/officeDocument/2006/relationships/hyperlink" Target="https://elj.se/produkt/luna-u/" TargetMode="External"/><Relationship Id="rId6246" Type="http://schemas.openxmlformats.org/officeDocument/2006/relationships/hyperlink" Target="https://www.dropbox.com/sh/7017f7lrt5bqa1o/AADoonsG47gFNZG6pG_WixX2a?dl=0" TargetMode="External"/><Relationship Id="rId6660" Type="http://schemas.openxmlformats.org/officeDocument/2006/relationships/hyperlink" Target="https://www.dropbox.com/sh/gi9efmzrv8acx27/AACQka9u-4j1ZmZqHbpPQt3Wa?dl=0" TargetMode="External"/><Relationship Id="rId7711" Type="http://schemas.openxmlformats.org/officeDocument/2006/relationships/hyperlink" Target="https://www.dropbox.com/scl/fo/aeu5oq33y3u75mv434vnr/h?rlkey=9b9ubi92ifl2iwkc3k14tr7l7&amp;dl=0" TargetMode="External"/><Relationship Id="rId2856" Type="http://schemas.openxmlformats.org/officeDocument/2006/relationships/hyperlink" Target="https://www.dropbox.com/sh/fj5zs5t97l5p7h6/AAC6bNwVhNqGOchKUSJyaLc6a?dl=0" TargetMode="External"/><Relationship Id="rId3907" Type="http://schemas.openxmlformats.org/officeDocument/2006/relationships/hyperlink" Target="https://elj.se/produkt/nice/" TargetMode="External"/><Relationship Id="rId5262" Type="http://schemas.openxmlformats.org/officeDocument/2006/relationships/hyperlink" Target="https://www.dropbox.com/sh/e3a39ymh1c4lguq/AADKRUUWwHYqI3ZdM9oAp1O1a?dl=0" TargetMode="External"/><Relationship Id="rId6313" Type="http://schemas.openxmlformats.org/officeDocument/2006/relationships/hyperlink" Target="https://elj.se/produkt/skjutdorrskap-120x40x107cm-ek/" TargetMode="External"/><Relationship Id="rId97" Type="http://schemas.openxmlformats.org/officeDocument/2006/relationships/hyperlink" Target="https://elj.se/produkt/stapelbar-stol-i-plast/" TargetMode="External"/><Relationship Id="rId828" Type="http://schemas.openxmlformats.org/officeDocument/2006/relationships/hyperlink" Target="https://www.dropbox.com/sh/hmkw5v7getrv4wo/AAAXizK2bk6wSUECnrb9u4EPa?dl=0" TargetMode="External"/><Relationship Id="rId1458" Type="http://schemas.openxmlformats.org/officeDocument/2006/relationships/hyperlink" Target="https://www.dropbox.com/sh/0b3hjogrn2pcxkf/AADeytgNoUxvJyN1nF7eZwKCa?dl=0" TargetMode="External"/><Relationship Id="rId1872" Type="http://schemas.openxmlformats.org/officeDocument/2006/relationships/hyperlink" Target="https://elj.se/produkt/starko/" TargetMode="External"/><Relationship Id="rId2509" Type="http://schemas.openxmlformats.org/officeDocument/2006/relationships/hyperlink" Target="https://elj.se/produkt/luna-u/" TargetMode="External"/><Relationship Id="rId8485" Type="http://schemas.openxmlformats.org/officeDocument/2006/relationships/hyperlink" Target="https://elj.se/produkt/studio-bord-70-cm-skiva/" TargetMode="External"/><Relationship Id="rId1525" Type="http://schemas.openxmlformats.org/officeDocument/2006/relationships/hyperlink" Target="https://elj.se/produkt/skjutdorrskap-80x40x1075cm-gra/" TargetMode="External"/><Relationship Id="rId2923" Type="http://schemas.openxmlformats.org/officeDocument/2006/relationships/hyperlink" Target="https://elj.se/produkt/tellus-small/" TargetMode="External"/><Relationship Id="rId7087" Type="http://schemas.openxmlformats.org/officeDocument/2006/relationships/hyperlink" Target="https://elj.se/produkt/easy-hoj-sankbart-skrivbord/" TargetMode="External"/><Relationship Id="rId8138" Type="http://schemas.openxmlformats.org/officeDocument/2006/relationships/hyperlink" Target="https://elj.se/produkt/tellus-basic-bordsstativ/" TargetMode="External"/><Relationship Id="rId8552" Type="http://schemas.openxmlformats.org/officeDocument/2006/relationships/hyperlink" Target="https://www.dropbox.com/sh/99lf2dzlm6921o2/AABDrygOWLhBjX6Hl4ZeHJOAa?dl=0" TargetMode="External"/><Relationship Id="rId7154" Type="http://schemas.openxmlformats.org/officeDocument/2006/relationships/hyperlink" Target="https://elj.se/produkt/bordsskarm-gra-basic/" TargetMode="External"/><Relationship Id="rId8205" Type="http://schemas.openxmlformats.org/officeDocument/2006/relationships/hyperlink" Target="https://elj.se/produkt/dinner-style/" TargetMode="External"/><Relationship Id="rId2299" Type="http://schemas.openxmlformats.org/officeDocument/2006/relationships/hyperlink" Target="https://elj.se/produkt/luna-a/" TargetMode="External"/><Relationship Id="rId3697" Type="http://schemas.openxmlformats.org/officeDocument/2006/relationships/hyperlink" Target="https://www.dropbox.com/sh/yel4uc7od7lgosi/AADNYgStjCqFTdJqaJb3oKcDa?dl=0" TargetMode="External"/><Relationship Id="rId4748" Type="http://schemas.openxmlformats.org/officeDocument/2006/relationships/hyperlink" Target="https://www.dropbox.com/sh/703x5yziacj1w1l/AADlFsAIInX4az4TqL_RmOkqa?dl=0" TargetMode="External"/><Relationship Id="rId3764" Type="http://schemas.openxmlformats.org/officeDocument/2006/relationships/hyperlink" Target="https://elj.se/produkt/examen/" TargetMode="External"/><Relationship Id="rId4815" Type="http://schemas.openxmlformats.org/officeDocument/2006/relationships/hyperlink" Target="https://elj.se/produkt/skjutdorrskap-80x40x1075cm-ek/" TargetMode="External"/><Relationship Id="rId6170" Type="http://schemas.openxmlformats.org/officeDocument/2006/relationships/hyperlink" Target="https://www.dropbox.com/sh/zvocmb30t45s4yu/AACy-7-VPr_wPZLfYZRU2Rtfa?dl=0" TargetMode="External"/><Relationship Id="rId7221" Type="http://schemas.openxmlformats.org/officeDocument/2006/relationships/hyperlink" Target="https://elj.se/produkt/luna-a/" TargetMode="External"/><Relationship Id="rId685" Type="http://schemas.openxmlformats.org/officeDocument/2006/relationships/hyperlink" Target="https://elj.se/produkt/stol-armstod-tygsits-plastrygg/" TargetMode="External"/><Relationship Id="rId2366" Type="http://schemas.openxmlformats.org/officeDocument/2006/relationships/hyperlink" Target="https://www.dropbox.com/sh/2euuxoorzla72ho/AACIFqVVvzGdYw9mMyTqjVlva?dl=0" TargetMode="External"/><Relationship Id="rId2780" Type="http://schemas.openxmlformats.org/officeDocument/2006/relationships/hyperlink" Target="https://www.dropbox.com/sh/94u403eh07qabxb/AAD13jWYOZZTyI2-MocZpY9La?dl=0" TargetMode="External"/><Relationship Id="rId3417" Type="http://schemas.openxmlformats.org/officeDocument/2006/relationships/hyperlink" Target="https://www.dropbox.com/sh/7ventufayimm2g3/AAD8T6y5FSCL_rWTm7NdK9SDa?dl=0" TargetMode="External"/><Relationship Id="rId3831" Type="http://schemas.openxmlformats.org/officeDocument/2006/relationships/hyperlink" Target="https://elj.se/produkt/manacor/" TargetMode="External"/><Relationship Id="rId6987" Type="http://schemas.openxmlformats.org/officeDocument/2006/relationships/hyperlink" Target="https://elj.se/produkt/easy-hoj-sankbart-skrivbord/" TargetMode="External"/><Relationship Id="rId338" Type="http://schemas.openxmlformats.org/officeDocument/2006/relationships/hyperlink" Target="https://www.dropbox.com/sh/1t5gedzll91wq7z/AADwFyOYSmbU_EPYEn0z2QZba?dl=0" TargetMode="External"/><Relationship Id="rId752" Type="http://schemas.openxmlformats.org/officeDocument/2006/relationships/hyperlink" Target="https://www.dropbox.com/sh/bezypgyx9nk7w60/AADLRewGUNRnfLEdrIMmPbywa?dl=0" TargetMode="External"/><Relationship Id="rId1382" Type="http://schemas.openxmlformats.org/officeDocument/2006/relationships/hyperlink" Target="https://www.dropbox.com/sh/wwng6upn602ygcm/AADSxZChRZF6TvuD1KJpZCDla?dl=0" TargetMode="External"/><Relationship Id="rId2019" Type="http://schemas.openxmlformats.org/officeDocument/2006/relationships/hyperlink" Target="https://elj.se/produkt/stativ-med-fasta-ben-u-form/" TargetMode="External"/><Relationship Id="rId2433" Type="http://schemas.openxmlformats.org/officeDocument/2006/relationships/hyperlink" Target="https://elj.se/produkt/luna-a/" TargetMode="External"/><Relationship Id="rId5589" Type="http://schemas.openxmlformats.org/officeDocument/2006/relationships/hyperlink" Target="https://elj.se/produkt/skjutdorrskap-80x40x107-5cm-vit/" TargetMode="External"/><Relationship Id="rId405" Type="http://schemas.openxmlformats.org/officeDocument/2006/relationships/hyperlink" Target="https://elj.se/produkt/tygkladd-stol-fyrbensstativ/" TargetMode="External"/><Relationship Id="rId1035" Type="http://schemas.openxmlformats.org/officeDocument/2006/relationships/hyperlink" Target="https://elj.se/produkt/skjutdorrskap-80x40x1075cm-gra/" TargetMode="External"/><Relationship Id="rId2500" Type="http://schemas.openxmlformats.org/officeDocument/2006/relationships/hyperlink" Target="https://www.dropbox.com/sh/fomwifo340ekjcz/AABtjAmks6qjX_iXxx_8StPFa?dl=0" TargetMode="External"/><Relationship Id="rId5656" Type="http://schemas.openxmlformats.org/officeDocument/2006/relationships/hyperlink" Target="https://www.dropbox.com/sh/703x5yziacj1w1l/AADlFsAIInX4az4TqL_RmOkqa?dl=0" TargetMode="External"/><Relationship Id="rId8062" Type="http://schemas.openxmlformats.org/officeDocument/2006/relationships/hyperlink" Target="https://www.dropbox.com/sh/v058ts93oigae8k/AAA5LjbP-NqE35g5wRWt7GDpa?dl=0" TargetMode="External"/><Relationship Id="rId1102" Type="http://schemas.openxmlformats.org/officeDocument/2006/relationships/hyperlink" Target="https://www.dropbox.com/sh/cpgylgc7qrgej9d/AACsdnBZJP4WRsnmdW0nuFCta?dl=0" TargetMode="External"/><Relationship Id="rId4258" Type="http://schemas.openxmlformats.org/officeDocument/2006/relationships/hyperlink" Target="https://elj.se/produkt/cross-stapelbar-stol-med-kryssad-rygg/" TargetMode="External"/><Relationship Id="rId5309" Type="http://schemas.openxmlformats.org/officeDocument/2006/relationships/hyperlink" Target="https://elj.se/produkt/skjutdorrskap-120x40x107cm-ek/" TargetMode="External"/><Relationship Id="rId6707" Type="http://schemas.openxmlformats.org/officeDocument/2006/relationships/hyperlink" Target="https://elj.se/produkt/hoj-sankbart-skrivbord-eco/" TargetMode="External"/><Relationship Id="rId3274" Type="http://schemas.openxmlformats.org/officeDocument/2006/relationships/hyperlink" Target="https://elj.se/produkt/dinner-style/" TargetMode="External"/><Relationship Id="rId4672" Type="http://schemas.openxmlformats.org/officeDocument/2006/relationships/hyperlink" Target="https://www.dropbox.com/sh/6zl5ensgqypk86w/AABXGMQJ4zwmKzN_NuBLRv8ca?dl=0" TargetMode="External"/><Relationship Id="rId5723" Type="http://schemas.openxmlformats.org/officeDocument/2006/relationships/hyperlink" Target="https://elj.se/produkt/skjutdorrskap-80x40x107-5cm-vit/" TargetMode="External"/><Relationship Id="rId195" Type="http://schemas.openxmlformats.org/officeDocument/2006/relationships/hyperlink" Target="https://elj.se/produkt/stapelbar-stol-i-plast/" TargetMode="External"/><Relationship Id="rId1919" Type="http://schemas.openxmlformats.org/officeDocument/2006/relationships/hyperlink" Target="https://elj.se/produkt/starko/" TargetMode="External"/><Relationship Id="rId4325" Type="http://schemas.openxmlformats.org/officeDocument/2006/relationships/hyperlink" Target="https://elj.se/produkt/skjutdorrskap-80x72cm-vit/" TargetMode="External"/><Relationship Id="rId7895" Type="http://schemas.openxmlformats.org/officeDocument/2006/relationships/hyperlink" Target="https://elj.se/produkt/vittoria-stapelbar-stol-med-armstod/" TargetMode="External"/><Relationship Id="rId2290" Type="http://schemas.openxmlformats.org/officeDocument/2006/relationships/hyperlink" Target="https://www.dropbox.com/sh/6una0pd70x9tim2/AAAXDP9pTMDIK5rZuFm_nFqsa?dl=0" TargetMode="External"/><Relationship Id="rId3341" Type="http://schemas.openxmlformats.org/officeDocument/2006/relationships/hyperlink" Target="https://www.dropbox.com/sh/2c6frdnl7bhswsr/AAB5CDbOI8HxOv85dn_F1iTua?dl=0" TargetMode="External"/><Relationship Id="rId6497" Type="http://schemas.openxmlformats.org/officeDocument/2006/relationships/hyperlink" Target="https://elj.se/produkt/hoj-sankbart-skrivbord-eco/" TargetMode="External"/><Relationship Id="rId7548" Type="http://schemas.openxmlformats.org/officeDocument/2006/relationships/hyperlink" Target="https://elj.se/produkt/tellus-basic-bord/" TargetMode="External"/><Relationship Id="rId7962" Type="http://schemas.openxmlformats.org/officeDocument/2006/relationships/hyperlink" Target="https://www.dropbox.com/scl/fo/y4yttkohgezu2k2va8uni/h?rlkey=jpyrztoqvbquitji1z7902xy6&amp;dl=0" TargetMode="External"/><Relationship Id="rId262" Type="http://schemas.openxmlformats.org/officeDocument/2006/relationships/hyperlink" Target="https://www.dropbox.com/sh/zp1s7w77ye50hn4/AAAkR8o0kaziK-R52BSa0fUqa?dl=0" TargetMode="External"/><Relationship Id="rId5099" Type="http://schemas.openxmlformats.org/officeDocument/2006/relationships/hyperlink" Target="https://elj.se/produkt/skjutdorrskap-120x40x1075cm-vit/" TargetMode="External"/><Relationship Id="rId6564" Type="http://schemas.openxmlformats.org/officeDocument/2006/relationships/hyperlink" Target="https://www.dropbox.com/sh/gi9efmzrv8acx27/AACQka9u-4j1ZmZqHbpPQt3Wa?dl=0" TargetMode="External"/><Relationship Id="rId7615" Type="http://schemas.openxmlformats.org/officeDocument/2006/relationships/hyperlink" Target="https://elj.se/produkt/tellus-basic-bord/" TargetMode="External"/><Relationship Id="rId2010" Type="http://schemas.openxmlformats.org/officeDocument/2006/relationships/hyperlink" Target="https://www.dropbox.com/sh/c1uapnio6rhrvmj/AAAMv68z1K9vVP--pXflFcLNa?dl=0" TargetMode="External"/><Relationship Id="rId5166" Type="http://schemas.openxmlformats.org/officeDocument/2006/relationships/hyperlink" Target="https://www.dropbox.com/sh/zvocmb30t45s4yu/AACy-7-VPr_wPZLfYZRU2Rtfa?dl=0" TargetMode="External"/><Relationship Id="rId5580" Type="http://schemas.openxmlformats.org/officeDocument/2006/relationships/hyperlink" Target="https://www.dropbox.com/sh/0b3hjogrn2pcxkf/AADeytgNoUxvJyN1nF7eZwKCa?dl=0" TargetMode="External"/><Relationship Id="rId6217" Type="http://schemas.openxmlformats.org/officeDocument/2006/relationships/hyperlink" Target="https://elj.se/produkt/skjutdorrskap-120x40x1075cm-vit/" TargetMode="External"/><Relationship Id="rId6631" Type="http://schemas.openxmlformats.org/officeDocument/2006/relationships/hyperlink" Target="https://elj.se/produkt/hoj-sankbart-skrivbord-eco/" TargetMode="External"/><Relationship Id="rId4182" Type="http://schemas.openxmlformats.org/officeDocument/2006/relationships/hyperlink" Target="https://www.dropbox.com/sh/f1xjs274n1uzpjg/AACa0SID_1FEk-7nRQsYGydda?dl=0" TargetMode="External"/><Relationship Id="rId5233" Type="http://schemas.openxmlformats.org/officeDocument/2006/relationships/hyperlink" Target="https://elj.se/produkt/skjutdorrskap-120x40x1075cm-vit/" TargetMode="External"/><Relationship Id="rId8389" Type="http://schemas.openxmlformats.org/officeDocument/2006/relationships/hyperlink" Target="https://www.dropbox.com/scl/fo/jbw9xb900vtp5a24sbluw/APPJroioud9Xg_Wu2zbzhWQ?rlkey=m5jvlk1ltiver5zcgs3ya37qe&amp;st=xwvmadyz&amp;dl=0" TargetMode="External"/><Relationship Id="rId1776" Type="http://schemas.openxmlformats.org/officeDocument/2006/relationships/hyperlink" Target="https://www.dropbox.com/sh/e3a39ymh1c4lguq/AADKRUUWwHYqI3ZdM9oAp1O1a?dl=0" TargetMode="External"/><Relationship Id="rId2827" Type="http://schemas.openxmlformats.org/officeDocument/2006/relationships/hyperlink" Target="https://elj.se/produkt/tellus-small/" TargetMode="External"/><Relationship Id="rId68" Type="http://schemas.openxmlformats.org/officeDocument/2006/relationships/hyperlink" Target="https://www.dropbox.com/sh/sv65qizmgk7osvw/AACgM7dO8tWMm7atGawHbRJ1a?dl=0" TargetMode="External"/><Relationship Id="rId1429" Type="http://schemas.openxmlformats.org/officeDocument/2006/relationships/hyperlink" Target="https://elj.se/produkt/skjutdorrskap-80x40x72cm-ek/" TargetMode="External"/><Relationship Id="rId1843" Type="http://schemas.openxmlformats.org/officeDocument/2006/relationships/hyperlink" Target="https://elj.se/produkt/starko/" TargetMode="External"/><Relationship Id="rId4999" Type="http://schemas.openxmlformats.org/officeDocument/2006/relationships/hyperlink" Target="https://elj.se/produkt/skjutdorrskap-120x40x72cm-gra/" TargetMode="External"/><Relationship Id="rId5300" Type="http://schemas.openxmlformats.org/officeDocument/2006/relationships/hyperlink" Target="https://www.dropbox.com/sh/zvocmb30t45s4yu/AACy-7-VPr_wPZLfYZRU2Rtfa?dl=0" TargetMode="External"/><Relationship Id="rId7058" Type="http://schemas.openxmlformats.org/officeDocument/2006/relationships/hyperlink" Target="https://www.dropbox.com/sh/p4kldx8nh1f6hst/AADop4GhtOYRJKD89BeV5gwka?dl=0" TargetMode="External"/><Relationship Id="rId8456" Type="http://schemas.openxmlformats.org/officeDocument/2006/relationships/hyperlink" Target="https://elj.se/produkt/studio-bord-50cm-skiva/" TargetMode="External"/><Relationship Id="rId1910" Type="http://schemas.openxmlformats.org/officeDocument/2006/relationships/hyperlink" Target="https://elj.se/produkt/starko/" TargetMode="External"/><Relationship Id="rId7472" Type="http://schemas.openxmlformats.org/officeDocument/2006/relationships/hyperlink" Target="https://elj.se/produkt/tellus-basic-bord/" TargetMode="External"/><Relationship Id="rId8109" Type="http://schemas.openxmlformats.org/officeDocument/2006/relationships/hyperlink" Target="https://elj.se/produkt/vagn-stapelbara-stolar-fallbara-bord/" TargetMode="External"/><Relationship Id="rId8523" Type="http://schemas.openxmlformats.org/officeDocument/2006/relationships/hyperlink" Target="https://elj.se/produkt/studio-bord-90-cm-skiva/" TargetMode="External"/><Relationship Id="rId3668" Type="http://schemas.openxmlformats.org/officeDocument/2006/relationships/hyperlink" Target="https://elj.se/produkt/xl-bord-new-classic/" TargetMode="External"/><Relationship Id="rId4719" Type="http://schemas.openxmlformats.org/officeDocument/2006/relationships/hyperlink" Target="https://elj.se/produkt/skjutdorrskap-80x40x107-5cm-vit/" TargetMode="External"/><Relationship Id="rId6074" Type="http://schemas.openxmlformats.org/officeDocument/2006/relationships/hyperlink" Target="https://www.dropbox.com/sh/s49nfz8affh8jrx/AADW8hrMFs6pbdpmtC8y6b0xa?dl=0" TargetMode="External"/><Relationship Id="rId7125" Type="http://schemas.openxmlformats.org/officeDocument/2006/relationships/hyperlink" Target="https://www.dropbox.com/sh/p5mfa6grrji88kk/AABjXlj1dyNipAJLc6VEOsnOa?dl=0" TargetMode="External"/><Relationship Id="rId589" Type="http://schemas.openxmlformats.org/officeDocument/2006/relationships/hyperlink" Target="https://elj.se/produkt/stol-armstod-tygsits-plastrygg/" TargetMode="External"/><Relationship Id="rId2684" Type="http://schemas.openxmlformats.org/officeDocument/2006/relationships/hyperlink" Target="https://www.dropbox.com/sh/c4o6d4kt9i38pdb/AAChpRa1hlL9w2MCxqcU1ro6a?dl=0" TargetMode="External"/><Relationship Id="rId3735" Type="http://schemas.openxmlformats.org/officeDocument/2006/relationships/hyperlink" Target="https://www.dropbox.com/sh/i3rcd3mxxhlgdep/AAAJjO2R-3lgMCRYaPg2oQsCa?dl=0" TargetMode="External"/><Relationship Id="rId5090" Type="http://schemas.openxmlformats.org/officeDocument/2006/relationships/hyperlink" Target="https://www.dropbox.com/sh/7017f7lrt5bqa1o/AADoonsG47gFNZG6pG_WixX2a?dl=0" TargetMode="External"/><Relationship Id="rId6141" Type="http://schemas.openxmlformats.org/officeDocument/2006/relationships/hyperlink" Target="https://elj.se/produkt/skjutdorrskap-120x40x1075cm-gra/" TargetMode="External"/><Relationship Id="rId656" Type="http://schemas.openxmlformats.org/officeDocument/2006/relationships/hyperlink" Target="https://www.dropbox.com/sh/jl7kfxdh14e6ndg/AABG243KvERkIn1W0bMuxkLla?dl=0" TargetMode="External"/><Relationship Id="rId1286" Type="http://schemas.openxmlformats.org/officeDocument/2006/relationships/hyperlink" Target="https://www.dropbox.com/sh/e3a39ymh1c4lguq/AADKRUUWwHYqI3ZdM9oAp1O1a?dl=0" TargetMode="External"/><Relationship Id="rId2337" Type="http://schemas.openxmlformats.org/officeDocument/2006/relationships/hyperlink" Target="https://elj.se/produkt/luna-a/" TargetMode="External"/><Relationship Id="rId309" Type="http://schemas.openxmlformats.org/officeDocument/2006/relationships/hyperlink" Target="https://elj.se/produkt/stol-med-tygsits-plastrygg/" TargetMode="External"/><Relationship Id="rId2751" Type="http://schemas.openxmlformats.org/officeDocument/2006/relationships/hyperlink" Target="https://elj.se/produkt/luna-u/" TargetMode="External"/><Relationship Id="rId3802" Type="http://schemas.openxmlformats.org/officeDocument/2006/relationships/hyperlink" Target="https://www.dropbox.com/sh/qci58tj8xw7g51c/AABsIxY5brxT_92JPrEMb87ka?dl=0" TargetMode="External"/><Relationship Id="rId6958" Type="http://schemas.openxmlformats.org/officeDocument/2006/relationships/hyperlink" Target="https://www.dropbox.com/sh/p4kldx8nh1f6hst/AADop4GhtOYRJKD89BeV5gwka?dl=0" TargetMode="External"/><Relationship Id="rId8380" Type="http://schemas.openxmlformats.org/officeDocument/2006/relationships/hyperlink" Target="https://www.dropbox.com/scl/fo/kjh0zxu6li6nwoocqx9nm/ANyM2WGbOamja_K2SsvVPaE?rlkey=n4c28ade1zc729uidpmf5id14&amp;dl=0" TargetMode="External"/><Relationship Id="rId723" Type="http://schemas.openxmlformats.org/officeDocument/2006/relationships/hyperlink" Target="https://elj.se/produkt/tygkladd-stapelbar-stol-med-armstod/" TargetMode="External"/><Relationship Id="rId1006" Type="http://schemas.openxmlformats.org/officeDocument/2006/relationships/hyperlink" Target="https://www.dropbox.com/sh/703x5yziacj1w1l/AADlFsAIInX4az4TqL_RmOkqa?dl=0" TargetMode="External"/><Relationship Id="rId1353" Type="http://schemas.openxmlformats.org/officeDocument/2006/relationships/hyperlink" Target="https://elj.se/produkt/skjutdorrskap-80x72cm-vit/" TargetMode="External"/><Relationship Id="rId2404" Type="http://schemas.openxmlformats.org/officeDocument/2006/relationships/hyperlink" Target="https://www.dropbox.com/sh/u49n8j0iz0p6pjy/AADEaCOfQ3t04weBxMrfSokMa?dl=0" TargetMode="External"/><Relationship Id="rId5974" Type="http://schemas.openxmlformats.org/officeDocument/2006/relationships/hyperlink" Target="https://www.dropbox.com/sh/cpgylgc7qrgej9d/AACsdnBZJP4WRsnmdW0nuFCta?dl=0" TargetMode="External"/><Relationship Id="rId8033" Type="http://schemas.openxmlformats.org/officeDocument/2006/relationships/hyperlink" Target="https://elj.se/produkt/premium-bord-med-2-motorer/" TargetMode="External"/><Relationship Id="rId1420" Type="http://schemas.openxmlformats.org/officeDocument/2006/relationships/hyperlink" Target="https://www.dropbox.com/sh/nc4ku6lr557cmpg/AACPv1-mnKiwcRfBpdCKAz4oa?dl=0" TargetMode="External"/><Relationship Id="rId4576" Type="http://schemas.openxmlformats.org/officeDocument/2006/relationships/hyperlink" Target="https://www.dropbox.com/sh/0b3hjogrn2pcxkf/AADeytgNoUxvJyN1nF7eZwKCa?dl=0" TargetMode="External"/><Relationship Id="rId4990" Type="http://schemas.openxmlformats.org/officeDocument/2006/relationships/hyperlink" Target="https://www.dropbox.com/sh/cpgylgc7qrgej9d/AACsdnBZJP4WRsnmdW0nuFCta?dl=0" TargetMode="External"/><Relationship Id="rId5627" Type="http://schemas.openxmlformats.org/officeDocument/2006/relationships/hyperlink" Target="https://elj.se/produkt/skjutdorrskap-80x40x1075cm-gra/" TargetMode="External"/><Relationship Id="rId3178" Type="http://schemas.openxmlformats.org/officeDocument/2006/relationships/hyperlink" Target="https://www.dropbox.com/sh/r9en3iuxihe1zo4/AAC58pc9UDBJuo3Aq7s_Un7ua?dl=0" TargetMode="External"/><Relationship Id="rId3592" Type="http://schemas.openxmlformats.org/officeDocument/2006/relationships/hyperlink" Target="https://elj.se/produkt/dinner-style/" TargetMode="External"/><Relationship Id="rId4229" Type="http://schemas.openxmlformats.org/officeDocument/2006/relationships/hyperlink" Target="https://elj.se/produkt/dinner-style/" TargetMode="External"/><Relationship Id="rId4643" Type="http://schemas.openxmlformats.org/officeDocument/2006/relationships/hyperlink" Target="https://elj.se/produkt/skjutdorrskap-80x40x1075cm-gra/" TargetMode="External"/><Relationship Id="rId7799" Type="http://schemas.openxmlformats.org/officeDocument/2006/relationships/hyperlink" Target="https://www.dropbox.com/scl/fo/aeu5oq33y3u75mv434vnr/h?rlkey=9b9ubi92ifl2iwkc3k14tr7l7&amp;dl=0" TargetMode="External"/><Relationship Id="rId8100" Type="http://schemas.openxmlformats.org/officeDocument/2006/relationships/hyperlink" Target="https://www.dropbox.com/scl/fo/n9rwwxf1f43nba3kxc1ew/APv7WDZLRYMNxIF2FeBAEwQ?rlkey=et9nlf1l7d0a4hsz0nb3czi58&amp;dl=0" TargetMode="External"/><Relationship Id="rId2194" Type="http://schemas.openxmlformats.org/officeDocument/2006/relationships/hyperlink" Target="https://www.dropbox.com/sh/jr50uahsvpfery1/AAATSTeL8I_-qlsTrVNSwPjda?dl=0" TargetMode="External"/><Relationship Id="rId3245" Type="http://schemas.openxmlformats.org/officeDocument/2006/relationships/hyperlink" Target="https://www.dropbox.com/sh/2sllzi30si2f2nd/AAAekzE1no2NEcQsuPJB74dta?dl=0" TargetMode="External"/><Relationship Id="rId4710" Type="http://schemas.openxmlformats.org/officeDocument/2006/relationships/hyperlink" Target="https://www.dropbox.com/sh/0b3hjogrn2pcxkf/AADeytgNoUxvJyN1nF7eZwKCa?dl=0" TargetMode="External"/><Relationship Id="rId7866" Type="http://schemas.openxmlformats.org/officeDocument/2006/relationships/hyperlink" Target="https://elj.se/produkt/vittoria-stapelbar-stol-med-armstod/" TargetMode="External"/><Relationship Id="rId166" Type="http://schemas.openxmlformats.org/officeDocument/2006/relationships/hyperlink" Target="https://www.dropbox.com/sh/sv65qizmgk7osvw/AACgM7dO8tWMm7atGawHbRJ1a?dl=0" TargetMode="External"/><Relationship Id="rId580" Type="http://schemas.openxmlformats.org/officeDocument/2006/relationships/hyperlink" Target="https://www.dropbox.com/sh/0dm2ikmwlwef44j/AABC2bPA6C-yXDaqc-9YcnhLa?dl=0" TargetMode="External"/><Relationship Id="rId2261" Type="http://schemas.openxmlformats.org/officeDocument/2006/relationships/hyperlink" Target="https://elj.se/produkt/luna-a/" TargetMode="External"/><Relationship Id="rId3312" Type="http://schemas.openxmlformats.org/officeDocument/2006/relationships/hyperlink" Target="https://elj.se/produkt/dinner-style/" TargetMode="External"/><Relationship Id="rId6468" Type="http://schemas.openxmlformats.org/officeDocument/2006/relationships/hyperlink" Target="https://www.dropbox.com/sh/gi9efmzrv8acx27/AACQka9u-4j1ZmZqHbpPQt3Wa?dl=0" TargetMode="External"/><Relationship Id="rId7519" Type="http://schemas.openxmlformats.org/officeDocument/2006/relationships/hyperlink" Target="https://elj.se/produkt/tellus-basic-bord/" TargetMode="External"/><Relationship Id="rId233" Type="http://schemas.openxmlformats.org/officeDocument/2006/relationships/hyperlink" Target="https://elj.se/produkt/stol-med-tygsits-plastrygg/" TargetMode="External"/><Relationship Id="rId5484" Type="http://schemas.openxmlformats.org/officeDocument/2006/relationships/hyperlink" Target="https://www.dropbox.com/sh/hmkw5v7getrv4wo/AAAXizK2bk6wSUECnrb9u4EPa?dl=0" TargetMode="External"/><Relationship Id="rId6882" Type="http://schemas.openxmlformats.org/officeDocument/2006/relationships/hyperlink" Target="https://www.dropbox.com/sh/p4kldx8nh1f6hst/AADop4GhtOYRJKD89BeV5gwka?dl=0" TargetMode="External"/><Relationship Id="rId7933" Type="http://schemas.openxmlformats.org/officeDocument/2006/relationships/hyperlink" Target="https://elj.se/produkt/royal-basic-svart/" TargetMode="External"/><Relationship Id="rId300" Type="http://schemas.openxmlformats.org/officeDocument/2006/relationships/hyperlink" Target="https://www.dropbox.com/sh/zp1s7w77ye50hn4/AAAkR8o0kaziK-R52BSa0fUqa?dl=0" TargetMode="External"/><Relationship Id="rId4086" Type="http://schemas.openxmlformats.org/officeDocument/2006/relationships/hyperlink" Target="https://elj.se/produkt/bordsskivor-ljudisolerade/" TargetMode="External"/><Relationship Id="rId5137" Type="http://schemas.openxmlformats.org/officeDocument/2006/relationships/hyperlink" Target="https://elj.se/produkt/skjutdorrskap-120x40x1075cm-gra/" TargetMode="External"/><Relationship Id="rId6535" Type="http://schemas.openxmlformats.org/officeDocument/2006/relationships/hyperlink" Target="https://elj.se/produkt/hoj-sankbart-skrivbord-eco/" TargetMode="External"/><Relationship Id="rId5551" Type="http://schemas.openxmlformats.org/officeDocument/2006/relationships/hyperlink" Target="https://elj.se/produkt/skjutdorrskap-80x40x72cm-ek/" TargetMode="External"/><Relationship Id="rId6602" Type="http://schemas.openxmlformats.org/officeDocument/2006/relationships/hyperlink" Target="https://www.dropbox.com/sh/gi9efmzrv8acx27/AACQka9u-4j1ZmZqHbpPQt3Wa?dl=0" TargetMode="External"/><Relationship Id="rId1747" Type="http://schemas.openxmlformats.org/officeDocument/2006/relationships/hyperlink" Target="https://elj.se/produkt/skjutdorrskap-120x40x1075cm-vit/" TargetMode="External"/><Relationship Id="rId4153" Type="http://schemas.openxmlformats.org/officeDocument/2006/relationships/hyperlink" Target="https://elj.se/produkt/kongress-style/" TargetMode="External"/><Relationship Id="rId5204" Type="http://schemas.openxmlformats.org/officeDocument/2006/relationships/hyperlink" Target="https://www.dropbox.com/sh/7017f7lrt5bqa1o/AADoonsG47gFNZG6pG_WixX2a?dl=0" TargetMode="External"/><Relationship Id="rId39" Type="http://schemas.openxmlformats.org/officeDocument/2006/relationships/hyperlink" Target="https://elj.se/produkt/upis1/" TargetMode="External"/><Relationship Id="rId1814" Type="http://schemas.openxmlformats.org/officeDocument/2006/relationships/hyperlink" Target="https://www.dropbox.com/sh/zvocmb30t45s4yu/AACy-7-VPr_wPZLfYZRU2Rtfa?dl=0" TargetMode="External"/><Relationship Id="rId4220" Type="http://schemas.openxmlformats.org/officeDocument/2006/relationships/hyperlink" Target="https://www.dropbox.com/sh/us1x1lp52woicn1/AADquSXtIpFvlZGrUvYDSnf1a?dl=0" TargetMode="External"/><Relationship Id="rId7376" Type="http://schemas.openxmlformats.org/officeDocument/2006/relationships/hyperlink" Target="https://elj.se/produkt/konferensbord-style-small/" TargetMode="External"/><Relationship Id="rId7790" Type="http://schemas.openxmlformats.org/officeDocument/2006/relationships/hyperlink" Target="https://www.dropbox.com/scl/fo/aeu5oq33y3u75mv434vnr/h?rlkey=9b9ubi92ifl2iwkc3k14tr7l7&amp;dl=0" TargetMode="External"/><Relationship Id="rId8427" Type="http://schemas.openxmlformats.org/officeDocument/2006/relationships/hyperlink" Target="https://www.dropbox.com/sh/wpjrf51eljg9tv8/AAB8N7ciEutB7lkpOuGyJcHya?dl=0" TargetMode="External"/><Relationship Id="rId6392" Type="http://schemas.openxmlformats.org/officeDocument/2006/relationships/hyperlink" Target="https://www.dropbox.com/sh/gi9efmzrv8acx27/AACQka9u-4j1ZmZqHbpPQt3Wa?dl=0" TargetMode="External"/><Relationship Id="rId7029" Type="http://schemas.openxmlformats.org/officeDocument/2006/relationships/hyperlink" Target="https://elj.se/produkt/easy-hoj-sankbart-skrivbord/" TargetMode="External"/><Relationship Id="rId7443" Type="http://schemas.openxmlformats.org/officeDocument/2006/relationships/hyperlink" Target="https://elj.se/produkt/tellus-basic-bord/" TargetMode="External"/><Relationship Id="rId2588" Type="http://schemas.openxmlformats.org/officeDocument/2006/relationships/hyperlink" Target="https://www.dropbox.com/sh/ku1wkxd5qhc6q73/AAB519yktdrq1D2Bo1ophlrFa?dl=0" TargetMode="External"/><Relationship Id="rId3986" Type="http://schemas.openxmlformats.org/officeDocument/2006/relationships/hyperlink" Target="https://www.dropbox.com/sh/v058ts93oigae8k/AAA5LjbP-NqE35g5wRWt7GDpa?dl=0" TargetMode="External"/><Relationship Id="rId6045" Type="http://schemas.openxmlformats.org/officeDocument/2006/relationships/hyperlink" Target="https://elj.se/produkt/skjutdorrskap-120x40x72cm-ek/" TargetMode="External"/><Relationship Id="rId3639" Type="http://schemas.openxmlformats.org/officeDocument/2006/relationships/hyperlink" Target="https://www.dropbox.com/sh/6sw65costinm9zx/AAAc6ncl3POBEd5m7HpvBXcWa?dl=0" TargetMode="External"/><Relationship Id="rId5061" Type="http://schemas.openxmlformats.org/officeDocument/2006/relationships/hyperlink" Target="https://elj.se/produkt/skjutdorrskap-120x40x72cm-ek/" TargetMode="External"/><Relationship Id="rId6112" Type="http://schemas.openxmlformats.org/officeDocument/2006/relationships/hyperlink" Target="https://www.dropbox.com/sh/7017f7lrt5bqa1o/AADoonsG47gFNZG6pG_WixX2a?dl=0" TargetMode="External"/><Relationship Id="rId7510" Type="http://schemas.openxmlformats.org/officeDocument/2006/relationships/hyperlink" Target="https://elj.se/produkt/tellus-basic-bord/" TargetMode="External"/><Relationship Id="rId974" Type="http://schemas.openxmlformats.org/officeDocument/2006/relationships/hyperlink" Target="https://www.dropbox.com/sh/0b3hjogrn2pcxkf/AADeytgNoUxvJyN1nF7eZwKCa?dl=0" TargetMode="External"/><Relationship Id="rId2655" Type="http://schemas.openxmlformats.org/officeDocument/2006/relationships/hyperlink" Target="https://elj.se/produkt/luna-u/" TargetMode="External"/><Relationship Id="rId3706" Type="http://schemas.openxmlformats.org/officeDocument/2006/relationships/hyperlink" Target="https://elj.se/produkt/bankett/" TargetMode="External"/><Relationship Id="rId627" Type="http://schemas.openxmlformats.org/officeDocument/2006/relationships/hyperlink" Target="https://elj.se/produkt/stol-armstod-tygsits-plastrygg/" TargetMode="External"/><Relationship Id="rId1257" Type="http://schemas.openxmlformats.org/officeDocument/2006/relationships/hyperlink" Target="https://elj.se/produkt/skjutdorrskap-120x40x1075cm-gra/" TargetMode="External"/><Relationship Id="rId1671" Type="http://schemas.openxmlformats.org/officeDocument/2006/relationships/hyperlink" Target="https://elj.se/produkt/skjutdorrskap-120x40x72cm-ek/" TargetMode="External"/><Relationship Id="rId2308" Type="http://schemas.openxmlformats.org/officeDocument/2006/relationships/hyperlink" Target="https://www.dropbox.com/sh/6m6hzkyedgyvnlm/AADdzHdA9nDLa230O7ads9sLa?dl=0" TargetMode="External"/><Relationship Id="rId2722" Type="http://schemas.openxmlformats.org/officeDocument/2006/relationships/hyperlink" Target="https://www.dropbox.com/sh/xbz3pkms1nljaem/AABBDQNgQYEXW4ps5vhpuwBMa?dl=0" TargetMode="External"/><Relationship Id="rId5878" Type="http://schemas.openxmlformats.org/officeDocument/2006/relationships/hyperlink" Target="https://www.dropbox.com/sh/nyqohliiierti5m/AAAWSTuM9K-k57wmqck6Q68Ma?dl=0" TargetMode="External"/><Relationship Id="rId6929" Type="http://schemas.openxmlformats.org/officeDocument/2006/relationships/hyperlink" Target="https://elj.se/produkt/easy-hoj-sankbart-skrivbord/" TargetMode="External"/><Relationship Id="rId8284" Type="http://schemas.openxmlformats.org/officeDocument/2006/relationships/hyperlink" Target="https://elj.se/produkt/up-down-ergo-2-motorer/" TargetMode="External"/><Relationship Id="rId1324" Type="http://schemas.openxmlformats.org/officeDocument/2006/relationships/hyperlink" Target="https://www.dropbox.com/sh/zvocmb30t45s4yu/AACy-7-VPr_wPZLfYZRU2Rtfa?dl=0" TargetMode="External"/><Relationship Id="rId4894" Type="http://schemas.openxmlformats.org/officeDocument/2006/relationships/hyperlink" Target="https://www.dropbox.com/sh/nyqohliiierti5m/AAAWSTuM9K-k57wmqck6Q68Ma?dl=0" TargetMode="External"/><Relationship Id="rId5945" Type="http://schemas.openxmlformats.org/officeDocument/2006/relationships/hyperlink" Target="https://elj.se/produkt/skjutdorrskap-120x40x72cm-ek/" TargetMode="External"/><Relationship Id="rId8351" Type="http://schemas.openxmlformats.org/officeDocument/2006/relationships/hyperlink" Target="https://www.dropbox.com/scl/fo/4g51ial0m9jtdcntve4gi/ACPRzqolVHnfj-yIybHqmDI?rlkey=otungbrzj564vzxwdrxcsg41a&amp;st=f77c5iem&amp;dl=0" TargetMode="External"/><Relationship Id="rId30" Type="http://schemas.openxmlformats.org/officeDocument/2006/relationships/hyperlink" Target="https://www.dropbox.com/sh/9k9dhvgsiotnmv9/AACtAq-gfWFME1ZlCSlo_HAVa?dl=0" TargetMode="External"/><Relationship Id="rId3496" Type="http://schemas.openxmlformats.org/officeDocument/2006/relationships/hyperlink" Target="https://elj.se/produkt/dinner-style/" TargetMode="External"/><Relationship Id="rId4547" Type="http://schemas.openxmlformats.org/officeDocument/2006/relationships/hyperlink" Target="https://elj.se/produkt/skjutdorrskap-80x40x72cm-ek/" TargetMode="External"/><Relationship Id="rId8004" Type="http://schemas.openxmlformats.org/officeDocument/2006/relationships/hyperlink" Target="https://elj.se/produkt/bordslampa-eco/" TargetMode="External"/><Relationship Id="rId2098" Type="http://schemas.openxmlformats.org/officeDocument/2006/relationships/hyperlink" Target="https://www.dropbox.com/sh/ne1lxvdsut27qhb/AAAc4J8JdtOChqbG5Yb_v1k0a?dl=0" TargetMode="External"/><Relationship Id="rId3149" Type="http://schemas.openxmlformats.org/officeDocument/2006/relationships/hyperlink" Target="https://elj.se/produkt/kongress-style/" TargetMode="External"/><Relationship Id="rId3563" Type="http://schemas.openxmlformats.org/officeDocument/2006/relationships/hyperlink" Target="https://www.dropbox.com/sh/6v96lembtclqf68/AAAl3liGmwWQhH_25m7JySJwa?dl=0" TargetMode="External"/><Relationship Id="rId4961" Type="http://schemas.openxmlformats.org/officeDocument/2006/relationships/hyperlink" Target="https://elj.se/produkt/skjutdorrskap-120x40x72-cm-vit/" TargetMode="External"/><Relationship Id="rId7020" Type="http://schemas.openxmlformats.org/officeDocument/2006/relationships/hyperlink" Target="https://www.dropbox.com/sh/p4kldx8nh1f6hst/AADop4GhtOYRJKD89BeV5gwka?dl=0" TargetMode="External"/><Relationship Id="rId484" Type="http://schemas.openxmlformats.org/officeDocument/2006/relationships/hyperlink" Target="https://www.dropbox.com/sh/0dm2ikmwlwef44j/AABC2bPA6C-yXDaqc-9YcnhLa?dl=0" TargetMode="External"/><Relationship Id="rId2165" Type="http://schemas.openxmlformats.org/officeDocument/2006/relationships/hyperlink" Target="https://elj.se/produkt/luna-a/" TargetMode="External"/><Relationship Id="rId3216" Type="http://schemas.openxmlformats.org/officeDocument/2006/relationships/hyperlink" Target="https://elj.se/produkt/hornskivor/" TargetMode="External"/><Relationship Id="rId4614" Type="http://schemas.openxmlformats.org/officeDocument/2006/relationships/hyperlink" Target="https://www.dropbox.com/sh/703x5yziacj1w1l/AADlFsAIInX4az4TqL_RmOkqa?dl=0" TargetMode="External"/><Relationship Id="rId137" Type="http://schemas.openxmlformats.org/officeDocument/2006/relationships/hyperlink" Target="https://elj.se/produkt/stapelbar-stol-i-plast/" TargetMode="External"/><Relationship Id="rId3630" Type="http://schemas.openxmlformats.org/officeDocument/2006/relationships/hyperlink" Target="https://elj.se/produkt/dinner-style/" TargetMode="External"/><Relationship Id="rId6786" Type="http://schemas.openxmlformats.org/officeDocument/2006/relationships/hyperlink" Target="https://www.dropbox.com/sh/p4kldx8nh1f6hst/AADop4GhtOYRJKD89BeV5gwka?dl=0" TargetMode="External"/><Relationship Id="rId7837" Type="http://schemas.openxmlformats.org/officeDocument/2006/relationships/hyperlink" Target="https://www.dropbox.com/scl/fo/t0v8glg75rcjkvxyf6teg/h?rlkey=jk67bozyxqhbu0q083dv7i313&amp;dl=0" TargetMode="External"/><Relationship Id="rId551" Type="http://schemas.openxmlformats.org/officeDocument/2006/relationships/hyperlink" Target="https://elj.se/produkt/stapelbar-stol-armstod/" TargetMode="External"/><Relationship Id="rId1181" Type="http://schemas.openxmlformats.org/officeDocument/2006/relationships/hyperlink" Target="https://elj.se/produkt/skjutdorrskap-120x40x72cm-ek/" TargetMode="External"/><Relationship Id="rId2232" Type="http://schemas.openxmlformats.org/officeDocument/2006/relationships/hyperlink" Target="https://www.dropbox.com/sh/i8zkuhv5m9jtqxi/AABtn6ElzwZg1ZhepQ8EuMV_a?dl=0" TargetMode="External"/><Relationship Id="rId5388" Type="http://schemas.openxmlformats.org/officeDocument/2006/relationships/hyperlink" Target="https://www.dropbox.com/sh/wwng6upn602ygcm/AADSxZChRZF6TvuD1KJpZCDla?dl=0" TargetMode="External"/><Relationship Id="rId6439" Type="http://schemas.openxmlformats.org/officeDocument/2006/relationships/hyperlink" Target="https://elj.se/produkt/hoj-sankbart-skrivbord-eco/" TargetMode="External"/><Relationship Id="rId6853" Type="http://schemas.openxmlformats.org/officeDocument/2006/relationships/hyperlink" Target="https://elj.se/produkt/easy-hoj-sankbart-skrivbord/" TargetMode="External"/><Relationship Id="rId7904" Type="http://schemas.openxmlformats.org/officeDocument/2006/relationships/hyperlink" Target="https://www.dropbox.com/scl/fo/t0v8glg75rcjkvxyf6teg/h?rlkey=jk67bozyxqhbu0q083dv7i313&amp;dl=0" TargetMode="External"/><Relationship Id="rId204" Type="http://schemas.openxmlformats.org/officeDocument/2006/relationships/hyperlink" Target="https://www.dropbox.com/sh/sv65qizmgk7osvw/AACgM7dO8tWMm7atGawHbRJ1a?dl=0" TargetMode="External"/><Relationship Id="rId1998" Type="http://schemas.openxmlformats.org/officeDocument/2006/relationships/hyperlink" Target="https://www.dropbox.com/sh/6khawmozvjd96wf/AAAgL2K7GtN5a4APpRjNO_Dya?dl=0" TargetMode="External"/><Relationship Id="rId5455" Type="http://schemas.openxmlformats.org/officeDocument/2006/relationships/hyperlink" Target="https://elj.se/produkt/skjutdorrskap-80x72cm-vit/" TargetMode="External"/><Relationship Id="rId6506" Type="http://schemas.openxmlformats.org/officeDocument/2006/relationships/hyperlink" Target="https://www.dropbox.com/sh/gi9efmzrv8acx27/AACQka9u-4j1ZmZqHbpPQt3Wa?dl=0" TargetMode="External"/><Relationship Id="rId6920" Type="http://schemas.openxmlformats.org/officeDocument/2006/relationships/hyperlink" Target="https://www.dropbox.com/sh/p4kldx8nh1f6hst/AADop4GhtOYRJKD89BeV5gwka?dl=0" TargetMode="External"/><Relationship Id="rId4057" Type="http://schemas.openxmlformats.org/officeDocument/2006/relationships/hyperlink" Target="https://elj.se/produkt/bordsskivor/" TargetMode="External"/><Relationship Id="rId4471" Type="http://schemas.openxmlformats.org/officeDocument/2006/relationships/hyperlink" Target="https://elj.se/produkt/skjutdorrskap-80x72cm-vit/" TargetMode="External"/><Relationship Id="rId5108" Type="http://schemas.openxmlformats.org/officeDocument/2006/relationships/hyperlink" Target="https://www.dropbox.com/sh/7017f7lrt5bqa1o/AADoonsG47gFNZG6pG_WixX2a?dl=0" TargetMode="External"/><Relationship Id="rId5522" Type="http://schemas.openxmlformats.org/officeDocument/2006/relationships/hyperlink" Target="https://www.dropbox.com/sh/wwng6upn602ygcm/AADSxZChRZF6TvuD1KJpZCDla?dl=0" TargetMode="External"/><Relationship Id="rId3073" Type="http://schemas.openxmlformats.org/officeDocument/2006/relationships/hyperlink" Target="https://elj.se/produkt/kongress-style/" TargetMode="External"/><Relationship Id="rId4124" Type="http://schemas.openxmlformats.org/officeDocument/2006/relationships/hyperlink" Target="https://elj.se/produkt/vagn-kongress/" TargetMode="External"/><Relationship Id="rId7694" Type="http://schemas.openxmlformats.org/officeDocument/2006/relationships/hyperlink" Target="https://elj.se/produkt/vittoria-stapelbar-stol/" TargetMode="External"/><Relationship Id="rId1718" Type="http://schemas.openxmlformats.org/officeDocument/2006/relationships/hyperlink" Target="https://www.dropbox.com/sh/7017f7lrt5bqa1o/AADoonsG47gFNZG6pG_WixX2a?dl=0" TargetMode="External"/><Relationship Id="rId3140" Type="http://schemas.openxmlformats.org/officeDocument/2006/relationships/hyperlink" Target="https://www.dropbox.com/sh/r9en3iuxihe1zo4/AAC58pc9UDBJuo3Aq7s_Un7ua?dl=0" TargetMode="External"/><Relationship Id="rId6296" Type="http://schemas.openxmlformats.org/officeDocument/2006/relationships/hyperlink" Target="https://www.dropbox.com/sh/zvocmb30t45s4yu/AACy-7-VPr_wPZLfYZRU2Rtfa?dl=0" TargetMode="External"/><Relationship Id="rId7347" Type="http://schemas.openxmlformats.org/officeDocument/2006/relationships/hyperlink" Target="https://elj.se/produkt/tellus-small/" TargetMode="External"/><Relationship Id="rId7761" Type="http://schemas.openxmlformats.org/officeDocument/2006/relationships/hyperlink" Target="https://www.dropbox.com/scl/fo/aeu5oq33y3u75mv434vnr/h?rlkey=9b9ubi92ifl2iwkc3k14tr7l7&amp;dl=0" TargetMode="External"/><Relationship Id="rId3957" Type="http://schemas.openxmlformats.org/officeDocument/2006/relationships/hyperlink" Target="https://www.dropbox.com/sh/v058ts93oigae8k/AAA5LjbP-NqE35g5wRWt7GDpa?dl=0" TargetMode="External"/><Relationship Id="rId6363" Type="http://schemas.openxmlformats.org/officeDocument/2006/relationships/hyperlink" Target="https://elj.se/produkt/air-xl-stapelbar-fatolj/" TargetMode="External"/><Relationship Id="rId7414" Type="http://schemas.openxmlformats.org/officeDocument/2006/relationships/hyperlink" Target="https://elj.se/produkt/tellus-basic-bord/" TargetMode="External"/><Relationship Id="rId878" Type="http://schemas.openxmlformats.org/officeDocument/2006/relationships/hyperlink" Target="https://www.dropbox.com/sh/wwng6upn602ygcm/AADSxZChRZF6TvuD1KJpZCDla?dl=0" TargetMode="External"/><Relationship Id="rId2559" Type="http://schemas.openxmlformats.org/officeDocument/2006/relationships/hyperlink" Target="https://elj.se/produkt/luna-u/" TargetMode="External"/><Relationship Id="rId2973" Type="http://schemas.openxmlformats.org/officeDocument/2006/relationships/hyperlink" Target="https://elj.se/produkt/tellus-small/" TargetMode="External"/><Relationship Id="rId6016" Type="http://schemas.openxmlformats.org/officeDocument/2006/relationships/hyperlink" Target="https://www.dropbox.com/sh/nyqohliiierti5m/AAAWSTuM9K-k57wmqck6Q68Ma?dl=0" TargetMode="External"/><Relationship Id="rId6430" Type="http://schemas.openxmlformats.org/officeDocument/2006/relationships/hyperlink" Target="https://www.dropbox.com/sh/gi9efmzrv8acx27/AACQka9u-4j1ZmZqHbpPQt3Wa?dl=0" TargetMode="External"/><Relationship Id="rId945" Type="http://schemas.openxmlformats.org/officeDocument/2006/relationships/hyperlink" Target="https://elj.se/produkt/skjutdorrskap-80x40x72cm-ek/" TargetMode="External"/><Relationship Id="rId1575" Type="http://schemas.openxmlformats.org/officeDocument/2006/relationships/hyperlink" Target="https://elj.se/produkt/skjutdorrskap-80x40x1075cm-ek/" TargetMode="External"/><Relationship Id="rId2626" Type="http://schemas.openxmlformats.org/officeDocument/2006/relationships/hyperlink" Target="https://www.dropbox.com/sh/2rt948mtsvqbtab/AAB3YDC8DRKwTBZbDYIrhVsxa?dl=0" TargetMode="External"/><Relationship Id="rId5032" Type="http://schemas.openxmlformats.org/officeDocument/2006/relationships/hyperlink" Target="https://www.dropbox.com/sh/nyqohliiierti5m/AAAWSTuM9K-k57wmqck6Q68Ma?dl=0" TargetMode="External"/><Relationship Id="rId8188" Type="http://schemas.openxmlformats.org/officeDocument/2006/relationships/hyperlink" Target="https://elj.se/produkt/dinner-style/" TargetMode="External"/><Relationship Id="rId1228" Type="http://schemas.openxmlformats.org/officeDocument/2006/relationships/hyperlink" Target="https://www.dropbox.com/sh/7017f7lrt5bqa1o/AADoonsG47gFNZG6pG_WixX2a?dl=0" TargetMode="External"/><Relationship Id="rId4798" Type="http://schemas.openxmlformats.org/officeDocument/2006/relationships/hyperlink" Target="https://www.dropbox.com/sh/6zl5ensgqypk86w/AABXGMQJ4zwmKzN_NuBLRv8ca?dl=0" TargetMode="External"/><Relationship Id="rId8255" Type="http://schemas.openxmlformats.org/officeDocument/2006/relationships/hyperlink" Target="https://elj.se/produkt/up-down-ergo-2-motorer/" TargetMode="External"/><Relationship Id="rId1642" Type="http://schemas.openxmlformats.org/officeDocument/2006/relationships/hyperlink" Target="https://www.dropbox.com/sh/nyqohliiierti5m/AAAWSTuM9K-k57wmqck6Q68Ma?dl=0" TargetMode="External"/><Relationship Id="rId5849" Type="http://schemas.openxmlformats.org/officeDocument/2006/relationships/hyperlink" Target="https://elj.se/produkt/skjutdorrskap-120x40x72-cm-vit/" TargetMode="External"/><Relationship Id="rId7271" Type="http://schemas.openxmlformats.org/officeDocument/2006/relationships/hyperlink" Target="https://elj.se/produkt/luna-a/" TargetMode="External"/><Relationship Id="rId8322" Type="http://schemas.openxmlformats.org/officeDocument/2006/relationships/hyperlink" Target="https://elj.se/produkt/up-down-ergo-2-motorer/" TargetMode="External"/><Relationship Id="rId4865" Type="http://schemas.openxmlformats.org/officeDocument/2006/relationships/hyperlink" Target="https://elj.se/produkt/skjutdorrskap-120x40x72cm-gra/" TargetMode="External"/><Relationship Id="rId5916" Type="http://schemas.openxmlformats.org/officeDocument/2006/relationships/hyperlink" Target="https://www.dropbox.com/sh/s49nfz8affh8jrx/AADW8hrMFs6pbdpmtC8y6b0xa?dl=0" TargetMode="External"/><Relationship Id="rId388" Type="http://schemas.openxmlformats.org/officeDocument/2006/relationships/hyperlink" Target="https://www.dropbox.com/sh/1t5gedzll91wq7z/AADwFyOYSmbU_EPYEn0z2QZba?dl=0" TargetMode="External"/><Relationship Id="rId2069" Type="http://schemas.openxmlformats.org/officeDocument/2006/relationships/hyperlink" Target="https://elj.se/produkt/stativ-med-fasta-ben-u-form/" TargetMode="External"/><Relationship Id="rId3467" Type="http://schemas.openxmlformats.org/officeDocument/2006/relationships/hyperlink" Target="https://www.dropbox.com/sh/9b3wh0ilhnsjqz5/AABsX5w9Vm4vVME4vO_EmtZla?dl=0" TargetMode="External"/><Relationship Id="rId3881" Type="http://schemas.openxmlformats.org/officeDocument/2006/relationships/hyperlink" Target="https://elj.se/produkt/inca/" TargetMode="External"/><Relationship Id="rId4518" Type="http://schemas.openxmlformats.org/officeDocument/2006/relationships/hyperlink" Target="https://www.dropbox.com/sh/wwng6upn602ygcm/AADSxZChRZF6TvuD1KJpZCDla?dl=0" TargetMode="External"/><Relationship Id="rId4932" Type="http://schemas.openxmlformats.org/officeDocument/2006/relationships/hyperlink" Target="https://www.dropbox.com/sh/s49nfz8affh8jrx/AADW8hrMFs6pbdpmtC8y6b0xa?dl=0" TargetMode="External"/><Relationship Id="rId2483" Type="http://schemas.openxmlformats.org/officeDocument/2006/relationships/hyperlink" Target="https://elj.se/produkt/luna-u/" TargetMode="External"/><Relationship Id="rId3534" Type="http://schemas.openxmlformats.org/officeDocument/2006/relationships/hyperlink" Target="https://elj.se/produkt/dinner-style/" TargetMode="External"/><Relationship Id="rId455" Type="http://schemas.openxmlformats.org/officeDocument/2006/relationships/hyperlink" Target="https://elj.se/produkt/stapelbar-stol-armstod/" TargetMode="External"/><Relationship Id="rId1085" Type="http://schemas.openxmlformats.org/officeDocument/2006/relationships/hyperlink" Target="https://elj.se/produkt/skjutdorrskap-120x40x72-cm-vit/" TargetMode="External"/><Relationship Id="rId2136" Type="http://schemas.openxmlformats.org/officeDocument/2006/relationships/hyperlink" Target="https://www.dropbox.com/sh/udc3y9p8gy82qdf/AADpx9e01bEZFVMKZ8HlXy5wa?dl=0" TargetMode="External"/><Relationship Id="rId2550" Type="http://schemas.openxmlformats.org/officeDocument/2006/relationships/hyperlink" Target="https://www.dropbox.com/sh/hr08nq0lxv1b6ti/AADLSHUzDgZ3FhqmNGwgFfVVa?dl=0" TargetMode="External"/><Relationship Id="rId3601" Type="http://schemas.openxmlformats.org/officeDocument/2006/relationships/hyperlink" Target="https://www.dropbox.com/sh/6sw65costinm9zx/AAAc6ncl3POBEd5m7HpvBXcWa?dl=0" TargetMode="External"/><Relationship Id="rId6757" Type="http://schemas.openxmlformats.org/officeDocument/2006/relationships/hyperlink" Target="https://elj.se/produkt/easy-hoj-sankbart-skrivbord/" TargetMode="External"/><Relationship Id="rId7808" Type="http://schemas.openxmlformats.org/officeDocument/2006/relationships/hyperlink" Target="https://elj.se/produkt/vittoria-stapelbar-stol-med-armstod/" TargetMode="External"/><Relationship Id="rId108" Type="http://schemas.openxmlformats.org/officeDocument/2006/relationships/hyperlink" Target="https://www.dropbox.com/sh/sv65qizmgk7osvw/AACgM7dO8tWMm7atGawHbRJ1a?dl=0" TargetMode="External"/><Relationship Id="rId522" Type="http://schemas.openxmlformats.org/officeDocument/2006/relationships/hyperlink" Target="https://www.dropbox.com/sh/0dm2ikmwlwef44j/AABC2bPA6C-yXDaqc-9YcnhLa?dl=0" TargetMode="External"/><Relationship Id="rId1152" Type="http://schemas.openxmlformats.org/officeDocument/2006/relationships/hyperlink" Target="https://www.dropbox.com/sh/nyqohliiierti5m/AAAWSTuM9K-k57wmqck6Q68Ma?dl=0" TargetMode="External"/><Relationship Id="rId2203" Type="http://schemas.openxmlformats.org/officeDocument/2006/relationships/hyperlink" Target="https://elj.se/produkt/luna-a/" TargetMode="External"/><Relationship Id="rId5359" Type="http://schemas.openxmlformats.org/officeDocument/2006/relationships/hyperlink" Target="https://elj.se/produkt/skjutdorrskap-80x72cm-vit/" TargetMode="External"/><Relationship Id="rId5773" Type="http://schemas.openxmlformats.org/officeDocument/2006/relationships/hyperlink" Target="https://elj.se/produkt/skjutdorrskap-80x40x1075cm-gra/" TargetMode="External"/><Relationship Id="rId4375" Type="http://schemas.openxmlformats.org/officeDocument/2006/relationships/hyperlink" Target="https://elj.se/produkt/skjutdorrskap-80x40x72cm-gra/" TargetMode="External"/><Relationship Id="rId5426" Type="http://schemas.openxmlformats.org/officeDocument/2006/relationships/hyperlink" Target="https://www.dropbox.com/sh/nc4ku6lr557cmpg/AACPv1-mnKiwcRfBpdCKAz4oa?dl=0" TargetMode="External"/><Relationship Id="rId6824" Type="http://schemas.openxmlformats.org/officeDocument/2006/relationships/hyperlink" Target="https://www.dropbox.com/sh/p4kldx8nh1f6hst/AADop4GhtOYRJKD89BeV5gwka?dl=0" TargetMode="External"/><Relationship Id="rId1969" Type="http://schemas.openxmlformats.org/officeDocument/2006/relationships/hyperlink" Target="https://elj.se/produkt/stativ-med-fasta-ben-a-form/" TargetMode="External"/><Relationship Id="rId4028" Type="http://schemas.openxmlformats.org/officeDocument/2006/relationships/hyperlink" Target="https://www.dropbox.com/sh/v058ts93oigae8k/AAA5LjbP-NqE35g5wRWt7GDpa?dl=0" TargetMode="External"/><Relationship Id="rId5840" Type="http://schemas.openxmlformats.org/officeDocument/2006/relationships/hyperlink" Target="https://www.dropbox.com/sh/cpgylgc7qrgej9d/AACsdnBZJP4WRsnmdW0nuFCta?dl=0" TargetMode="External"/><Relationship Id="rId3391" Type="http://schemas.openxmlformats.org/officeDocument/2006/relationships/hyperlink" Target="https://www.dropbox.com/sh/rl40dgo5nedodkd/AAClU3i7PDM6VpxtD6V2FJI9a?dl=0" TargetMode="External"/><Relationship Id="rId4442" Type="http://schemas.openxmlformats.org/officeDocument/2006/relationships/hyperlink" Target="https://www.dropbox.com/sh/nc4ku6lr557cmpg/AACPv1-mnKiwcRfBpdCKAz4oa?dl=0" TargetMode="External"/><Relationship Id="rId7598" Type="http://schemas.openxmlformats.org/officeDocument/2006/relationships/hyperlink" Target="https://elj.se/produkt/tellus-basic-bord/" TargetMode="External"/><Relationship Id="rId3044" Type="http://schemas.openxmlformats.org/officeDocument/2006/relationships/hyperlink" Target="https://www.dropbox.com/sh/r9en3iuxihe1zo4/AAC58pc9UDBJuo3Aq7s_Un7ua?dl=0" TargetMode="External"/><Relationship Id="rId7665" Type="http://schemas.openxmlformats.org/officeDocument/2006/relationships/hyperlink" Target="https://www.dropbox.com/scl/fo/aeu5oq33y3u75mv434vnr/h?rlkey=9b9ubi92ifl2iwkc3k14tr7l7&amp;dl=0" TargetMode="External"/><Relationship Id="rId2060" Type="http://schemas.openxmlformats.org/officeDocument/2006/relationships/hyperlink" Target="https://www.dropbox.com/sh/c1uapnio6rhrvmj/AAAMv68z1K9vVP--pXflFcLNa?dl=0" TargetMode="External"/><Relationship Id="rId3111" Type="http://schemas.openxmlformats.org/officeDocument/2006/relationships/hyperlink" Target="https://elj.se/produkt/kongress-style/" TargetMode="External"/><Relationship Id="rId6267" Type="http://schemas.openxmlformats.org/officeDocument/2006/relationships/hyperlink" Target="https://elj.se/produkt/skjutdorrskap-120x40x1075cm-gra/" TargetMode="External"/><Relationship Id="rId6681" Type="http://schemas.openxmlformats.org/officeDocument/2006/relationships/hyperlink" Target="https://elj.se/produkt/hoj-sankbart-skrivbord-eco/" TargetMode="External"/><Relationship Id="rId7318" Type="http://schemas.openxmlformats.org/officeDocument/2006/relationships/hyperlink" Target="https://www.dropbox.com/sh/xbz3pkms1nljaem/AABBDQNgQYEXW4ps5vhpuwBMa?dl=0" TargetMode="External"/><Relationship Id="rId7732" Type="http://schemas.openxmlformats.org/officeDocument/2006/relationships/hyperlink" Target="https://elj.se/produkt/vittoria-stapelbar-stol/" TargetMode="External"/><Relationship Id="rId2877" Type="http://schemas.openxmlformats.org/officeDocument/2006/relationships/hyperlink" Target="https://elj.se/produkt/tellus-small/" TargetMode="External"/><Relationship Id="rId5283" Type="http://schemas.openxmlformats.org/officeDocument/2006/relationships/hyperlink" Target="https://elj.se/produkt/skjutdorrskap-120x40x1075cm-gra/" TargetMode="External"/><Relationship Id="rId6334" Type="http://schemas.openxmlformats.org/officeDocument/2006/relationships/hyperlink" Target="https://www.dropbox.com/sh/zvocmb30t45s4yu/AACy-7-VPr_wPZLfYZRU2Rtfa?dl=0" TargetMode="External"/><Relationship Id="rId849" Type="http://schemas.openxmlformats.org/officeDocument/2006/relationships/hyperlink" Target="https://elj.se/produkt/skjutdorrskap-80x72cm-vit/" TargetMode="External"/><Relationship Id="rId1479" Type="http://schemas.openxmlformats.org/officeDocument/2006/relationships/hyperlink" Target="https://elj.se/produkt/skjutdorrskap-80x40x107-5cm-vit/" TargetMode="External"/><Relationship Id="rId3928" Type="http://schemas.openxmlformats.org/officeDocument/2006/relationships/hyperlink" Target="https://elj.se/produkt/kongress-style-stativ/" TargetMode="External"/><Relationship Id="rId5350" Type="http://schemas.openxmlformats.org/officeDocument/2006/relationships/hyperlink" Target="https://www.dropbox.com/sh/hmkw5v7getrv4wo/AAAXizK2bk6wSUECnrb9u4EPa?dl=0" TargetMode="External"/><Relationship Id="rId6401" Type="http://schemas.openxmlformats.org/officeDocument/2006/relationships/hyperlink" Target="https://elj.se/produkt/hoj-sankbart-skrivbord-eco/" TargetMode="External"/><Relationship Id="rId1893" Type="http://schemas.openxmlformats.org/officeDocument/2006/relationships/hyperlink" Target="https://elj.se/produkt/starko/" TargetMode="External"/><Relationship Id="rId2944" Type="http://schemas.openxmlformats.org/officeDocument/2006/relationships/hyperlink" Target="https://www.dropbox.com/sh/b9n22cn166iddze/AACONdo4wDL_l-oeq68AFJvha?dl=0" TargetMode="External"/><Relationship Id="rId5003" Type="http://schemas.openxmlformats.org/officeDocument/2006/relationships/hyperlink" Target="https://elj.se/produkt/skjutdorrskap-120x40x72cm-gra/" TargetMode="External"/><Relationship Id="rId8159" Type="http://schemas.openxmlformats.org/officeDocument/2006/relationships/hyperlink" Target="https://elj.se/produkt/examen/" TargetMode="External"/><Relationship Id="rId916" Type="http://schemas.openxmlformats.org/officeDocument/2006/relationships/hyperlink" Target="https://www.dropbox.com/sh/nc4ku6lr557cmpg/AACPv1-mnKiwcRfBpdCKAz4oa?dl=0" TargetMode="External"/><Relationship Id="rId1546" Type="http://schemas.openxmlformats.org/officeDocument/2006/relationships/hyperlink" Target="https://www.dropbox.com/sh/6zl5ensgqypk86w/AABXGMQJ4zwmKzN_NuBLRv8ca?dl=0" TargetMode="External"/><Relationship Id="rId1960" Type="http://schemas.openxmlformats.org/officeDocument/2006/relationships/hyperlink" Target="https://www.dropbox.com/sh/6khawmozvjd96wf/AAAgL2K7GtN5a4APpRjNO_Dya?dl=0" TargetMode="External"/><Relationship Id="rId7175" Type="http://schemas.openxmlformats.org/officeDocument/2006/relationships/hyperlink" Target="https://elj.se/produkt/premium-bord-med-2-motorer/" TargetMode="External"/><Relationship Id="rId8573" Type="http://schemas.openxmlformats.org/officeDocument/2006/relationships/hyperlink" Target="https://www.dropbox.com/scl/fo/rnav0p1hgk3j18jov9ph2/AKTG8Q8C-lGF63nkNQTHCiE?rlkey=2dvwptb4ukx8874sbb9am4gjd&amp;st=jp84nz2c&amp;dl=0" TargetMode="External"/><Relationship Id="rId1613" Type="http://schemas.openxmlformats.org/officeDocument/2006/relationships/hyperlink" Target="https://elj.se/produkt/skjutdorrskap-120x40x72-cm-vit/" TargetMode="External"/><Relationship Id="rId4769" Type="http://schemas.openxmlformats.org/officeDocument/2006/relationships/hyperlink" Target="https://elj.se/produkt/skjutdorrskap-80x40x1075cm-gra/" TargetMode="External"/><Relationship Id="rId8226" Type="http://schemas.openxmlformats.org/officeDocument/2006/relationships/hyperlink" Target="https://www.dropbox.com/scl/fo/aflqt1w3izjqb2mpydlsw/ADZwkvWR7yuZPcyxtLnw-WI?rlkey=d8mygvfqxgzo0iwkzlb2xl666&amp;dl=0" TargetMode="External"/><Relationship Id="rId3785" Type="http://schemas.openxmlformats.org/officeDocument/2006/relationships/hyperlink" Target="https://elj.se/produkt/flip-runda/" TargetMode="External"/><Relationship Id="rId4836" Type="http://schemas.openxmlformats.org/officeDocument/2006/relationships/hyperlink" Target="https://www.dropbox.com/sh/cpgylgc7qrgej9d/AACsdnBZJP4WRsnmdW0nuFCta?dl=0" TargetMode="External"/><Relationship Id="rId6191" Type="http://schemas.openxmlformats.org/officeDocument/2006/relationships/hyperlink" Target="https://elj.se/produkt/skjutdorrskap-120x40x107cm-ek/" TargetMode="External"/><Relationship Id="rId7242" Type="http://schemas.openxmlformats.org/officeDocument/2006/relationships/hyperlink" Target="https://www.dropbox.com/sh/i8zkuhv5m9jtqxi/AABtn6ElzwZg1ZhepQ8EuMV_a?dl=0" TargetMode="External"/><Relationship Id="rId2387" Type="http://schemas.openxmlformats.org/officeDocument/2006/relationships/hyperlink" Target="https://elj.se/produkt/luna-a/" TargetMode="External"/><Relationship Id="rId3438" Type="http://schemas.openxmlformats.org/officeDocument/2006/relationships/hyperlink" Target="https://elj.se/produkt/dinner-style/" TargetMode="External"/><Relationship Id="rId3852" Type="http://schemas.openxmlformats.org/officeDocument/2006/relationships/hyperlink" Target="https://www.dropbox.com/sh/rm9trbjllnupir0/AADH6_jxT7cwZO65qWZusI29a?dl=0" TargetMode="External"/><Relationship Id="rId359" Type="http://schemas.openxmlformats.org/officeDocument/2006/relationships/hyperlink" Target="https://elj.se/produkt/tygkladd-stol-fyrbensstativ/" TargetMode="External"/><Relationship Id="rId773" Type="http://schemas.openxmlformats.org/officeDocument/2006/relationships/hyperlink" Target="https://elj.se/produkt/tygkladd-stapelbar-stol-med-armstod/" TargetMode="External"/><Relationship Id="rId2454" Type="http://schemas.openxmlformats.org/officeDocument/2006/relationships/hyperlink" Target="https://www.dropbox.com/sh/e1pjxt3vak8i58e/AAD0VznD1oXvPAPbS82oGZiIa?dl=0" TargetMode="External"/><Relationship Id="rId3505" Type="http://schemas.openxmlformats.org/officeDocument/2006/relationships/hyperlink" Target="https://www.dropbox.com/sh/us1x1lp52woicn1/AADquSXtIpFvlZGrUvYDSnf1a?dl=0" TargetMode="External"/><Relationship Id="rId4903" Type="http://schemas.openxmlformats.org/officeDocument/2006/relationships/hyperlink" Target="https://elj.se/produkt/skjutdorrskap-120x40x72cm-gra/" TargetMode="External"/><Relationship Id="rId426" Type="http://schemas.openxmlformats.org/officeDocument/2006/relationships/hyperlink" Target="https://www.dropbox.com/sh/1t5gedzll91wq7z/AADwFyOYSmbU_EPYEn0z2QZba?dl=0" TargetMode="External"/><Relationship Id="rId1056" Type="http://schemas.openxmlformats.org/officeDocument/2006/relationships/hyperlink" Target="https://www.dropbox.com/sh/6zl5ensgqypk86w/AABXGMQJ4zwmKzN_NuBLRv8ca?dl=0" TargetMode="External"/><Relationship Id="rId2107" Type="http://schemas.openxmlformats.org/officeDocument/2006/relationships/hyperlink" Target="https://elj.se/produkt/luna-a/" TargetMode="External"/><Relationship Id="rId8083" Type="http://schemas.openxmlformats.org/officeDocument/2006/relationships/hyperlink" Target="https://elj.se/produkt/rep-flatat-rostfritt/" TargetMode="External"/><Relationship Id="rId840" Type="http://schemas.openxmlformats.org/officeDocument/2006/relationships/hyperlink" Target="https://www.dropbox.com/sh/hmkw5v7getrv4wo/AAAXizK2bk6wSUECnrb9u4EPa?dl=0" TargetMode="External"/><Relationship Id="rId1470" Type="http://schemas.openxmlformats.org/officeDocument/2006/relationships/hyperlink" Target="https://www.dropbox.com/sh/0b3hjogrn2pcxkf/AADeytgNoUxvJyN1nF7eZwKCa?dl=0" TargetMode="External"/><Relationship Id="rId2521" Type="http://schemas.openxmlformats.org/officeDocument/2006/relationships/hyperlink" Target="https://elj.se/produkt/luna-u/" TargetMode="External"/><Relationship Id="rId4279" Type="http://schemas.openxmlformats.org/officeDocument/2006/relationships/hyperlink" Target="https://www.dropbox.com/sh/mfvbws4yqxdbgxg/AAAEq_ydm6pdcq9Jrt3mDNUba?dl=0" TargetMode="External"/><Relationship Id="rId5677" Type="http://schemas.openxmlformats.org/officeDocument/2006/relationships/hyperlink" Target="https://elj.se/produkt/skjutdorrskap-80x40x1075cm-ek/" TargetMode="External"/><Relationship Id="rId6728" Type="http://schemas.openxmlformats.org/officeDocument/2006/relationships/hyperlink" Target="https://www.dropbox.com/sh/gi9efmzrv8acx27/AACQka9u-4j1ZmZqHbpPQt3Wa?dl=0" TargetMode="External"/><Relationship Id="rId1123" Type="http://schemas.openxmlformats.org/officeDocument/2006/relationships/hyperlink" Target="https://elj.se/produkt/skjutdorrskap-120x40x72cm-gra/" TargetMode="External"/><Relationship Id="rId4693" Type="http://schemas.openxmlformats.org/officeDocument/2006/relationships/hyperlink" Target="https://elj.se/produkt/skjutdorrskap-80x40x1075cm-ek/" TargetMode="External"/><Relationship Id="rId5744" Type="http://schemas.openxmlformats.org/officeDocument/2006/relationships/hyperlink" Target="https://www.dropbox.com/sh/0b3hjogrn2pcxkf/AADeytgNoUxvJyN1nF7eZwKCa?dl=0" TargetMode="External"/><Relationship Id="rId8150" Type="http://schemas.openxmlformats.org/officeDocument/2006/relationships/hyperlink" Target="https://elj.se/produkt/eco-hoj-sankbara-stativ-med-vev/" TargetMode="External"/><Relationship Id="rId3295" Type="http://schemas.openxmlformats.org/officeDocument/2006/relationships/hyperlink" Target="https://www.dropbox.com/sh/f1xjs274n1uzpjg/AACa0SID_1FEk-7nRQsYGydda?dl=0" TargetMode="External"/><Relationship Id="rId4346" Type="http://schemas.openxmlformats.org/officeDocument/2006/relationships/hyperlink" Target="https://www.dropbox.com/sh/hmkw5v7getrv4wo/AAAXizK2bk6wSUECnrb9u4EPa?dl=0" TargetMode="External"/><Relationship Id="rId4760" Type="http://schemas.openxmlformats.org/officeDocument/2006/relationships/hyperlink" Target="https://www.dropbox.com/sh/703x5yziacj1w1l/AADlFsAIInX4az4TqL_RmOkqa?dl=0" TargetMode="External"/><Relationship Id="rId5811" Type="http://schemas.openxmlformats.org/officeDocument/2006/relationships/hyperlink" Target="https://elj.se/produkt/skjutdorrskap-80x40x1075cm-ek/" TargetMode="External"/><Relationship Id="rId3362" Type="http://schemas.openxmlformats.org/officeDocument/2006/relationships/hyperlink" Target="https://elj.se/produkt/dinner-style/" TargetMode="External"/><Relationship Id="rId4413" Type="http://schemas.openxmlformats.org/officeDocument/2006/relationships/hyperlink" Target="https://elj.se/produkt/skjutdorrskap-80x40x72cm-ek/" TargetMode="External"/><Relationship Id="rId7569" Type="http://schemas.openxmlformats.org/officeDocument/2006/relationships/hyperlink" Target="https://elj.se/produkt/tellus-basic-bord/" TargetMode="External"/><Relationship Id="rId7983" Type="http://schemas.openxmlformats.org/officeDocument/2006/relationships/hyperlink" Target="https://elj.se/produkt/upis1-stand-up-pall/" TargetMode="External"/><Relationship Id="rId283" Type="http://schemas.openxmlformats.org/officeDocument/2006/relationships/hyperlink" Target="https://elj.se/produkt/stol-med-tygsits-plastrygg/" TargetMode="External"/><Relationship Id="rId3015" Type="http://schemas.openxmlformats.org/officeDocument/2006/relationships/hyperlink" Target="https://elj.se/produkt/tellus-small/" TargetMode="External"/><Relationship Id="rId6585" Type="http://schemas.openxmlformats.org/officeDocument/2006/relationships/hyperlink" Target="https://elj.se/produkt/hoj-sankbart-skrivbord-eco/" TargetMode="External"/><Relationship Id="rId7636" Type="http://schemas.openxmlformats.org/officeDocument/2006/relationships/hyperlink" Target="https://elj.se/produkt/vittoria-stapelbar-stol/" TargetMode="External"/><Relationship Id="rId350" Type="http://schemas.openxmlformats.org/officeDocument/2006/relationships/hyperlink" Target="https://www.dropbox.com/sh/1t5gedzll91wq7z/AADwFyOYSmbU_EPYEn0z2QZba?dl=0" TargetMode="External"/><Relationship Id="rId2031" Type="http://schemas.openxmlformats.org/officeDocument/2006/relationships/hyperlink" Target="https://elj.se/produkt/stativ-med-fasta-ben-u-form/" TargetMode="External"/><Relationship Id="rId5187" Type="http://schemas.openxmlformats.org/officeDocument/2006/relationships/hyperlink" Target="https://elj.se/produkt/skjutdorrskap-120x40x107cm-ek/" TargetMode="External"/><Relationship Id="rId6238" Type="http://schemas.openxmlformats.org/officeDocument/2006/relationships/hyperlink" Target="https://www.dropbox.com/sh/7017f7lrt5bqa1o/AADoonsG47gFNZG6pG_WixX2a?dl=0" TargetMode="External"/><Relationship Id="rId5254" Type="http://schemas.openxmlformats.org/officeDocument/2006/relationships/hyperlink" Target="https://www.dropbox.com/sh/e3a39ymh1c4lguq/AADKRUUWwHYqI3ZdM9oAp1O1a?dl=0" TargetMode="External"/><Relationship Id="rId6652" Type="http://schemas.openxmlformats.org/officeDocument/2006/relationships/hyperlink" Target="https://www.dropbox.com/sh/gi9efmzrv8acx27/AACQka9u-4j1ZmZqHbpPQt3Wa?dl=0" TargetMode="External"/><Relationship Id="rId7703" Type="http://schemas.openxmlformats.org/officeDocument/2006/relationships/hyperlink" Target="https://www.dropbox.com/scl/fo/aeu5oq33y3u75mv434vnr/h?rlkey=9b9ubi92ifl2iwkc3k14tr7l7&amp;dl=0" TargetMode="External"/><Relationship Id="rId1797" Type="http://schemas.openxmlformats.org/officeDocument/2006/relationships/hyperlink" Target="https://elj.se/produkt/skjutdorrskap-120x40x107cm-ek/" TargetMode="External"/><Relationship Id="rId2848" Type="http://schemas.openxmlformats.org/officeDocument/2006/relationships/hyperlink" Target="https://www.dropbox.com/sh/fj5zs5t97l5p7h6/AAC6bNwVhNqGOchKUSJyaLc6a?dl=0" TargetMode="External"/><Relationship Id="rId6305" Type="http://schemas.openxmlformats.org/officeDocument/2006/relationships/hyperlink" Target="https://elj.se/produkt/skjutdorrskap-120x40x107cm-ek/" TargetMode="External"/><Relationship Id="rId89" Type="http://schemas.openxmlformats.org/officeDocument/2006/relationships/hyperlink" Target="https://elj.se/produkt/stapelbar-stol-i-plast/" TargetMode="External"/><Relationship Id="rId1864" Type="http://schemas.openxmlformats.org/officeDocument/2006/relationships/hyperlink" Target="https://elj.se/produkt/starko/" TargetMode="External"/><Relationship Id="rId2915" Type="http://schemas.openxmlformats.org/officeDocument/2006/relationships/hyperlink" Target="https://elj.se/produkt/tellus-small/" TargetMode="External"/><Relationship Id="rId4270" Type="http://schemas.openxmlformats.org/officeDocument/2006/relationships/hyperlink" Target="https://www.dropbox.com/sh/2r0tmapanxejo9l/AABpJ0AVsGfogFV3UXJE01dua?dl=0" TargetMode="External"/><Relationship Id="rId5321" Type="http://schemas.openxmlformats.org/officeDocument/2006/relationships/hyperlink" Target="https://elj.se/produkt/skjutdorrskap-120x40x107cm-ek/" TargetMode="External"/><Relationship Id="rId8477" Type="http://schemas.openxmlformats.org/officeDocument/2006/relationships/hyperlink" Target="https://elj.se/produkt/studio-bord-70-cm-skiva/" TargetMode="External"/><Relationship Id="rId1517" Type="http://schemas.openxmlformats.org/officeDocument/2006/relationships/hyperlink" Target="https://elj.se/produkt/skjutdorrskap-80x40x1075cm-gra/" TargetMode="External"/><Relationship Id="rId7079" Type="http://schemas.openxmlformats.org/officeDocument/2006/relationships/hyperlink" Target="https://elj.se/produkt/easy-hoj-sankbart-skrivbord/" TargetMode="External"/><Relationship Id="rId7493" Type="http://schemas.openxmlformats.org/officeDocument/2006/relationships/hyperlink" Target="https://elj.se/produkt/tellus-basic-bord/" TargetMode="External"/><Relationship Id="rId8544" Type="http://schemas.openxmlformats.org/officeDocument/2006/relationships/hyperlink" Target="https://elj.se/produkt/bordsskivor/" TargetMode="External"/><Relationship Id="rId1931" Type="http://schemas.openxmlformats.org/officeDocument/2006/relationships/hyperlink" Target="https://elj.se/produkt/stativ-med-fasta-ben-a-form/" TargetMode="External"/><Relationship Id="rId3689" Type="http://schemas.openxmlformats.org/officeDocument/2006/relationships/hyperlink" Target="https://www.dropbox.com/sh/itvgcpo2ito57j2/AABCeMNOIrxh6HtRnktS5jlGa?dl=0" TargetMode="External"/><Relationship Id="rId6095" Type="http://schemas.openxmlformats.org/officeDocument/2006/relationships/hyperlink" Target="https://elj.se/produkt/skjutdorrskap-120x40x1075cm-vit/" TargetMode="External"/><Relationship Id="rId7146" Type="http://schemas.openxmlformats.org/officeDocument/2006/relationships/hyperlink" Target="https://elj.se/produkt/bordsskarm-gra-silencio-premium/" TargetMode="External"/><Relationship Id="rId7560" Type="http://schemas.openxmlformats.org/officeDocument/2006/relationships/hyperlink" Target="https://elj.se/produkt/tellus-basic-bord/" TargetMode="External"/><Relationship Id="rId8611" Type="http://schemas.openxmlformats.org/officeDocument/2006/relationships/hyperlink" Target="https://elj.se/produkt/vaggfaste/" TargetMode="External"/><Relationship Id="rId6162" Type="http://schemas.openxmlformats.org/officeDocument/2006/relationships/hyperlink" Target="https://www.dropbox.com/sh/e3a39ymh1c4lguq/AADKRUUWwHYqI3ZdM9oAp1O1a?dl=0" TargetMode="External"/><Relationship Id="rId7213" Type="http://schemas.openxmlformats.org/officeDocument/2006/relationships/hyperlink" Target="https://elj.se/produkt/starko/" TargetMode="External"/><Relationship Id="rId677" Type="http://schemas.openxmlformats.org/officeDocument/2006/relationships/hyperlink" Target="https://elj.se/produkt/stol-armstod-tygsits-plastrygg/" TargetMode="External"/><Relationship Id="rId2358" Type="http://schemas.openxmlformats.org/officeDocument/2006/relationships/hyperlink" Target="https://www.dropbox.com/sh/flwr9wkkjx994ez/AABFb1C5qQus11jqyANJBPCNa?dl=0" TargetMode="External"/><Relationship Id="rId3756" Type="http://schemas.openxmlformats.org/officeDocument/2006/relationships/hyperlink" Target="https://elj.se/produkt/examen/" TargetMode="External"/><Relationship Id="rId4807" Type="http://schemas.openxmlformats.org/officeDocument/2006/relationships/hyperlink" Target="https://elj.se/produkt/skjutdorrskap-80x40x1075cm-ek/" TargetMode="External"/><Relationship Id="rId2772" Type="http://schemas.openxmlformats.org/officeDocument/2006/relationships/hyperlink" Target="https://www.dropbox.com/sh/94u403eh07qabxb/AAD13jWYOZZTyI2-MocZpY9La?dl=0" TargetMode="External"/><Relationship Id="rId3409" Type="http://schemas.openxmlformats.org/officeDocument/2006/relationships/hyperlink" Target="https://www.dropbox.com/sh/7ventufayimm2g3/AAD8T6y5FSCL_rWTm7NdK9SDa?dl=0" TargetMode="External"/><Relationship Id="rId3823" Type="http://schemas.openxmlformats.org/officeDocument/2006/relationships/hyperlink" Target="https://elj.se/produkt/munich-bank/" TargetMode="External"/><Relationship Id="rId6979" Type="http://schemas.openxmlformats.org/officeDocument/2006/relationships/hyperlink" Target="https://elj.se/produkt/easy-hoj-sankbart-skrivbord/" TargetMode="External"/><Relationship Id="rId744" Type="http://schemas.openxmlformats.org/officeDocument/2006/relationships/hyperlink" Target="https://www.dropbox.com/sh/bezypgyx9nk7w60/AADLRewGUNRnfLEdrIMmPbywa?dl=0" TargetMode="External"/><Relationship Id="rId1374" Type="http://schemas.openxmlformats.org/officeDocument/2006/relationships/hyperlink" Target="https://www.dropbox.com/sh/wwng6upn602ygcm/AADSxZChRZF6TvuD1KJpZCDla?dl=0" TargetMode="External"/><Relationship Id="rId2425" Type="http://schemas.openxmlformats.org/officeDocument/2006/relationships/hyperlink" Target="https://elj.se/produkt/luna-a/" TargetMode="External"/><Relationship Id="rId5995" Type="http://schemas.openxmlformats.org/officeDocument/2006/relationships/hyperlink" Target="https://elj.se/produkt/skjutdorrskap-120x40x72-cm-vit/" TargetMode="External"/><Relationship Id="rId80" Type="http://schemas.openxmlformats.org/officeDocument/2006/relationships/hyperlink" Target="https://www.dropbox.com/sh/sv65qizmgk7osvw/AACgM7dO8tWMm7atGawHbRJ1a?dl=0" TargetMode="External"/><Relationship Id="rId811" Type="http://schemas.openxmlformats.org/officeDocument/2006/relationships/hyperlink" Target="https://elj.se/produkt/hurts-basic-41x50x51-urban-oak/" TargetMode="External"/><Relationship Id="rId1027" Type="http://schemas.openxmlformats.org/officeDocument/2006/relationships/hyperlink" Target="https://elj.se/produkt/skjutdorrskap-80x40x1075cm-gra/" TargetMode="External"/><Relationship Id="rId1441" Type="http://schemas.openxmlformats.org/officeDocument/2006/relationships/hyperlink" Target="https://elj.se/produkt/skjutdorrskap-80x40x72cm-ek/" TargetMode="External"/><Relationship Id="rId4597" Type="http://schemas.openxmlformats.org/officeDocument/2006/relationships/hyperlink" Target="https://elj.se/produkt/skjutdorrskap-80x40x107-5cm-vit/" TargetMode="External"/><Relationship Id="rId5648" Type="http://schemas.openxmlformats.org/officeDocument/2006/relationships/hyperlink" Target="https://www.dropbox.com/sh/703x5yziacj1w1l/AADlFsAIInX4az4TqL_RmOkqa?dl=0" TargetMode="External"/><Relationship Id="rId8054" Type="http://schemas.openxmlformats.org/officeDocument/2006/relationships/hyperlink" Target="https://www.dropbox.com/sh/v058ts93oigae8k/AAA5LjbP-NqE35g5wRWt7GDpa?dl=0" TargetMode="External"/><Relationship Id="rId3199" Type="http://schemas.openxmlformats.org/officeDocument/2006/relationships/hyperlink" Target="https://elj.se/produkt/kongress-style/" TargetMode="External"/><Relationship Id="rId4664" Type="http://schemas.openxmlformats.org/officeDocument/2006/relationships/hyperlink" Target="https://www.dropbox.com/sh/6zl5ensgqypk86w/AABXGMQJ4zwmKzN_NuBLRv8ca?dl=0" TargetMode="External"/><Relationship Id="rId5715" Type="http://schemas.openxmlformats.org/officeDocument/2006/relationships/hyperlink" Target="https://elj.se/produkt/skjutdorrskap-80x40x107-5cm-vit/" TargetMode="External"/><Relationship Id="rId7070" Type="http://schemas.openxmlformats.org/officeDocument/2006/relationships/hyperlink" Target="https://www.dropbox.com/sh/p4kldx8nh1f6hst/AADop4GhtOYRJKD89BeV5gwka?dl=0" TargetMode="External"/><Relationship Id="rId8121" Type="http://schemas.openxmlformats.org/officeDocument/2006/relationships/hyperlink" Target="https://www.dropbox.com/scl/fo/dgk3ix0dsz9oje17zqhje/AE5x3Q6ini8QzwaK_st4LaE?rlkey=azcfklobx4kfien18klwuhfwu&amp;dl=0" TargetMode="External"/><Relationship Id="rId3266" Type="http://schemas.openxmlformats.org/officeDocument/2006/relationships/hyperlink" Target="https://elj.se/produkt/dinner-style/" TargetMode="External"/><Relationship Id="rId4317" Type="http://schemas.openxmlformats.org/officeDocument/2006/relationships/hyperlink" Target="https://elj.se/produkt/sockel-till-skap-120-cm/" TargetMode="External"/><Relationship Id="rId187" Type="http://schemas.openxmlformats.org/officeDocument/2006/relationships/hyperlink" Target="https://elj.se/produkt/stapelbar-stol-i-plast/" TargetMode="External"/><Relationship Id="rId2282" Type="http://schemas.openxmlformats.org/officeDocument/2006/relationships/hyperlink" Target="https://www.dropbox.com/sh/6una0pd70x9tim2/AAAXDP9pTMDIK5rZuFm_nFqsa?dl=0" TargetMode="External"/><Relationship Id="rId3680" Type="http://schemas.openxmlformats.org/officeDocument/2006/relationships/hyperlink" Target="https://elj.se/produkt/party/" TargetMode="External"/><Relationship Id="rId4731" Type="http://schemas.openxmlformats.org/officeDocument/2006/relationships/hyperlink" Target="https://elj.se/produkt/skjutdorrskap-80x40x107-5cm-vit/" TargetMode="External"/><Relationship Id="rId6489" Type="http://schemas.openxmlformats.org/officeDocument/2006/relationships/hyperlink" Target="https://elj.se/produkt/hoj-sankbart-skrivbord-eco/" TargetMode="External"/><Relationship Id="rId7887" Type="http://schemas.openxmlformats.org/officeDocument/2006/relationships/hyperlink" Target="https://www.dropbox.com/scl/fo/t0v8glg75rcjkvxyf6teg/h?rlkey=jk67bozyxqhbu0q083dv7i313&amp;dl=0" TargetMode="External"/><Relationship Id="rId254" Type="http://schemas.openxmlformats.org/officeDocument/2006/relationships/hyperlink" Target="https://www.dropbox.com/sh/zp1s7w77ye50hn4/AAAkR8o0kaziK-R52BSa0fUqa?dl=0" TargetMode="External"/><Relationship Id="rId3333" Type="http://schemas.openxmlformats.org/officeDocument/2006/relationships/hyperlink" Target="https://www.dropbox.com/sh/2c6frdnl7bhswsr/AAB5CDbOI8HxOv85dn_F1iTua?dl=0" TargetMode="External"/><Relationship Id="rId7954" Type="http://schemas.openxmlformats.org/officeDocument/2006/relationships/hyperlink" Target="https://elj.se/produkt/bella-stol/" TargetMode="External"/><Relationship Id="rId3400" Type="http://schemas.openxmlformats.org/officeDocument/2006/relationships/hyperlink" Target="https://elj.se/produkt/dinner-style/" TargetMode="External"/><Relationship Id="rId6556" Type="http://schemas.openxmlformats.org/officeDocument/2006/relationships/hyperlink" Target="https://www.dropbox.com/sh/gi9efmzrv8acx27/AACQka9u-4j1ZmZqHbpPQt3Wa?dl=0" TargetMode="External"/><Relationship Id="rId6970" Type="http://schemas.openxmlformats.org/officeDocument/2006/relationships/hyperlink" Target="https://www.dropbox.com/sh/p4kldx8nh1f6hst/AADop4GhtOYRJKD89BeV5gwka?dl=0" TargetMode="External"/><Relationship Id="rId7607" Type="http://schemas.openxmlformats.org/officeDocument/2006/relationships/hyperlink" Target="https://elj.se/produkt/tellus-basic-bord/" TargetMode="External"/><Relationship Id="rId321" Type="http://schemas.openxmlformats.org/officeDocument/2006/relationships/hyperlink" Target="https://elj.se/produkt/stol-med-tygsits-plastrygg/" TargetMode="External"/><Relationship Id="rId2002" Type="http://schemas.openxmlformats.org/officeDocument/2006/relationships/hyperlink" Target="https://www.dropbox.com/sh/6khawmozvjd96wf/AAAgL2K7GtN5a4APpRjNO_Dya?dl=0" TargetMode="External"/><Relationship Id="rId5158" Type="http://schemas.openxmlformats.org/officeDocument/2006/relationships/hyperlink" Target="https://www.dropbox.com/sh/e3a39ymh1c4lguq/AADKRUUWwHYqI3ZdM9oAp1O1a?dl=0" TargetMode="External"/><Relationship Id="rId5572" Type="http://schemas.openxmlformats.org/officeDocument/2006/relationships/hyperlink" Target="https://www.dropbox.com/sh/nc4ku6lr557cmpg/AACPv1-mnKiwcRfBpdCKAz4oa?dl=0" TargetMode="External"/><Relationship Id="rId6209" Type="http://schemas.openxmlformats.org/officeDocument/2006/relationships/hyperlink" Target="https://elj.se/produkt/skjutdorrskap-120x40x1075cm-vit/" TargetMode="External"/><Relationship Id="rId6623" Type="http://schemas.openxmlformats.org/officeDocument/2006/relationships/hyperlink" Target="https://elj.se/produkt/hoj-sankbart-skrivbord-eco/" TargetMode="External"/><Relationship Id="rId1768" Type="http://schemas.openxmlformats.org/officeDocument/2006/relationships/hyperlink" Target="https://www.dropbox.com/sh/e3a39ymh1c4lguq/AADKRUUWwHYqI3ZdM9oAp1O1a?dl=0" TargetMode="External"/><Relationship Id="rId2819" Type="http://schemas.openxmlformats.org/officeDocument/2006/relationships/hyperlink" Target="https://elj.se/produkt/tellus-small/" TargetMode="External"/><Relationship Id="rId4174" Type="http://schemas.openxmlformats.org/officeDocument/2006/relationships/hyperlink" Target="https://www.dropbox.com/sh/r9en3iuxihe1zo4/AAC58pc9UDBJuo3Aq7s_Un7ua?dl=0" TargetMode="External"/><Relationship Id="rId5225" Type="http://schemas.openxmlformats.org/officeDocument/2006/relationships/hyperlink" Target="https://elj.se/produkt/skjutdorrskap-120x40x1075cm-vit/" TargetMode="External"/><Relationship Id="rId3190" Type="http://schemas.openxmlformats.org/officeDocument/2006/relationships/hyperlink" Target="https://www.dropbox.com/sh/r9en3iuxihe1zo4/AAC58pc9UDBJuo3Aq7s_Un7ua?dl=0" TargetMode="External"/><Relationship Id="rId4241" Type="http://schemas.openxmlformats.org/officeDocument/2006/relationships/hyperlink" Target="https://elj.se/produkt/dinner-style/" TargetMode="External"/><Relationship Id="rId7397" Type="http://schemas.openxmlformats.org/officeDocument/2006/relationships/hyperlink" Target="https://www.dropbox.com/sh/qadicw81jxcsu10/AACXPHDBbgpuBsFM-3yqN1JCa?dl=0" TargetMode="External"/><Relationship Id="rId8448" Type="http://schemas.openxmlformats.org/officeDocument/2006/relationships/hyperlink" Target="https://elj.se/produkt/studio-bord-50cm-skiva/" TargetMode="External"/><Relationship Id="rId1835" Type="http://schemas.openxmlformats.org/officeDocument/2006/relationships/hyperlink" Target="https://elj.se/produkt/benstativ-i-metall-80cm/" TargetMode="External"/><Relationship Id="rId7464" Type="http://schemas.openxmlformats.org/officeDocument/2006/relationships/hyperlink" Target="https://elj.se/produkt/tellus-basic-bord/" TargetMode="External"/><Relationship Id="rId1902" Type="http://schemas.openxmlformats.org/officeDocument/2006/relationships/hyperlink" Target="https://elj.se/produkt/starko/" TargetMode="External"/><Relationship Id="rId6066" Type="http://schemas.openxmlformats.org/officeDocument/2006/relationships/hyperlink" Target="https://www.dropbox.com/sh/s49nfz8affh8jrx/AADW8hrMFs6pbdpmtC8y6b0xa?dl=0" TargetMode="External"/><Relationship Id="rId7117" Type="http://schemas.openxmlformats.org/officeDocument/2006/relationships/hyperlink" Target="https://www.dropbox.com/sh/p5mfa6grrji88kk/AABjXlj1dyNipAJLc6VEOsnOa?dl=0" TargetMode="External"/><Relationship Id="rId8515" Type="http://schemas.openxmlformats.org/officeDocument/2006/relationships/hyperlink" Target="https://elj.se/produkt/studio-bord-80-cm-skiva/" TargetMode="External"/><Relationship Id="rId6480" Type="http://schemas.openxmlformats.org/officeDocument/2006/relationships/hyperlink" Target="https://www.dropbox.com/sh/gi9efmzrv8acx27/AACQka9u-4j1ZmZqHbpPQt3Wa?dl=0" TargetMode="External"/><Relationship Id="rId7531" Type="http://schemas.openxmlformats.org/officeDocument/2006/relationships/hyperlink" Target="https://elj.se/produkt/tellus-basic-bord/" TargetMode="External"/><Relationship Id="rId995" Type="http://schemas.openxmlformats.org/officeDocument/2006/relationships/hyperlink" Target="https://elj.se/produkt/skjutdorrskap-80x40x1075cm-gra/" TargetMode="External"/><Relationship Id="rId2676" Type="http://schemas.openxmlformats.org/officeDocument/2006/relationships/hyperlink" Target="https://www.dropbox.com/sh/c4o6d4kt9i38pdb/AAChpRa1hlL9w2MCxqcU1ro6a?dl=0" TargetMode="External"/><Relationship Id="rId3727" Type="http://schemas.openxmlformats.org/officeDocument/2006/relationships/hyperlink" Target="https://www.dropbox.com/sh/i3rcd3mxxhlgdep/AAAJjO2R-3lgMCRYaPg2oQsCa?dl=0" TargetMode="External"/><Relationship Id="rId5082" Type="http://schemas.openxmlformats.org/officeDocument/2006/relationships/hyperlink" Target="https://www.dropbox.com/sh/7017f7lrt5bqa1o/AADoonsG47gFNZG6pG_WixX2a?dl=0" TargetMode="External"/><Relationship Id="rId6133" Type="http://schemas.openxmlformats.org/officeDocument/2006/relationships/hyperlink" Target="https://elj.se/produkt/skjutdorrskap-120x40x1075cm-gra/" TargetMode="External"/><Relationship Id="rId648" Type="http://schemas.openxmlformats.org/officeDocument/2006/relationships/hyperlink" Target="https://www.dropbox.com/sh/jl7kfxdh14e6ndg/AABG243KvERkIn1W0bMuxkLla?dl=0" TargetMode="External"/><Relationship Id="rId1278" Type="http://schemas.openxmlformats.org/officeDocument/2006/relationships/hyperlink" Target="https://www.dropbox.com/sh/e3a39ymh1c4lguq/AADKRUUWwHYqI3ZdM9oAp1O1a?dl=0" TargetMode="External"/><Relationship Id="rId1692" Type="http://schemas.openxmlformats.org/officeDocument/2006/relationships/hyperlink" Target="https://www.dropbox.com/sh/s49nfz8affh8jrx/AADW8hrMFs6pbdpmtC8y6b0xa?dl=0" TargetMode="External"/><Relationship Id="rId2329" Type="http://schemas.openxmlformats.org/officeDocument/2006/relationships/hyperlink" Target="https://elj.se/produkt/luna-a/" TargetMode="External"/><Relationship Id="rId2743" Type="http://schemas.openxmlformats.org/officeDocument/2006/relationships/hyperlink" Target="https://elj.se/produkt/luna-u/" TargetMode="External"/><Relationship Id="rId5899" Type="http://schemas.openxmlformats.org/officeDocument/2006/relationships/hyperlink" Target="https://elj.se/produkt/skjutdorrskap-120x40x72cm-gra/" TargetMode="External"/><Relationship Id="rId6200" Type="http://schemas.openxmlformats.org/officeDocument/2006/relationships/hyperlink" Target="https://www.dropbox.com/sh/zvocmb30t45s4yu/AACy-7-VPr_wPZLfYZRU2Rtfa?dl=0" TargetMode="External"/><Relationship Id="rId715" Type="http://schemas.openxmlformats.org/officeDocument/2006/relationships/hyperlink" Target="https://elj.se/produkt/tygkladd-stapelbar-stol-med-armstod/" TargetMode="External"/><Relationship Id="rId1345" Type="http://schemas.openxmlformats.org/officeDocument/2006/relationships/hyperlink" Target="https://elj.se/produkt/skjutdorrskap-80x72cm-vit/" TargetMode="External"/><Relationship Id="rId8372" Type="http://schemas.openxmlformats.org/officeDocument/2006/relationships/hyperlink" Target="https://www.dropbox.com/sh/cnodwv0jfoeh4je/AAANPnalTTeOLsGPAbX_w7g0a?dl=0" TargetMode="External"/><Relationship Id="rId2810" Type="http://schemas.openxmlformats.org/officeDocument/2006/relationships/hyperlink" Target="https://www.dropbox.com/sh/39vye4i7f9si68h/AABQ-ScTBP2lNeeybz4WOyeka?dl=0" TargetMode="External"/><Relationship Id="rId4568" Type="http://schemas.openxmlformats.org/officeDocument/2006/relationships/hyperlink" Target="https://www.dropbox.com/sh/nc4ku6lr557cmpg/AACPv1-mnKiwcRfBpdCKAz4oa?dl=0" TargetMode="External"/><Relationship Id="rId5966" Type="http://schemas.openxmlformats.org/officeDocument/2006/relationships/hyperlink" Target="https://www.dropbox.com/sh/cpgylgc7qrgej9d/AACsdnBZJP4WRsnmdW0nuFCta?dl=0" TargetMode="External"/><Relationship Id="rId8025" Type="http://schemas.openxmlformats.org/officeDocument/2006/relationships/hyperlink" Target="https://www.dropbox.com/scl/fo/9ld1o9dwe1nkwfuhhl7ij/h?rlkey=wya311vvakzwu3zvu4dqyr0f8&amp;dl=0" TargetMode="External"/><Relationship Id="rId51" Type="http://schemas.openxmlformats.org/officeDocument/2006/relationships/hyperlink" Target="https://elj.se/produkt/petra-stol-med-tyg/" TargetMode="External"/><Relationship Id="rId1412" Type="http://schemas.openxmlformats.org/officeDocument/2006/relationships/hyperlink" Target="https://www.dropbox.com/sh/wwng6upn602ygcm/AADSxZChRZF6TvuD1KJpZCDla?dl=0" TargetMode="External"/><Relationship Id="rId4982" Type="http://schemas.openxmlformats.org/officeDocument/2006/relationships/hyperlink" Target="https://www.dropbox.com/sh/cpgylgc7qrgej9d/AACsdnBZJP4WRsnmdW0nuFCta?dl=0" TargetMode="External"/><Relationship Id="rId5619" Type="http://schemas.openxmlformats.org/officeDocument/2006/relationships/hyperlink" Target="https://elj.se/produkt/skjutdorrskap-80x40x107-5cm-vit/" TargetMode="External"/><Relationship Id="rId7041" Type="http://schemas.openxmlformats.org/officeDocument/2006/relationships/hyperlink" Target="https://elj.se/produkt/easy-hoj-sankbart-skrivbord/" TargetMode="External"/><Relationship Id="rId3584" Type="http://schemas.openxmlformats.org/officeDocument/2006/relationships/hyperlink" Target="https://elj.se/produkt/dinner-style/" TargetMode="External"/><Relationship Id="rId4635" Type="http://schemas.openxmlformats.org/officeDocument/2006/relationships/hyperlink" Target="https://elj.se/produkt/skjutdorrskap-80x40x1075cm-gra/" TargetMode="External"/><Relationship Id="rId158" Type="http://schemas.openxmlformats.org/officeDocument/2006/relationships/hyperlink" Target="https://www.dropbox.com/sh/sv65qizmgk7osvw/AACgM7dO8tWMm7atGawHbRJ1a?dl=0" TargetMode="External"/><Relationship Id="rId2186" Type="http://schemas.openxmlformats.org/officeDocument/2006/relationships/hyperlink" Target="https://www.dropbox.com/sh/jr50uahsvpfery1/AAATSTeL8I_-qlsTrVNSwPjda?dl=0" TargetMode="External"/><Relationship Id="rId3237" Type="http://schemas.openxmlformats.org/officeDocument/2006/relationships/hyperlink" Target="https://www.dropbox.com/sh/2sllzi30si2f2nd/AAAekzE1no2NEcQsuPJB74dta?dl=0" TargetMode="External"/><Relationship Id="rId3651" Type="http://schemas.openxmlformats.org/officeDocument/2006/relationships/hyperlink" Target="https://www.dropbox.com/sh/az6d0ehd5xlca16/AAAm79sSAQgEeQzzhgPIc_o8a?dl=0" TargetMode="External"/><Relationship Id="rId4702" Type="http://schemas.openxmlformats.org/officeDocument/2006/relationships/hyperlink" Target="https://www.dropbox.com/sh/0b3hjogrn2pcxkf/AADeytgNoUxvJyN1nF7eZwKCa?dl=0" TargetMode="External"/><Relationship Id="rId7858" Type="http://schemas.openxmlformats.org/officeDocument/2006/relationships/hyperlink" Target="https://elj.se/produkt/vittoria-stapelbar-stol-med-armstod/" TargetMode="External"/><Relationship Id="rId572" Type="http://schemas.openxmlformats.org/officeDocument/2006/relationships/hyperlink" Target="https://www.dropbox.com/sh/0dm2ikmwlwef44j/AABC2bPA6C-yXDaqc-9YcnhLa?dl=0" TargetMode="External"/><Relationship Id="rId2253" Type="http://schemas.openxmlformats.org/officeDocument/2006/relationships/hyperlink" Target="https://elj.se/produkt/luna-a/" TargetMode="External"/><Relationship Id="rId3304" Type="http://schemas.openxmlformats.org/officeDocument/2006/relationships/hyperlink" Target="https://elj.se/produkt/dinner-style/" TargetMode="External"/><Relationship Id="rId6874" Type="http://schemas.openxmlformats.org/officeDocument/2006/relationships/hyperlink" Target="https://www.dropbox.com/sh/p4kldx8nh1f6hst/AADop4GhtOYRJKD89BeV5gwka?dl=0" TargetMode="External"/><Relationship Id="rId7925" Type="http://schemas.openxmlformats.org/officeDocument/2006/relationships/hyperlink" Target="https://elj.se/produkt/massing-kula-svart-6stolpar/" TargetMode="External"/><Relationship Id="rId225" Type="http://schemas.openxmlformats.org/officeDocument/2006/relationships/hyperlink" Target="https://elj.se/produkt/stol-med-tygsits-plastrygg/" TargetMode="External"/><Relationship Id="rId2320" Type="http://schemas.openxmlformats.org/officeDocument/2006/relationships/hyperlink" Target="https://www.dropbox.com/sh/6m6hzkyedgyvnlm/AADdzHdA9nDLa230O7ads9sLa?dl=0" TargetMode="External"/><Relationship Id="rId5476" Type="http://schemas.openxmlformats.org/officeDocument/2006/relationships/hyperlink" Target="https://www.dropbox.com/sh/hmkw5v7getrv4wo/AAAXizK2bk6wSUECnrb9u4EPa?dl=0" TargetMode="External"/><Relationship Id="rId6527" Type="http://schemas.openxmlformats.org/officeDocument/2006/relationships/hyperlink" Target="https://elj.se/produkt/hoj-sankbart-skrivbord-eco/" TargetMode="External"/><Relationship Id="rId4078" Type="http://schemas.openxmlformats.org/officeDocument/2006/relationships/hyperlink" Target="https://www.dropbox.com/sh/v058ts93oigae8k/AAA5LjbP-NqE35g5wRWt7GDpa?dl=0" TargetMode="External"/><Relationship Id="rId4492" Type="http://schemas.openxmlformats.org/officeDocument/2006/relationships/hyperlink" Target="https://www.dropbox.com/sh/wwng6upn602ygcm/AADSxZChRZF6TvuD1KJpZCDla?dl=0" TargetMode="External"/><Relationship Id="rId5129" Type="http://schemas.openxmlformats.org/officeDocument/2006/relationships/hyperlink" Target="https://elj.se/produkt/skjutdorrskap-120x40x1075cm-gra/" TargetMode="External"/><Relationship Id="rId5543" Type="http://schemas.openxmlformats.org/officeDocument/2006/relationships/hyperlink" Target="https://elj.se/produkt/skjutdorrskap-80x40x72cm-ek/" TargetMode="External"/><Relationship Id="rId5890" Type="http://schemas.openxmlformats.org/officeDocument/2006/relationships/hyperlink" Target="https://www.dropbox.com/sh/nyqohliiierti5m/AAAWSTuM9K-k57wmqck6Q68Ma?dl=0" TargetMode="External"/><Relationship Id="rId6941" Type="http://schemas.openxmlformats.org/officeDocument/2006/relationships/hyperlink" Target="https://elj.se/produkt/easy-hoj-sankbart-skrivbord/" TargetMode="External"/><Relationship Id="rId3094" Type="http://schemas.openxmlformats.org/officeDocument/2006/relationships/hyperlink" Target="https://www.dropbox.com/sh/r9en3iuxihe1zo4/AAC58pc9UDBJuo3Aq7s_Un7ua?dl=0" TargetMode="External"/><Relationship Id="rId4145" Type="http://schemas.openxmlformats.org/officeDocument/2006/relationships/hyperlink" Target="https://www.dropbox.com/sh/do67slrwelriofj/AADBTyLTjVHmtYPOoO9HySXla?dl=0" TargetMode="External"/><Relationship Id="rId1739" Type="http://schemas.openxmlformats.org/officeDocument/2006/relationships/hyperlink" Target="https://elj.se/produkt/skjutdorrskap-120x40x1075cm-vit/" TargetMode="External"/><Relationship Id="rId5610" Type="http://schemas.openxmlformats.org/officeDocument/2006/relationships/hyperlink" Target="https://www.dropbox.com/sh/0b3hjogrn2pcxkf/AADeytgNoUxvJyN1nF7eZwKCa?dl=0" TargetMode="External"/><Relationship Id="rId1806" Type="http://schemas.openxmlformats.org/officeDocument/2006/relationships/hyperlink" Target="https://www.dropbox.com/sh/zvocmb30t45s4yu/AACy-7-VPr_wPZLfYZRU2Rtfa?dl=0" TargetMode="External"/><Relationship Id="rId3161" Type="http://schemas.openxmlformats.org/officeDocument/2006/relationships/hyperlink" Target="https://elj.se/produkt/kongress-style/" TargetMode="External"/><Relationship Id="rId4212" Type="http://schemas.openxmlformats.org/officeDocument/2006/relationships/hyperlink" Target="https://www.dropbox.com/sh/9b3wh0ilhnsjqz5/AABsX5w9Vm4vVME4vO_EmtZla?dl=0" TargetMode="External"/><Relationship Id="rId7368" Type="http://schemas.openxmlformats.org/officeDocument/2006/relationships/hyperlink" Target="https://www.dropbox.com/sh/f5ezzcd6vnty3fb/AADfQOPUx1Dy6ZrI226nZgWZa?dl=0" TargetMode="External"/><Relationship Id="rId7782" Type="http://schemas.openxmlformats.org/officeDocument/2006/relationships/hyperlink" Target="https://elj.se/produkt/vittoria-stapelbar-stol/" TargetMode="External"/><Relationship Id="rId8419" Type="http://schemas.openxmlformats.org/officeDocument/2006/relationships/hyperlink" Target="https://elj.se/produkt/starko/" TargetMode="External"/><Relationship Id="rId3978" Type="http://schemas.openxmlformats.org/officeDocument/2006/relationships/hyperlink" Target="https://elj.se/produkt/bordsskivor/" TargetMode="External"/><Relationship Id="rId6384" Type="http://schemas.openxmlformats.org/officeDocument/2006/relationships/hyperlink" Target="https://www.dropbox.com/sh/gi9efmzrv8acx27/AACQka9u-4j1ZmZqHbpPQt3Wa?dl=0" TargetMode="External"/><Relationship Id="rId7435" Type="http://schemas.openxmlformats.org/officeDocument/2006/relationships/hyperlink" Target="https://elj.se/produkt/tellus-basic-bord/" TargetMode="External"/><Relationship Id="rId899" Type="http://schemas.openxmlformats.org/officeDocument/2006/relationships/hyperlink" Target="https://elj.se/produkt/skjutdorrskap-80x40x72cm-gra/" TargetMode="External"/><Relationship Id="rId6037" Type="http://schemas.openxmlformats.org/officeDocument/2006/relationships/hyperlink" Target="https://elj.se/produkt/skjutdorrskap-120x40x72cm-gra/" TargetMode="External"/><Relationship Id="rId6451" Type="http://schemas.openxmlformats.org/officeDocument/2006/relationships/hyperlink" Target="https://elj.se/produkt/hoj-sankbart-skrivbord-eco/" TargetMode="External"/><Relationship Id="rId7502" Type="http://schemas.openxmlformats.org/officeDocument/2006/relationships/hyperlink" Target="https://elj.se/produkt/tellus-basic-bord/" TargetMode="External"/><Relationship Id="rId966" Type="http://schemas.openxmlformats.org/officeDocument/2006/relationships/hyperlink" Target="https://www.dropbox.com/sh/0b3hjogrn2pcxkf/AADeytgNoUxvJyN1nF7eZwKCa?dl=0" TargetMode="External"/><Relationship Id="rId1596" Type="http://schemas.openxmlformats.org/officeDocument/2006/relationships/hyperlink" Target="https://www.dropbox.com/sh/cpgylgc7qrgej9d/AACsdnBZJP4WRsnmdW0nuFCta?dl=0" TargetMode="External"/><Relationship Id="rId2647" Type="http://schemas.openxmlformats.org/officeDocument/2006/relationships/hyperlink" Target="https://elj.se/produkt/luna-u/" TargetMode="External"/><Relationship Id="rId2994" Type="http://schemas.openxmlformats.org/officeDocument/2006/relationships/hyperlink" Target="https://www.dropbox.com/sh/f5ezzcd6vnty3fb/AADfQOPUx1Dy6ZrI226nZgWZa?dl=0" TargetMode="External"/><Relationship Id="rId5053" Type="http://schemas.openxmlformats.org/officeDocument/2006/relationships/hyperlink" Target="https://elj.se/produkt/skjutdorrskap-120x40x72cm-ek/" TargetMode="External"/><Relationship Id="rId6104" Type="http://schemas.openxmlformats.org/officeDocument/2006/relationships/hyperlink" Target="https://www.dropbox.com/sh/7017f7lrt5bqa1o/AADoonsG47gFNZG6pG_WixX2a?dl=0" TargetMode="External"/><Relationship Id="rId619" Type="http://schemas.openxmlformats.org/officeDocument/2006/relationships/hyperlink" Target="https://elj.se/produkt/stol-armstod-tygsits-plastrygg/" TargetMode="External"/><Relationship Id="rId1249" Type="http://schemas.openxmlformats.org/officeDocument/2006/relationships/hyperlink" Target="https://elj.se/produkt/skjutdorrskap-120x40x1075cm-gra/" TargetMode="External"/><Relationship Id="rId5120" Type="http://schemas.openxmlformats.org/officeDocument/2006/relationships/hyperlink" Target="https://www.dropbox.com/sh/e3a39ymh1c4lguq/AADKRUUWwHYqI3ZdM9oAp1O1a?dl=0" TargetMode="External"/><Relationship Id="rId8276" Type="http://schemas.openxmlformats.org/officeDocument/2006/relationships/hyperlink" Target="https://elj.se/produkt/up-down-ergo-2-motorer/" TargetMode="External"/><Relationship Id="rId1663" Type="http://schemas.openxmlformats.org/officeDocument/2006/relationships/hyperlink" Target="https://elj.se/produkt/skjutdorrskap-120x40x72cm-gra/" TargetMode="External"/><Relationship Id="rId2714" Type="http://schemas.openxmlformats.org/officeDocument/2006/relationships/hyperlink" Target="https://www.dropbox.com/sh/xbz3pkms1nljaem/AABBDQNgQYEXW4ps5vhpuwBMa?dl=0" TargetMode="External"/><Relationship Id="rId1316" Type="http://schemas.openxmlformats.org/officeDocument/2006/relationships/hyperlink" Target="https://www.dropbox.com/sh/zvocmb30t45s4yu/AACy-7-VPr_wPZLfYZRU2Rtfa?dl=0" TargetMode="External"/><Relationship Id="rId1730" Type="http://schemas.openxmlformats.org/officeDocument/2006/relationships/hyperlink" Target="https://www.dropbox.com/sh/7017f7lrt5bqa1o/AADoonsG47gFNZG6pG_WixX2a?dl=0" TargetMode="External"/><Relationship Id="rId4886" Type="http://schemas.openxmlformats.org/officeDocument/2006/relationships/hyperlink" Target="https://www.dropbox.com/sh/nyqohliiierti5m/AAAWSTuM9K-k57wmqck6Q68Ma?dl=0" TargetMode="External"/><Relationship Id="rId5937" Type="http://schemas.openxmlformats.org/officeDocument/2006/relationships/hyperlink" Target="https://elj.se/produkt/skjutdorrskap-120x40x72cm-ek/" TargetMode="External"/><Relationship Id="rId7292" Type="http://schemas.openxmlformats.org/officeDocument/2006/relationships/hyperlink" Target="https://www.dropbox.com/sh/9rzoyb3qik88sbn/AABJdZrywARXebf1F8lbiPoba?dl=0" TargetMode="External"/><Relationship Id="rId8343" Type="http://schemas.openxmlformats.org/officeDocument/2006/relationships/hyperlink" Target="https://www.dropbox.com/scl/fo/tgibagipnevw1rjn7l4se/AGIVepAUNFVC5kP0cLKDE-k?rlkey=72wvaik5teoda4dzhbuve09bj&amp;st=gdprf8wo&amp;dl=0" TargetMode="External"/><Relationship Id="rId22" Type="http://schemas.openxmlformats.org/officeDocument/2006/relationships/hyperlink" Target="https://www.dropbox.com/sh/trreujs6z2nzca2/AAArGXxk62rvf65TxYDmKLhNa?dl=0" TargetMode="External"/><Relationship Id="rId3488" Type="http://schemas.openxmlformats.org/officeDocument/2006/relationships/hyperlink" Target="https://elj.se/produkt/dinner-style/" TargetMode="External"/><Relationship Id="rId4539" Type="http://schemas.openxmlformats.org/officeDocument/2006/relationships/hyperlink" Target="https://elj.se/produkt/skjutdorrskap-80x40x72cm-ek/" TargetMode="External"/><Relationship Id="rId4953" Type="http://schemas.openxmlformats.org/officeDocument/2006/relationships/hyperlink" Target="https://elj.se/produkt/skjutdorrskap-120x40x72-cm-vit/" TargetMode="External"/><Relationship Id="rId8410" Type="http://schemas.openxmlformats.org/officeDocument/2006/relationships/hyperlink" Target="https://elj.se/produkt/starko/" TargetMode="External"/><Relationship Id="rId3555" Type="http://schemas.openxmlformats.org/officeDocument/2006/relationships/hyperlink" Target="https://www.dropbox.com/sh/6v96lembtclqf68/AAAl3liGmwWQhH_25m7JySJwa?dl=0" TargetMode="External"/><Relationship Id="rId4606" Type="http://schemas.openxmlformats.org/officeDocument/2006/relationships/hyperlink" Target="https://www.dropbox.com/sh/0b3hjogrn2pcxkf/AADeytgNoUxvJyN1nF7eZwKCa?dl=0" TargetMode="External"/><Relationship Id="rId7012" Type="http://schemas.openxmlformats.org/officeDocument/2006/relationships/hyperlink" Target="https://www.dropbox.com/sh/p4kldx8nh1f6hst/AADop4GhtOYRJKD89BeV5gwka?dl=0" TargetMode="External"/><Relationship Id="rId476" Type="http://schemas.openxmlformats.org/officeDocument/2006/relationships/hyperlink" Target="https://www.dropbox.com/sh/0dm2ikmwlwef44j/AABC2bPA6C-yXDaqc-9YcnhLa?dl=0" TargetMode="External"/><Relationship Id="rId890" Type="http://schemas.openxmlformats.org/officeDocument/2006/relationships/hyperlink" Target="https://www.dropbox.com/sh/wwng6upn602ygcm/AADSxZChRZF6TvuD1KJpZCDla?dl=0" TargetMode="External"/><Relationship Id="rId2157" Type="http://schemas.openxmlformats.org/officeDocument/2006/relationships/hyperlink" Target="https://elj.se/produkt/luna-a/" TargetMode="External"/><Relationship Id="rId2571" Type="http://schemas.openxmlformats.org/officeDocument/2006/relationships/hyperlink" Target="https://elj.se/produkt/luna-u/" TargetMode="External"/><Relationship Id="rId3208" Type="http://schemas.openxmlformats.org/officeDocument/2006/relationships/hyperlink" Target="https://www.dropbox.com/sh/r9en3iuxihe1zo4/AAC58pc9UDBJuo3Aq7s_Un7ua?dl=0" TargetMode="External"/><Relationship Id="rId6778" Type="http://schemas.openxmlformats.org/officeDocument/2006/relationships/hyperlink" Target="https://www.dropbox.com/sh/p4kldx8nh1f6hst/AADop4GhtOYRJKD89BeV5gwka?dl=0" TargetMode="External"/><Relationship Id="rId129" Type="http://schemas.openxmlformats.org/officeDocument/2006/relationships/hyperlink" Target="https://elj.se/produkt/stapelbar-stol-i-plast/" TargetMode="External"/><Relationship Id="rId543" Type="http://schemas.openxmlformats.org/officeDocument/2006/relationships/hyperlink" Target="https://elj.se/produkt/stapelbar-stol-armstod/" TargetMode="External"/><Relationship Id="rId1173" Type="http://schemas.openxmlformats.org/officeDocument/2006/relationships/hyperlink" Target="https://elj.se/produkt/skjutdorrskap-120x40x72cm-ek/" TargetMode="External"/><Relationship Id="rId2224" Type="http://schemas.openxmlformats.org/officeDocument/2006/relationships/hyperlink" Target="https://www.dropbox.com/sh/i8zkuhv5m9jtqxi/AABtn6ElzwZg1ZhepQ8EuMV_a?dl=0" TargetMode="External"/><Relationship Id="rId3622" Type="http://schemas.openxmlformats.org/officeDocument/2006/relationships/hyperlink" Target="https://elj.se/produkt/dinner-style/" TargetMode="External"/><Relationship Id="rId7829" Type="http://schemas.openxmlformats.org/officeDocument/2006/relationships/hyperlink" Target="https://elj.se/produkt/vittoria-stapelbar-stol-med-armstod/" TargetMode="External"/><Relationship Id="rId5794" Type="http://schemas.openxmlformats.org/officeDocument/2006/relationships/hyperlink" Target="https://www.dropbox.com/sh/6zl5ensgqypk86w/AABXGMQJ4zwmKzN_NuBLRv8ca?dl=0" TargetMode="External"/><Relationship Id="rId6845" Type="http://schemas.openxmlformats.org/officeDocument/2006/relationships/hyperlink" Target="https://elj.se/produkt/easy-hoj-sankbart-skrivbord/" TargetMode="External"/><Relationship Id="rId610" Type="http://schemas.openxmlformats.org/officeDocument/2006/relationships/hyperlink" Target="https://www.dropbox.com/sh/jl7kfxdh14e6ndg/AABG243KvERkIn1W0bMuxkLla?dl=0" TargetMode="External"/><Relationship Id="rId1240" Type="http://schemas.openxmlformats.org/officeDocument/2006/relationships/hyperlink" Target="https://www.dropbox.com/sh/7017f7lrt5bqa1o/AADoonsG47gFNZG6pG_WixX2a?dl=0" TargetMode="External"/><Relationship Id="rId4049" Type="http://schemas.openxmlformats.org/officeDocument/2006/relationships/hyperlink" Target="https://elj.se/produkt/bordsskivor/" TargetMode="External"/><Relationship Id="rId4396" Type="http://schemas.openxmlformats.org/officeDocument/2006/relationships/hyperlink" Target="https://www.dropbox.com/sh/wwng6upn602ygcm/AADSxZChRZF6TvuD1KJpZCDla?dl=0" TargetMode="External"/><Relationship Id="rId5447" Type="http://schemas.openxmlformats.org/officeDocument/2006/relationships/hyperlink" Target="https://elj.se/produkt/skjutdorrskap-80x40x72cm-ek/" TargetMode="External"/><Relationship Id="rId5861" Type="http://schemas.openxmlformats.org/officeDocument/2006/relationships/hyperlink" Target="https://elj.se/produkt/skjutdorrskap-120x40x72-cm-vit/" TargetMode="External"/><Relationship Id="rId6912" Type="http://schemas.openxmlformats.org/officeDocument/2006/relationships/hyperlink" Target="https://www.dropbox.com/sh/p4kldx8nh1f6hst/AADop4GhtOYRJKD89BeV5gwka?dl=0" TargetMode="External"/><Relationship Id="rId4463" Type="http://schemas.openxmlformats.org/officeDocument/2006/relationships/hyperlink" Target="https://elj.se/produkt/skjutdorrskap-80x72cm-vit/" TargetMode="External"/><Relationship Id="rId5514" Type="http://schemas.openxmlformats.org/officeDocument/2006/relationships/hyperlink" Target="https://www.dropbox.com/sh/wwng6upn602ygcm/AADSxZChRZF6TvuD1KJpZCDla?dl=0" TargetMode="External"/><Relationship Id="rId3065" Type="http://schemas.openxmlformats.org/officeDocument/2006/relationships/hyperlink" Target="https://elj.se/produkt/kongress-style/" TargetMode="External"/><Relationship Id="rId4116" Type="http://schemas.openxmlformats.org/officeDocument/2006/relationships/hyperlink" Target="https://www.dropbox.com/sh/4f1bmdlzhnmnqz3/AACZEi4GYHNYPY8_5wC-EtZYa?dl=0" TargetMode="External"/><Relationship Id="rId4530" Type="http://schemas.openxmlformats.org/officeDocument/2006/relationships/hyperlink" Target="https://www.dropbox.com/sh/nc4ku6lr557cmpg/AACPv1-mnKiwcRfBpdCKAz4oa?dl=0" TargetMode="External"/><Relationship Id="rId7686" Type="http://schemas.openxmlformats.org/officeDocument/2006/relationships/hyperlink" Target="https://elj.se/produkt/vittoria-stapelbar-stol/" TargetMode="External"/><Relationship Id="rId2081" Type="http://schemas.openxmlformats.org/officeDocument/2006/relationships/hyperlink" Target="https://elj.se/produkt/luna-a/" TargetMode="External"/><Relationship Id="rId3132" Type="http://schemas.openxmlformats.org/officeDocument/2006/relationships/hyperlink" Target="https://www.dropbox.com/sh/r9en3iuxihe1zo4/AAC58pc9UDBJuo3Aq7s_Un7ua?dl=0" TargetMode="External"/><Relationship Id="rId6288" Type="http://schemas.openxmlformats.org/officeDocument/2006/relationships/hyperlink" Target="https://www.dropbox.com/sh/e3a39ymh1c4lguq/AADKRUUWwHYqI3ZdM9oAp1O1a?dl=0" TargetMode="External"/><Relationship Id="rId7339" Type="http://schemas.openxmlformats.org/officeDocument/2006/relationships/hyperlink" Target="https://elj.se/produkt/tellus-small/" TargetMode="External"/><Relationship Id="rId7753" Type="http://schemas.openxmlformats.org/officeDocument/2006/relationships/hyperlink" Target="https://www.dropbox.com/scl/fo/aeu5oq33y3u75mv434vnr/h?rlkey=9b9ubi92ifl2iwkc3k14tr7l7&amp;dl=0" TargetMode="External"/><Relationship Id="rId6355" Type="http://schemas.openxmlformats.org/officeDocument/2006/relationships/hyperlink" Target="https://elj.se/produkt/basel-arbetsstol-lag/" TargetMode="External"/><Relationship Id="rId7406" Type="http://schemas.openxmlformats.org/officeDocument/2006/relationships/hyperlink" Target="https://elj.se/produkt/tellus-basic-bord/" TargetMode="External"/><Relationship Id="rId120" Type="http://schemas.openxmlformats.org/officeDocument/2006/relationships/hyperlink" Target="https://www.dropbox.com/sh/sv65qizmgk7osvw/AACgM7dO8tWMm7atGawHbRJ1a?dl=0" TargetMode="External"/><Relationship Id="rId2898" Type="http://schemas.openxmlformats.org/officeDocument/2006/relationships/hyperlink" Target="https://www.dropbox.com/sh/ho64twa7xl4m022/AAA3Hln25KRQ6TQDf3RV2QtCa?dl=0" TargetMode="External"/><Relationship Id="rId3949" Type="http://schemas.openxmlformats.org/officeDocument/2006/relationships/hyperlink" Target="https://www.dropbox.com/sh/v058ts93oigae8k/AAA5LjbP-NqE35g5wRWt7GDpa?dl=0" TargetMode="External"/><Relationship Id="rId6008" Type="http://schemas.openxmlformats.org/officeDocument/2006/relationships/hyperlink" Target="https://www.dropbox.com/sh/nyqohliiierti5m/AAAWSTuM9K-k57wmqck6Q68Ma?dl=0" TargetMode="External"/><Relationship Id="rId7820" Type="http://schemas.openxmlformats.org/officeDocument/2006/relationships/hyperlink" Target="https://www.dropbox.com/scl/fo/t0v8glg75rcjkvxyf6teg/h?rlkey=jk67bozyxqhbu0q083dv7i313&amp;dl=0" TargetMode="External"/><Relationship Id="rId2965" Type="http://schemas.openxmlformats.org/officeDocument/2006/relationships/hyperlink" Target="https://elj.se/produkt/tellus-small/" TargetMode="External"/><Relationship Id="rId5024" Type="http://schemas.openxmlformats.org/officeDocument/2006/relationships/hyperlink" Target="https://www.dropbox.com/sh/nyqohliiierti5m/AAAWSTuM9K-k57wmqck6Q68Ma?dl=0" TargetMode="External"/><Relationship Id="rId5371" Type="http://schemas.openxmlformats.org/officeDocument/2006/relationships/hyperlink" Target="https://elj.se/produkt/skjutdorrskap-80x40x72cm-gra/" TargetMode="External"/><Relationship Id="rId6422" Type="http://schemas.openxmlformats.org/officeDocument/2006/relationships/hyperlink" Target="https://www.dropbox.com/sh/gi9efmzrv8acx27/AACQka9u-4j1ZmZqHbpPQt3Wa?dl=0" TargetMode="External"/><Relationship Id="rId937" Type="http://schemas.openxmlformats.org/officeDocument/2006/relationships/hyperlink" Target="https://elj.se/produkt/skjutdorrskap-80x40x72cm-ek/" TargetMode="External"/><Relationship Id="rId1567" Type="http://schemas.openxmlformats.org/officeDocument/2006/relationships/hyperlink" Target="https://elj.se/produkt/skjutdorrskap-80x40x1075cm-ek/" TargetMode="External"/><Relationship Id="rId1981" Type="http://schemas.openxmlformats.org/officeDocument/2006/relationships/hyperlink" Target="https://elj.se/produkt/stativ-med-fasta-ben-a-form/" TargetMode="External"/><Relationship Id="rId2618" Type="http://schemas.openxmlformats.org/officeDocument/2006/relationships/hyperlink" Target="https://www.dropbox.com/sh/2rt948mtsvqbtab/AAB3YDC8DRKwTBZbDYIrhVsxa?dl=0" TargetMode="External"/><Relationship Id="rId8594" Type="http://schemas.openxmlformats.org/officeDocument/2006/relationships/hyperlink" Target="https://elj.se/produkt/massing-skylthallare-rep/" TargetMode="External"/><Relationship Id="rId1634" Type="http://schemas.openxmlformats.org/officeDocument/2006/relationships/hyperlink" Target="https://www.dropbox.com/sh/nyqohliiierti5m/AAAWSTuM9K-k57wmqck6Q68Ma?dl=0" TargetMode="External"/><Relationship Id="rId4040" Type="http://schemas.openxmlformats.org/officeDocument/2006/relationships/hyperlink" Target="https://www.dropbox.com/sh/v058ts93oigae8k/AAA5LjbP-NqE35g5wRWt7GDpa?dl=0" TargetMode="External"/><Relationship Id="rId7196" Type="http://schemas.openxmlformats.org/officeDocument/2006/relationships/hyperlink" Target="https://elj.se/produkt/premium-bord-med-2-motorer/" TargetMode="External"/><Relationship Id="rId8247" Type="http://schemas.openxmlformats.org/officeDocument/2006/relationships/hyperlink" Target="https://www.dropbox.com/scl/fo/y7kkr6rewus6jn16nvl88/AMbYnr352FWFBxoBM-LwOGU?rlkey=vmu578a71vji1047kgkf1m84e&amp;dl=0" TargetMode="External"/><Relationship Id="rId4857" Type="http://schemas.openxmlformats.org/officeDocument/2006/relationships/hyperlink" Target="https://elj.se/produkt/skjutdorrskap-120x40x72-cm-vit/" TargetMode="External"/><Relationship Id="rId7263" Type="http://schemas.openxmlformats.org/officeDocument/2006/relationships/hyperlink" Target="https://elj.se/produkt/luna-a/" TargetMode="External"/><Relationship Id="rId8314" Type="http://schemas.openxmlformats.org/officeDocument/2006/relationships/hyperlink" Target="https://elj.se/produkt/up-down-ergo-2-motorer/" TargetMode="External"/><Relationship Id="rId1701" Type="http://schemas.openxmlformats.org/officeDocument/2006/relationships/hyperlink" Target="https://elj.se/produkt/skjutdorrskap-120x40x72cm-ek/" TargetMode="External"/><Relationship Id="rId3459" Type="http://schemas.openxmlformats.org/officeDocument/2006/relationships/hyperlink" Target="https://www.dropbox.com/sh/9b3wh0ilhnsjqz5/AABsX5w9Vm4vVME4vO_EmtZla?dl=0" TargetMode="External"/><Relationship Id="rId5908" Type="http://schemas.openxmlformats.org/officeDocument/2006/relationships/hyperlink" Target="https://www.dropbox.com/sh/nyqohliiierti5m/AAAWSTuM9K-k57wmqck6Q68Ma?dl=0" TargetMode="External"/><Relationship Id="rId7330" Type="http://schemas.openxmlformats.org/officeDocument/2006/relationships/hyperlink" Target="https://www.dropbox.com/sh/94u403eh07qabxb/AAD13jWYOZZTyI2-MocZpY9La?dl=0" TargetMode="External"/><Relationship Id="rId3873" Type="http://schemas.openxmlformats.org/officeDocument/2006/relationships/hyperlink" Target="https://elj.se/produkt/rx002/" TargetMode="External"/><Relationship Id="rId4924" Type="http://schemas.openxmlformats.org/officeDocument/2006/relationships/hyperlink" Target="https://www.dropbox.com/sh/s49nfz8affh8jrx/AADW8hrMFs6pbdpmtC8y6b0xa?dl=0" TargetMode="External"/><Relationship Id="rId447" Type="http://schemas.openxmlformats.org/officeDocument/2006/relationships/hyperlink" Target="https://elj.se/produkt/stapelbar-stol-armstod/" TargetMode="External"/><Relationship Id="rId794" Type="http://schemas.openxmlformats.org/officeDocument/2006/relationships/hyperlink" Target="https://www.dropbox.com/sh/bezypgyx9nk7w60/AADLRewGUNRnfLEdrIMmPbywa?dl=0" TargetMode="External"/><Relationship Id="rId1077" Type="http://schemas.openxmlformats.org/officeDocument/2006/relationships/hyperlink" Target="https://elj.se/produkt/skjutdorrskap-80x40x1075cm-ek/" TargetMode="External"/><Relationship Id="rId2128" Type="http://schemas.openxmlformats.org/officeDocument/2006/relationships/hyperlink" Target="https://www.dropbox.com/sh/udc3y9p8gy82qdf/AADpx9e01bEZFVMKZ8HlXy5wa?dl=0" TargetMode="External"/><Relationship Id="rId2475" Type="http://schemas.openxmlformats.org/officeDocument/2006/relationships/hyperlink" Target="https://elj.se/produkt/luna-u/" TargetMode="External"/><Relationship Id="rId3526" Type="http://schemas.openxmlformats.org/officeDocument/2006/relationships/hyperlink" Target="https://elj.se/produkt/dinner-style/" TargetMode="External"/><Relationship Id="rId3940" Type="http://schemas.openxmlformats.org/officeDocument/2006/relationships/hyperlink" Target="https://elj.se/produkt/bordsskivor/" TargetMode="External"/><Relationship Id="rId861" Type="http://schemas.openxmlformats.org/officeDocument/2006/relationships/hyperlink" Target="https://elj.se/produkt/skjutdorrskap-80x72cm-vit/" TargetMode="External"/><Relationship Id="rId1491" Type="http://schemas.openxmlformats.org/officeDocument/2006/relationships/hyperlink" Target="https://elj.se/produkt/skjutdorrskap-80x40x107-5cm-vit/" TargetMode="External"/><Relationship Id="rId2542" Type="http://schemas.openxmlformats.org/officeDocument/2006/relationships/hyperlink" Target="https://www.dropbox.com/sh/9rzoyb3qik88sbn/AABJdZrywARXebf1F8lbiPoba?dl=0" TargetMode="External"/><Relationship Id="rId5698" Type="http://schemas.openxmlformats.org/officeDocument/2006/relationships/hyperlink" Target="https://www.dropbox.com/sh/6zl5ensgqypk86w/AABXGMQJ4zwmKzN_NuBLRv8ca?dl=0" TargetMode="External"/><Relationship Id="rId6749" Type="http://schemas.openxmlformats.org/officeDocument/2006/relationships/hyperlink" Target="https://elj.se/produkt/easy-hoj-sankbart-skrivbord/" TargetMode="External"/><Relationship Id="rId514" Type="http://schemas.openxmlformats.org/officeDocument/2006/relationships/hyperlink" Target="https://www.dropbox.com/sh/0dm2ikmwlwef44j/AABC2bPA6C-yXDaqc-9YcnhLa?dl=0" TargetMode="External"/><Relationship Id="rId1144" Type="http://schemas.openxmlformats.org/officeDocument/2006/relationships/hyperlink" Target="https://www.dropbox.com/sh/nyqohliiierti5m/AAAWSTuM9K-k57wmqck6Q68Ma?dl=0" TargetMode="External"/><Relationship Id="rId5765" Type="http://schemas.openxmlformats.org/officeDocument/2006/relationships/hyperlink" Target="https://elj.se/produkt/skjutdorrskap-80x40x1075cm-gra/" TargetMode="External"/><Relationship Id="rId6816" Type="http://schemas.openxmlformats.org/officeDocument/2006/relationships/hyperlink" Target="https://www.dropbox.com/sh/p4kldx8nh1f6hst/AADop4GhtOYRJKD89BeV5gwka?dl=0" TargetMode="External"/><Relationship Id="rId8171" Type="http://schemas.openxmlformats.org/officeDocument/2006/relationships/hyperlink" Target="https://elj.se/produkt/dinner-style/" TargetMode="External"/><Relationship Id="rId1211" Type="http://schemas.openxmlformats.org/officeDocument/2006/relationships/hyperlink" Target="https://elj.se/produkt/skjutdorrskap-120x40x1075cm-vit/" TargetMode="External"/><Relationship Id="rId4367" Type="http://schemas.openxmlformats.org/officeDocument/2006/relationships/hyperlink" Target="https://elj.se/produkt/skjutdorrskap-80x40x72cm-gra/" TargetMode="External"/><Relationship Id="rId4781" Type="http://schemas.openxmlformats.org/officeDocument/2006/relationships/hyperlink" Target="https://elj.se/produkt/skjutdorrskap-80x40x1075cm-ek/" TargetMode="External"/><Relationship Id="rId5418" Type="http://schemas.openxmlformats.org/officeDocument/2006/relationships/hyperlink" Target="https://www.dropbox.com/sh/nc4ku6lr557cmpg/AACPv1-mnKiwcRfBpdCKAz4oa?dl=0" TargetMode="External"/><Relationship Id="rId5832" Type="http://schemas.openxmlformats.org/officeDocument/2006/relationships/hyperlink" Target="https://www.dropbox.com/sh/cpgylgc7qrgej9d/AACsdnBZJP4WRsnmdW0nuFCta?dl=0" TargetMode="External"/><Relationship Id="rId3383" Type="http://schemas.openxmlformats.org/officeDocument/2006/relationships/hyperlink" Target="https://www.dropbox.com/sh/rl40dgo5nedodkd/AAClU3i7PDM6VpxtD6V2FJI9a?dl=0" TargetMode="External"/><Relationship Id="rId4434" Type="http://schemas.openxmlformats.org/officeDocument/2006/relationships/hyperlink" Target="https://www.dropbox.com/sh/nc4ku6lr557cmpg/AACPv1-mnKiwcRfBpdCKAz4oa?dl=0" TargetMode="External"/><Relationship Id="rId3036" Type="http://schemas.openxmlformats.org/officeDocument/2006/relationships/hyperlink" Target="https://www.dropbox.com/sh/r9en3iuxihe1zo4/AAC58pc9UDBJuo3Aq7s_Un7ua?dl=0" TargetMode="External"/><Relationship Id="rId371" Type="http://schemas.openxmlformats.org/officeDocument/2006/relationships/hyperlink" Target="https://elj.se/produkt/tygkladd-stol-fyrbensstativ/" TargetMode="External"/><Relationship Id="rId2052" Type="http://schemas.openxmlformats.org/officeDocument/2006/relationships/hyperlink" Target="https://www.dropbox.com/sh/c1uapnio6rhrvmj/AAAMv68z1K9vVP--pXflFcLNa?dl=0" TargetMode="External"/><Relationship Id="rId3450" Type="http://schemas.openxmlformats.org/officeDocument/2006/relationships/hyperlink" Target="https://elj.se/produkt/dinner-style/" TargetMode="External"/><Relationship Id="rId4501" Type="http://schemas.openxmlformats.org/officeDocument/2006/relationships/hyperlink" Target="https://elj.se/produkt/skjutdorrskap-80x40x72cm-gra/" TargetMode="External"/><Relationship Id="rId6259" Type="http://schemas.openxmlformats.org/officeDocument/2006/relationships/hyperlink" Target="https://elj.se/produkt/skjutdorrskap-120x40x1075cm-gra/" TargetMode="External"/><Relationship Id="rId7657" Type="http://schemas.openxmlformats.org/officeDocument/2006/relationships/hyperlink" Target="https://www.dropbox.com/scl/fo/aeu5oq33y3u75mv434vnr/h?rlkey=9b9ubi92ifl2iwkc3k14tr7l7&amp;dl=0" TargetMode="External"/><Relationship Id="rId3103" Type="http://schemas.openxmlformats.org/officeDocument/2006/relationships/hyperlink" Target="https://elj.se/produkt/kongress-style/" TargetMode="External"/><Relationship Id="rId6673" Type="http://schemas.openxmlformats.org/officeDocument/2006/relationships/hyperlink" Target="https://elj.se/produkt/hoj-sankbart-skrivbord-eco/" TargetMode="External"/><Relationship Id="rId7724" Type="http://schemas.openxmlformats.org/officeDocument/2006/relationships/hyperlink" Target="https://elj.se/produkt/vittoria-stapelbar-stol/" TargetMode="External"/><Relationship Id="rId2869" Type="http://schemas.openxmlformats.org/officeDocument/2006/relationships/hyperlink" Target="https://elj.se/produkt/tellus-small/" TargetMode="External"/><Relationship Id="rId5275" Type="http://schemas.openxmlformats.org/officeDocument/2006/relationships/hyperlink" Target="https://elj.se/produkt/skjutdorrskap-120x40x1075cm-gra/" TargetMode="External"/><Relationship Id="rId6326" Type="http://schemas.openxmlformats.org/officeDocument/2006/relationships/hyperlink" Target="https://www.dropbox.com/sh/zvocmb30t45s4yu/AACy-7-VPr_wPZLfYZRU2Rtfa?dl=0" TargetMode="External"/><Relationship Id="rId6740" Type="http://schemas.openxmlformats.org/officeDocument/2006/relationships/hyperlink" Target="https://www.dropbox.com/sh/p4kldx8nh1f6hst/AADop4GhtOYRJKD89BeV5gwka?dl=0" TargetMode="External"/><Relationship Id="rId1885" Type="http://schemas.openxmlformats.org/officeDocument/2006/relationships/hyperlink" Target="https://elj.se/produkt/starko/" TargetMode="External"/><Relationship Id="rId2936" Type="http://schemas.openxmlformats.org/officeDocument/2006/relationships/hyperlink" Target="https://www.dropbox.com/sh/b9n22cn166iddze/AACONdo4wDL_l-oeq68AFJvha?dl=0" TargetMode="External"/><Relationship Id="rId4291" Type="http://schemas.openxmlformats.org/officeDocument/2006/relationships/hyperlink" Target="https://www.dropbox.com/sh/3wwcx5ht4du5hxd/AACdZZH0sX4d0nBuDA9B6Raga?dl=0" TargetMode="External"/><Relationship Id="rId5342" Type="http://schemas.openxmlformats.org/officeDocument/2006/relationships/hyperlink" Target="https://www.dropbox.com/sh/hmkw5v7getrv4wo/AAAXizK2bk6wSUECnrb9u4EPa?dl=0" TargetMode="External"/><Relationship Id="rId8498" Type="http://schemas.openxmlformats.org/officeDocument/2006/relationships/hyperlink" Target="https://elj.se/produkt/studio-bord-70-cm-skiva/" TargetMode="External"/><Relationship Id="rId908" Type="http://schemas.openxmlformats.org/officeDocument/2006/relationships/hyperlink" Target="https://www.dropbox.com/sh/wwng6upn602ygcm/AADSxZChRZF6TvuD1KJpZCDla?dl=0" TargetMode="External"/><Relationship Id="rId1538" Type="http://schemas.openxmlformats.org/officeDocument/2006/relationships/hyperlink" Target="https://www.dropbox.com/sh/703x5yziacj1w1l/AADlFsAIInX4az4TqL_RmOkqa?dl=0" TargetMode="External"/><Relationship Id="rId8565" Type="http://schemas.openxmlformats.org/officeDocument/2006/relationships/hyperlink" Target="https://elj.se/produkt/stolsoverdrag/" TargetMode="External"/><Relationship Id="rId1952" Type="http://schemas.openxmlformats.org/officeDocument/2006/relationships/hyperlink" Target="https://www.dropbox.com/sh/6khawmozvjd96wf/AAAgL2K7GtN5a4APpRjNO_Dya?dl=0" TargetMode="External"/><Relationship Id="rId4011" Type="http://schemas.openxmlformats.org/officeDocument/2006/relationships/hyperlink" Target="https://elj.se/produkt/bordsskivor/" TargetMode="External"/><Relationship Id="rId7167" Type="http://schemas.openxmlformats.org/officeDocument/2006/relationships/hyperlink" Target="https://www.dropbox.com/sh/aljq9o67sk6i6hk/AABGczwO5bqROeeekIrYkthaa?dl=0" TargetMode="External"/><Relationship Id="rId8218" Type="http://schemas.openxmlformats.org/officeDocument/2006/relationships/hyperlink" Target="https://elj.se/produkt/dinner-style/" TargetMode="External"/><Relationship Id="rId1605" Type="http://schemas.openxmlformats.org/officeDocument/2006/relationships/hyperlink" Target="https://elj.se/produkt/skjutdorrskap-120x40x72-cm-vit/" TargetMode="External"/><Relationship Id="rId6183" Type="http://schemas.openxmlformats.org/officeDocument/2006/relationships/hyperlink" Target="https://elj.se/produkt/skjutdorrskap-120x40x107cm-ek/" TargetMode="External"/><Relationship Id="rId7234" Type="http://schemas.openxmlformats.org/officeDocument/2006/relationships/hyperlink" Target="https://www.dropbox.com/sh/jr50uahsvpfery1/AAATSTeL8I_-qlsTrVNSwPjda?dl=0" TargetMode="External"/><Relationship Id="rId7581" Type="http://schemas.openxmlformats.org/officeDocument/2006/relationships/hyperlink" Target="https://elj.se/produkt/tellus-basic-bord/" TargetMode="External"/><Relationship Id="rId3777" Type="http://schemas.openxmlformats.org/officeDocument/2006/relationships/hyperlink" Target="https://www.dropbox.com/sh/wn48uyo9sqx24do/AAB6bmLdJtR9IPIafDLLh1a-a?dl=0" TargetMode="External"/><Relationship Id="rId4828" Type="http://schemas.openxmlformats.org/officeDocument/2006/relationships/hyperlink" Target="https://www.dropbox.com/sh/cpgylgc7qrgej9d/AACsdnBZJP4WRsnmdW0nuFCta?dl=0" TargetMode="External"/><Relationship Id="rId698" Type="http://schemas.openxmlformats.org/officeDocument/2006/relationships/hyperlink" Target="https://www.dropbox.com/sh/jl7kfxdh14e6ndg/AABG243KvERkIn1W0bMuxkLla?dl=0" TargetMode="External"/><Relationship Id="rId2379" Type="http://schemas.openxmlformats.org/officeDocument/2006/relationships/hyperlink" Target="https://elj.se/produkt/luna-a/" TargetMode="External"/><Relationship Id="rId2793" Type="http://schemas.openxmlformats.org/officeDocument/2006/relationships/hyperlink" Target="https://elj.se/produkt/luna-u/" TargetMode="External"/><Relationship Id="rId3844" Type="http://schemas.openxmlformats.org/officeDocument/2006/relationships/hyperlink" Target="https://www.dropbox.com/sh/a4slpse0dflkba7/AACvoUstGc8lQRbgL-NrClL1a?dl=0" TargetMode="External"/><Relationship Id="rId6250" Type="http://schemas.openxmlformats.org/officeDocument/2006/relationships/hyperlink" Target="https://www.dropbox.com/sh/7017f7lrt5bqa1o/AADoonsG47gFNZG6pG_WixX2a?dl=0" TargetMode="External"/><Relationship Id="rId7301" Type="http://schemas.openxmlformats.org/officeDocument/2006/relationships/hyperlink" Target="https://elj.se/produkt/luna-u/" TargetMode="External"/><Relationship Id="rId765" Type="http://schemas.openxmlformats.org/officeDocument/2006/relationships/hyperlink" Target="https://elj.se/produkt/tygkladd-stapelbar-stol-med-armstod/" TargetMode="External"/><Relationship Id="rId1395" Type="http://schemas.openxmlformats.org/officeDocument/2006/relationships/hyperlink" Target="https://elj.se/produkt/skjutdorrskap-80x40x72cm-gra/" TargetMode="External"/><Relationship Id="rId2446" Type="http://schemas.openxmlformats.org/officeDocument/2006/relationships/hyperlink" Target="https://www.dropbox.com/sh/e1pjxt3vak8i58e/AAD0VznD1oXvPAPbS82oGZiIa?dl=0" TargetMode="External"/><Relationship Id="rId2860" Type="http://schemas.openxmlformats.org/officeDocument/2006/relationships/hyperlink" Target="https://www.dropbox.com/sh/fj5zs5t97l5p7h6/AAC6bNwVhNqGOchKUSJyaLc6a?dl=0" TargetMode="External"/><Relationship Id="rId418" Type="http://schemas.openxmlformats.org/officeDocument/2006/relationships/hyperlink" Target="https://www.dropbox.com/sh/1t5gedzll91wq7z/AADwFyOYSmbU_EPYEn0z2QZba?dl=0" TargetMode="External"/><Relationship Id="rId832" Type="http://schemas.openxmlformats.org/officeDocument/2006/relationships/hyperlink" Target="https://www.dropbox.com/sh/hmkw5v7getrv4wo/AAAXizK2bk6wSUECnrb9u4EPa?dl=0" TargetMode="External"/><Relationship Id="rId1048" Type="http://schemas.openxmlformats.org/officeDocument/2006/relationships/hyperlink" Target="https://www.dropbox.com/sh/6zl5ensgqypk86w/AABXGMQJ4zwmKzN_NuBLRv8ca?dl=0" TargetMode="External"/><Relationship Id="rId1462" Type="http://schemas.openxmlformats.org/officeDocument/2006/relationships/hyperlink" Target="https://www.dropbox.com/sh/0b3hjogrn2pcxkf/AADeytgNoUxvJyN1nF7eZwKCa?dl=0" TargetMode="External"/><Relationship Id="rId2513" Type="http://schemas.openxmlformats.org/officeDocument/2006/relationships/hyperlink" Target="https://elj.se/produkt/luna-u/" TargetMode="External"/><Relationship Id="rId3911" Type="http://schemas.openxmlformats.org/officeDocument/2006/relationships/hyperlink" Target="https://elj.se/produkt/kopplingsbeslag/" TargetMode="External"/><Relationship Id="rId5669" Type="http://schemas.openxmlformats.org/officeDocument/2006/relationships/hyperlink" Target="https://elj.se/produkt/skjutdorrskap-80x40x1075cm-ek/" TargetMode="External"/><Relationship Id="rId8075" Type="http://schemas.openxmlformats.org/officeDocument/2006/relationships/hyperlink" Target="https://elj.se/produkt/sittpuff-basic/" TargetMode="External"/><Relationship Id="rId1115" Type="http://schemas.openxmlformats.org/officeDocument/2006/relationships/hyperlink" Target="https://elj.se/produkt/skjutdorrskap-120x40x72-cm-vit/" TargetMode="External"/><Relationship Id="rId7091" Type="http://schemas.openxmlformats.org/officeDocument/2006/relationships/hyperlink" Target="https://elj.se/produkt/easy-hoj-sankbart-skrivbord/" TargetMode="External"/><Relationship Id="rId8142" Type="http://schemas.openxmlformats.org/officeDocument/2006/relationships/hyperlink" Target="https://elj.se/produkt/tellus-basic-bordsstativ/" TargetMode="External"/><Relationship Id="rId3287" Type="http://schemas.openxmlformats.org/officeDocument/2006/relationships/hyperlink" Target="https://www.dropbox.com/sh/f1xjs274n1uzpjg/AACa0SID_1FEk-7nRQsYGydda?dl=0" TargetMode="External"/><Relationship Id="rId4338" Type="http://schemas.openxmlformats.org/officeDocument/2006/relationships/hyperlink" Target="https://www.dropbox.com/sh/hmkw5v7getrv4wo/AAAXizK2bk6wSUECnrb9u4EPa?dl=0" TargetMode="External"/><Relationship Id="rId4685" Type="http://schemas.openxmlformats.org/officeDocument/2006/relationships/hyperlink" Target="https://elj.se/produkt/skjutdorrskap-80x40x1075cm-ek/" TargetMode="External"/><Relationship Id="rId5736" Type="http://schemas.openxmlformats.org/officeDocument/2006/relationships/hyperlink" Target="https://www.dropbox.com/sh/0b3hjogrn2pcxkf/AADeytgNoUxvJyN1nF7eZwKCa?dl=0" TargetMode="External"/><Relationship Id="rId4752" Type="http://schemas.openxmlformats.org/officeDocument/2006/relationships/hyperlink" Target="https://www.dropbox.com/sh/703x5yziacj1w1l/AADlFsAIInX4az4TqL_RmOkqa?dl=0" TargetMode="External"/><Relationship Id="rId5803" Type="http://schemas.openxmlformats.org/officeDocument/2006/relationships/hyperlink" Target="https://elj.se/produkt/skjutdorrskap-80x40x1075cm-ek/" TargetMode="External"/><Relationship Id="rId3354" Type="http://schemas.openxmlformats.org/officeDocument/2006/relationships/hyperlink" Target="https://elj.se/produkt/dinner-style/" TargetMode="External"/><Relationship Id="rId4405" Type="http://schemas.openxmlformats.org/officeDocument/2006/relationships/hyperlink" Target="https://elj.se/produkt/skjutdorrskap-80x40x72cm-ek/" TargetMode="External"/><Relationship Id="rId7975" Type="http://schemas.openxmlformats.org/officeDocument/2006/relationships/hyperlink" Target="https://www.dropbox.com/scl/fo/4fq45ig69jzntab7cvv7z/h?rlkey=9xyb21ofye451gri9qpsvd2sh&amp;dl=0" TargetMode="External"/><Relationship Id="rId275" Type="http://schemas.openxmlformats.org/officeDocument/2006/relationships/hyperlink" Target="https://elj.se/produkt/stol-med-tygsits-plastrygg/" TargetMode="External"/><Relationship Id="rId2370" Type="http://schemas.openxmlformats.org/officeDocument/2006/relationships/hyperlink" Target="https://www.dropbox.com/sh/2euuxoorzla72ho/AACIFqVVvzGdYw9mMyTqjVlva?dl=0" TargetMode="External"/><Relationship Id="rId3007" Type="http://schemas.openxmlformats.org/officeDocument/2006/relationships/hyperlink" Target="https://elj.se/produkt/tellus-small/" TargetMode="External"/><Relationship Id="rId3421" Type="http://schemas.openxmlformats.org/officeDocument/2006/relationships/hyperlink" Target="https://www.dropbox.com/sh/7ventufayimm2g3/AAD8T6y5FSCL_rWTm7NdK9SDa?dl=0" TargetMode="External"/><Relationship Id="rId6577" Type="http://schemas.openxmlformats.org/officeDocument/2006/relationships/hyperlink" Target="https://elj.se/produkt/hoj-sankbart-skrivbord-eco/" TargetMode="External"/><Relationship Id="rId6991" Type="http://schemas.openxmlformats.org/officeDocument/2006/relationships/hyperlink" Target="https://elj.se/produkt/easy-hoj-sankbart-skrivbord/" TargetMode="External"/><Relationship Id="rId7628" Type="http://schemas.openxmlformats.org/officeDocument/2006/relationships/hyperlink" Target="https://www.dropbox.com/scl/fo/aeu5oq33y3u75mv434vnr/h?rlkey=9b9ubi92ifl2iwkc3k14tr7l7&amp;dl=0" TargetMode="External"/><Relationship Id="rId342" Type="http://schemas.openxmlformats.org/officeDocument/2006/relationships/hyperlink" Target="https://www.dropbox.com/sh/1t5gedzll91wq7z/AADwFyOYSmbU_EPYEn0z2QZba?dl=0" TargetMode="External"/><Relationship Id="rId2023" Type="http://schemas.openxmlformats.org/officeDocument/2006/relationships/hyperlink" Target="https://elj.se/produkt/stativ-med-fasta-ben-u-form/" TargetMode="External"/><Relationship Id="rId5179" Type="http://schemas.openxmlformats.org/officeDocument/2006/relationships/hyperlink" Target="https://elj.se/produkt/skjutdorrskap-120x40x107cm-ek/" TargetMode="External"/><Relationship Id="rId5593" Type="http://schemas.openxmlformats.org/officeDocument/2006/relationships/hyperlink" Target="https://elj.se/produkt/skjutdorrskap-80x40x107-5cm-vit/" TargetMode="External"/><Relationship Id="rId6644" Type="http://schemas.openxmlformats.org/officeDocument/2006/relationships/hyperlink" Target="https://www.dropbox.com/sh/gi9efmzrv8acx27/AACQka9u-4j1ZmZqHbpPQt3Wa?dl=0" TargetMode="External"/><Relationship Id="rId4195" Type="http://schemas.openxmlformats.org/officeDocument/2006/relationships/hyperlink" Target="https://elj.se/produkt/dinner-style/" TargetMode="External"/><Relationship Id="rId5246" Type="http://schemas.openxmlformats.org/officeDocument/2006/relationships/hyperlink" Target="https://www.dropbox.com/sh/e3a39ymh1c4lguq/AADKRUUWwHYqI3ZdM9oAp1O1a?dl=0" TargetMode="External"/><Relationship Id="rId1789" Type="http://schemas.openxmlformats.org/officeDocument/2006/relationships/hyperlink" Target="https://elj.se/produkt/skjutdorrskap-120x40x1075cm-gra/" TargetMode="External"/><Relationship Id="rId4262" Type="http://schemas.openxmlformats.org/officeDocument/2006/relationships/hyperlink" Target="https://www.dropbox.com/sh/kxy10pjf5s2bj70/AABaEOY6fkDKVb-lzbEXpviGa?dl=0" TargetMode="External"/><Relationship Id="rId5660" Type="http://schemas.openxmlformats.org/officeDocument/2006/relationships/hyperlink" Target="https://www.dropbox.com/sh/703x5yziacj1w1l/AADlFsAIInX4az4TqL_RmOkqa?dl=0" TargetMode="External"/><Relationship Id="rId6711" Type="http://schemas.openxmlformats.org/officeDocument/2006/relationships/hyperlink" Target="https://elj.se/produkt/hoj-sankbart-skrivbord-eco/" TargetMode="External"/><Relationship Id="rId8469" Type="http://schemas.openxmlformats.org/officeDocument/2006/relationships/hyperlink" Target="https://elj.se/produkt/studio-bord-60cm-skiva/" TargetMode="External"/><Relationship Id="rId1856" Type="http://schemas.openxmlformats.org/officeDocument/2006/relationships/hyperlink" Target="https://elj.se/produkt/starko/" TargetMode="External"/><Relationship Id="rId2907" Type="http://schemas.openxmlformats.org/officeDocument/2006/relationships/hyperlink" Target="https://elj.se/produkt/tellus-small/" TargetMode="External"/><Relationship Id="rId5313" Type="http://schemas.openxmlformats.org/officeDocument/2006/relationships/hyperlink" Target="https://elj.se/produkt/skjutdorrskap-120x40x107cm-ek/" TargetMode="External"/><Relationship Id="rId1509" Type="http://schemas.openxmlformats.org/officeDocument/2006/relationships/hyperlink" Target="https://elj.se/produkt/skjutdorrskap-80x40x1075cm-gra/" TargetMode="External"/><Relationship Id="rId1923" Type="http://schemas.openxmlformats.org/officeDocument/2006/relationships/hyperlink" Target="https://elj.se/produkt/starko/" TargetMode="External"/><Relationship Id="rId7485" Type="http://schemas.openxmlformats.org/officeDocument/2006/relationships/hyperlink" Target="https://elj.se/produkt/tellus-basic-bord/" TargetMode="External"/><Relationship Id="rId8536" Type="http://schemas.openxmlformats.org/officeDocument/2006/relationships/hyperlink" Target="https://elj.se/produkt/studio-bord-120-cm-skiva/" TargetMode="External"/><Relationship Id="rId6087" Type="http://schemas.openxmlformats.org/officeDocument/2006/relationships/hyperlink" Target="https://elj.se/produkt/skjutdorrskap-120x40x1075cm-vit/" TargetMode="External"/><Relationship Id="rId7138" Type="http://schemas.openxmlformats.org/officeDocument/2006/relationships/hyperlink" Target="https://elj.se/produkt/klamfasten-till-bordsskarm/" TargetMode="External"/><Relationship Id="rId7552" Type="http://schemas.openxmlformats.org/officeDocument/2006/relationships/hyperlink" Target="https://elj.se/produkt/tellus-basic-bord/" TargetMode="External"/><Relationship Id="rId8603" Type="http://schemas.openxmlformats.org/officeDocument/2006/relationships/hyperlink" Target="https://elj.se/produkt/vaggkassett-plastskal/" TargetMode="External"/><Relationship Id="rId2697" Type="http://schemas.openxmlformats.org/officeDocument/2006/relationships/hyperlink" Target="https://elj.se/produkt/luna-u/" TargetMode="External"/><Relationship Id="rId3748" Type="http://schemas.openxmlformats.org/officeDocument/2006/relationships/hyperlink" Target="https://elj.se/produkt/bankett-style/" TargetMode="External"/><Relationship Id="rId6154" Type="http://schemas.openxmlformats.org/officeDocument/2006/relationships/hyperlink" Target="https://www.dropbox.com/sh/e3a39ymh1c4lguq/AADKRUUWwHYqI3ZdM9oAp1O1a?dl=0" TargetMode="External"/><Relationship Id="rId7205" Type="http://schemas.openxmlformats.org/officeDocument/2006/relationships/hyperlink" Target="https://www.dropbox.com/sh/8u28x1lkghkh79c/AABjfDTUFXWK8fri6UKjyHswa?dl=0" TargetMode="External"/><Relationship Id="rId669" Type="http://schemas.openxmlformats.org/officeDocument/2006/relationships/hyperlink" Target="https://elj.se/produkt/stol-armstod-tygsits-plastrygg/" TargetMode="External"/><Relationship Id="rId1299" Type="http://schemas.openxmlformats.org/officeDocument/2006/relationships/hyperlink" Target="https://elj.se/produkt/skjutdorrskap-120x40x107cm-ek/" TargetMode="External"/><Relationship Id="rId5170" Type="http://schemas.openxmlformats.org/officeDocument/2006/relationships/hyperlink" Target="https://www.dropbox.com/sh/zvocmb30t45s4yu/AACy-7-VPr_wPZLfYZRU2Rtfa?dl=0" TargetMode="External"/><Relationship Id="rId6221" Type="http://schemas.openxmlformats.org/officeDocument/2006/relationships/hyperlink" Target="https://elj.se/produkt/skjutdorrskap-120x40x1075cm-vit/" TargetMode="External"/><Relationship Id="rId736" Type="http://schemas.openxmlformats.org/officeDocument/2006/relationships/hyperlink" Target="https://www.dropbox.com/sh/bezypgyx9nk7w60/AADLRewGUNRnfLEdrIMmPbywa?dl=0" TargetMode="External"/><Relationship Id="rId1366" Type="http://schemas.openxmlformats.org/officeDocument/2006/relationships/hyperlink" Target="https://www.dropbox.com/sh/hmkw5v7getrv4wo/AAAXizK2bk6wSUECnrb9u4EPa?dl=0" TargetMode="External"/><Relationship Id="rId2417" Type="http://schemas.openxmlformats.org/officeDocument/2006/relationships/hyperlink" Target="https://elj.se/produkt/luna-a/" TargetMode="External"/><Relationship Id="rId2764" Type="http://schemas.openxmlformats.org/officeDocument/2006/relationships/hyperlink" Target="https://www.dropbox.com/sh/94u403eh07qabxb/AAD13jWYOZZTyI2-MocZpY9La?dl=0" TargetMode="External"/><Relationship Id="rId3815" Type="http://schemas.openxmlformats.org/officeDocument/2006/relationships/hyperlink" Target="https://elj.se/produkt/berlin-bankset-premium/" TargetMode="External"/><Relationship Id="rId8393" Type="http://schemas.openxmlformats.org/officeDocument/2006/relationships/hyperlink" Target="https://www.dropbox.com/scl/fo/80pl0txt4kynpcqi4ptnp/AM1gIn7YwISAlj0Xud7XehE?rlkey=n4t70ulx7ykpzm9grj0e1lo9c&amp;st=qai0f4cw&amp;dl=0" TargetMode="External"/><Relationship Id="rId1019" Type="http://schemas.openxmlformats.org/officeDocument/2006/relationships/hyperlink" Target="https://elj.se/produkt/skjutdorrskap-80x40x1075cm-gra/" TargetMode="External"/><Relationship Id="rId1780" Type="http://schemas.openxmlformats.org/officeDocument/2006/relationships/hyperlink" Target="https://www.dropbox.com/sh/e3a39ymh1c4lguq/AADKRUUWwHYqI3ZdM9oAp1O1a?dl=0" TargetMode="External"/><Relationship Id="rId2831" Type="http://schemas.openxmlformats.org/officeDocument/2006/relationships/hyperlink" Target="https://elj.se/produkt/tellus-small/" TargetMode="External"/><Relationship Id="rId5987" Type="http://schemas.openxmlformats.org/officeDocument/2006/relationships/hyperlink" Target="https://elj.se/produkt/skjutdorrskap-120x40x72-cm-vit/" TargetMode="External"/><Relationship Id="rId8046" Type="http://schemas.openxmlformats.org/officeDocument/2006/relationships/hyperlink" Target="https://www.dropbox.com/sh/v058ts93oigae8k/AAA5LjbP-NqE35g5wRWt7GDpa?dl=0" TargetMode="External"/><Relationship Id="rId72" Type="http://schemas.openxmlformats.org/officeDocument/2006/relationships/hyperlink" Target="https://www.dropbox.com/sh/sv65qizmgk7osvw/AACgM7dO8tWMm7atGawHbRJ1a?dl=0" TargetMode="External"/><Relationship Id="rId803" Type="http://schemas.openxmlformats.org/officeDocument/2006/relationships/hyperlink" Target="https://elj.se/produkt/hurts-basic-41x50x51-gra/" TargetMode="External"/><Relationship Id="rId1433" Type="http://schemas.openxmlformats.org/officeDocument/2006/relationships/hyperlink" Target="https://elj.se/produkt/skjutdorrskap-80x40x72cm-ek/" TargetMode="External"/><Relationship Id="rId4589" Type="http://schemas.openxmlformats.org/officeDocument/2006/relationships/hyperlink" Target="https://elj.se/produkt/skjutdorrskap-80x40x107-5cm-vit/" TargetMode="External"/><Relationship Id="rId8460" Type="http://schemas.openxmlformats.org/officeDocument/2006/relationships/hyperlink" Target="https://elj.se/produkt/studio-bord-60cm-skiva/" TargetMode="External"/><Relationship Id="rId1500" Type="http://schemas.openxmlformats.org/officeDocument/2006/relationships/hyperlink" Target="https://www.dropbox.com/sh/703x5yziacj1w1l/AADlFsAIInX4az4TqL_RmOkqa?dl=0" TargetMode="External"/><Relationship Id="rId4656" Type="http://schemas.openxmlformats.org/officeDocument/2006/relationships/hyperlink" Target="https://www.dropbox.com/sh/6zl5ensgqypk86w/AABXGMQJ4zwmKzN_NuBLRv8ca?dl=0" TargetMode="External"/><Relationship Id="rId5707" Type="http://schemas.openxmlformats.org/officeDocument/2006/relationships/hyperlink" Target="https://elj.se/produkt/skjutdorrskap-80x40x107-5cm-vit/" TargetMode="External"/><Relationship Id="rId7062" Type="http://schemas.openxmlformats.org/officeDocument/2006/relationships/hyperlink" Target="https://www.dropbox.com/sh/p4kldx8nh1f6hst/AADop4GhtOYRJKD89BeV5gwka?dl=0" TargetMode="External"/><Relationship Id="rId8113" Type="http://schemas.openxmlformats.org/officeDocument/2006/relationships/hyperlink" Target="https://elj.se/produkt/karra-till-sofie-stolen/" TargetMode="External"/><Relationship Id="rId3258" Type="http://schemas.openxmlformats.org/officeDocument/2006/relationships/hyperlink" Target="https://elj.se/produkt/dinner-style/" TargetMode="External"/><Relationship Id="rId3672" Type="http://schemas.openxmlformats.org/officeDocument/2006/relationships/hyperlink" Target="https://elj.se/produkt/top-shelf/" TargetMode="External"/><Relationship Id="rId4309" Type="http://schemas.openxmlformats.org/officeDocument/2006/relationships/hyperlink" Target="https://www.dropbox.com/sh/qmcbre82w3isc0z/AAAO4tLcTv_Jq1GrGan3f_DGa?dl=0" TargetMode="External"/><Relationship Id="rId4723" Type="http://schemas.openxmlformats.org/officeDocument/2006/relationships/hyperlink" Target="https://elj.se/produkt/skjutdorrskap-80x40x107-5cm-vit/" TargetMode="External"/><Relationship Id="rId7879" Type="http://schemas.openxmlformats.org/officeDocument/2006/relationships/hyperlink" Target="https://elj.se/produkt/vittoria-stapelbar-stol-med-armstod/" TargetMode="External"/><Relationship Id="rId179" Type="http://schemas.openxmlformats.org/officeDocument/2006/relationships/hyperlink" Target="https://elj.se/produkt/stapelbar-stol-i-plast/" TargetMode="External"/><Relationship Id="rId593" Type="http://schemas.openxmlformats.org/officeDocument/2006/relationships/hyperlink" Target="https://elj.se/produkt/stol-armstod-tygsits-plastrygg/" TargetMode="External"/><Relationship Id="rId2274" Type="http://schemas.openxmlformats.org/officeDocument/2006/relationships/hyperlink" Target="https://www.dropbox.com/sh/6una0pd70x9tim2/AAAXDP9pTMDIK5rZuFm_nFqsa?dl=0" TargetMode="External"/><Relationship Id="rId3325" Type="http://schemas.openxmlformats.org/officeDocument/2006/relationships/hyperlink" Target="https://www.dropbox.com/sh/2c6frdnl7bhswsr/AAB5CDbOI8HxOv85dn_F1iTua?dl=0" TargetMode="External"/><Relationship Id="rId246" Type="http://schemas.openxmlformats.org/officeDocument/2006/relationships/hyperlink" Target="https://www.dropbox.com/sh/zp1s7w77ye50hn4/AAAkR8o0kaziK-R52BSa0fUqa?dl=0" TargetMode="External"/><Relationship Id="rId660" Type="http://schemas.openxmlformats.org/officeDocument/2006/relationships/hyperlink" Target="https://www.dropbox.com/sh/jl7kfxdh14e6ndg/AABG243KvERkIn1W0bMuxkLla?dl=0" TargetMode="External"/><Relationship Id="rId1290" Type="http://schemas.openxmlformats.org/officeDocument/2006/relationships/hyperlink" Target="https://www.dropbox.com/sh/zvocmb30t45s4yu/AACy-7-VPr_wPZLfYZRU2Rtfa?dl=0" TargetMode="External"/><Relationship Id="rId2341" Type="http://schemas.openxmlformats.org/officeDocument/2006/relationships/hyperlink" Target="https://elj.se/produkt/luna-a/" TargetMode="External"/><Relationship Id="rId5497" Type="http://schemas.openxmlformats.org/officeDocument/2006/relationships/hyperlink" Target="https://elj.se/produkt/skjutdorrskap-80x40x72cm-gra/" TargetMode="External"/><Relationship Id="rId6548" Type="http://schemas.openxmlformats.org/officeDocument/2006/relationships/hyperlink" Target="https://www.dropbox.com/sh/gi9efmzrv8acx27/AACQka9u-4j1ZmZqHbpPQt3Wa?dl=0" TargetMode="External"/><Relationship Id="rId6895" Type="http://schemas.openxmlformats.org/officeDocument/2006/relationships/hyperlink" Target="https://elj.se/produkt/easy-hoj-sankbart-skrivbord/" TargetMode="External"/><Relationship Id="rId7946" Type="http://schemas.openxmlformats.org/officeDocument/2006/relationships/hyperlink" Target="https://elj.se/produkt/royal-svart/" TargetMode="External"/><Relationship Id="rId313" Type="http://schemas.openxmlformats.org/officeDocument/2006/relationships/hyperlink" Target="https://elj.se/produkt/stol-med-tygsits-plastrygg/" TargetMode="External"/><Relationship Id="rId4099" Type="http://schemas.openxmlformats.org/officeDocument/2006/relationships/hyperlink" Target="https://elj.se/produkt/dukar/" TargetMode="External"/><Relationship Id="rId6962" Type="http://schemas.openxmlformats.org/officeDocument/2006/relationships/hyperlink" Target="https://www.dropbox.com/sh/p4kldx8nh1f6hst/AADop4GhtOYRJKD89BeV5gwka?dl=0" TargetMode="External"/><Relationship Id="rId5564" Type="http://schemas.openxmlformats.org/officeDocument/2006/relationships/hyperlink" Target="https://www.dropbox.com/sh/nc4ku6lr557cmpg/AACPv1-mnKiwcRfBpdCKAz4oa?dl=0" TargetMode="External"/><Relationship Id="rId6615" Type="http://schemas.openxmlformats.org/officeDocument/2006/relationships/hyperlink" Target="https://elj.se/produkt/hoj-sankbart-skrivbord-eco/" TargetMode="External"/><Relationship Id="rId1010" Type="http://schemas.openxmlformats.org/officeDocument/2006/relationships/hyperlink" Target="https://www.dropbox.com/sh/703x5yziacj1w1l/AADlFsAIInX4az4TqL_RmOkqa?dl=0" TargetMode="External"/><Relationship Id="rId4166" Type="http://schemas.openxmlformats.org/officeDocument/2006/relationships/hyperlink" Target="https://www.dropbox.com/sh/r9en3iuxihe1zo4/AAC58pc9UDBJuo3Aq7s_Un7ua?dl=0" TargetMode="External"/><Relationship Id="rId4580" Type="http://schemas.openxmlformats.org/officeDocument/2006/relationships/hyperlink" Target="https://www.dropbox.com/sh/0b3hjogrn2pcxkf/AADeytgNoUxvJyN1nF7eZwKCa?dl=0" TargetMode="External"/><Relationship Id="rId5217" Type="http://schemas.openxmlformats.org/officeDocument/2006/relationships/hyperlink" Target="https://elj.se/produkt/skjutdorrskap-120x40x1075cm-vit/" TargetMode="External"/><Relationship Id="rId5631" Type="http://schemas.openxmlformats.org/officeDocument/2006/relationships/hyperlink" Target="https://elj.se/produkt/skjutdorrskap-80x40x1075cm-gra/" TargetMode="External"/><Relationship Id="rId1827" Type="http://schemas.openxmlformats.org/officeDocument/2006/relationships/hyperlink" Target="https://elj.se/produkt/skjutdorrskap-120x40x107cm-ek/" TargetMode="External"/><Relationship Id="rId7389" Type="http://schemas.openxmlformats.org/officeDocument/2006/relationships/hyperlink" Target="https://www.dropbox.com/sh/io8kh5orh0ohz1l/AADYmzZ40IQun3K6MQSumd1aa?dl=0" TargetMode="External"/><Relationship Id="rId3999" Type="http://schemas.openxmlformats.org/officeDocument/2006/relationships/hyperlink" Target="https://elj.se/produkt/bordsskivor/" TargetMode="External"/><Relationship Id="rId4300" Type="http://schemas.openxmlformats.org/officeDocument/2006/relationships/hyperlink" Target="https://elj.se/produkt/sky-table-70/" TargetMode="External"/><Relationship Id="rId170" Type="http://schemas.openxmlformats.org/officeDocument/2006/relationships/hyperlink" Target="https://www.dropbox.com/sh/sv65qizmgk7osvw/AACgM7dO8tWMm7atGawHbRJ1a?dl=0" TargetMode="External"/><Relationship Id="rId6472" Type="http://schemas.openxmlformats.org/officeDocument/2006/relationships/hyperlink" Target="https://www.dropbox.com/sh/gi9efmzrv8acx27/AACQka9u-4j1ZmZqHbpPQt3Wa?dl=0" TargetMode="External"/><Relationship Id="rId7523" Type="http://schemas.openxmlformats.org/officeDocument/2006/relationships/hyperlink" Target="https://elj.se/produkt/tellus-basic-bord/" TargetMode="External"/><Relationship Id="rId7870" Type="http://schemas.openxmlformats.org/officeDocument/2006/relationships/hyperlink" Target="https://elj.se/produkt/vittoria-stapelbar-stol-med-armstod/" TargetMode="External"/><Relationship Id="rId5074" Type="http://schemas.openxmlformats.org/officeDocument/2006/relationships/hyperlink" Target="https://www.dropbox.com/sh/s49nfz8affh8jrx/AADW8hrMFs6pbdpmtC8y6b0xa?dl=0" TargetMode="External"/><Relationship Id="rId6125" Type="http://schemas.openxmlformats.org/officeDocument/2006/relationships/hyperlink" Target="https://elj.se/produkt/skjutdorrskap-120x40x1075cm-gra/" TargetMode="External"/><Relationship Id="rId8297" Type="http://schemas.openxmlformats.org/officeDocument/2006/relationships/hyperlink" Target="https://elj.se/produkt/up-down-ergo-2-motorer/" TargetMode="External"/><Relationship Id="rId1684" Type="http://schemas.openxmlformats.org/officeDocument/2006/relationships/hyperlink" Target="https://www.dropbox.com/sh/s49nfz8affh8jrx/AADW8hrMFs6pbdpmtC8y6b0xa?dl=0" TargetMode="External"/><Relationship Id="rId2735" Type="http://schemas.openxmlformats.org/officeDocument/2006/relationships/hyperlink" Target="https://elj.se/produkt/luna-u/" TargetMode="External"/><Relationship Id="rId707" Type="http://schemas.openxmlformats.org/officeDocument/2006/relationships/hyperlink" Target="https://elj.se/produkt/tygkladd-stapelbar-stol-med-armstod/" TargetMode="External"/><Relationship Id="rId1337" Type="http://schemas.openxmlformats.org/officeDocument/2006/relationships/hyperlink" Target="https://elj.se/produkt/skjutdorrskap-80x72cm-vit/" TargetMode="External"/><Relationship Id="rId5958" Type="http://schemas.openxmlformats.org/officeDocument/2006/relationships/hyperlink" Target="https://www.dropbox.com/sh/cpgylgc7qrgej9d/AACsdnBZJP4WRsnmdW0nuFCta?dl=0" TargetMode="External"/><Relationship Id="rId43" Type="http://schemas.openxmlformats.org/officeDocument/2006/relationships/hyperlink" Target="https://elj.se/produkt/upis1/" TargetMode="External"/><Relationship Id="rId7380" Type="http://schemas.openxmlformats.org/officeDocument/2006/relationships/hyperlink" Target="https://elj.se/produkt/konferensbord-style-large/" TargetMode="External"/><Relationship Id="rId8431" Type="http://schemas.openxmlformats.org/officeDocument/2006/relationships/hyperlink" Target="https://www.dropbox.com/sh/wpjrf51eljg9tv8/AAB8N7ciEutB7lkpOuGyJcHya?dl=0" TargetMode="External"/><Relationship Id="rId7033" Type="http://schemas.openxmlformats.org/officeDocument/2006/relationships/hyperlink" Target="https://elj.se/produkt/easy-hoj-sankbart-skrivbord/" TargetMode="External"/><Relationship Id="rId3990" Type="http://schemas.openxmlformats.org/officeDocument/2006/relationships/hyperlink" Target="https://www.dropbox.com/sh/v058ts93oigae8k/AAA5LjbP-NqE35g5wRWt7GDpa?dl=0" TargetMode="External"/><Relationship Id="rId1194" Type="http://schemas.openxmlformats.org/officeDocument/2006/relationships/hyperlink" Target="https://www.dropbox.com/sh/s49nfz8affh8jrx/AADW8hrMFs6pbdpmtC8y6b0xa?dl=0" TargetMode="External"/><Relationship Id="rId2592" Type="http://schemas.openxmlformats.org/officeDocument/2006/relationships/hyperlink" Target="https://www.dropbox.com/sh/ku1wkxd5qhc6q73/AAB519yktdrq1D2Bo1ophlrFa?dl=0" TargetMode="External"/><Relationship Id="rId3643" Type="http://schemas.openxmlformats.org/officeDocument/2006/relationships/hyperlink" Target="https://www.dropbox.com/sh/az6d0ehd5xlca16/AAAm79sSAQgEeQzzhgPIc_o8a?dl=0" TargetMode="External"/><Relationship Id="rId217" Type="http://schemas.openxmlformats.org/officeDocument/2006/relationships/hyperlink" Target="https://elj.se/produkt/stol-med-tygsits-plastrygg/" TargetMode="External"/><Relationship Id="rId564" Type="http://schemas.openxmlformats.org/officeDocument/2006/relationships/hyperlink" Target="https://www.dropbox.com/sh/0dm2ikmwlwef44j/AABC2bPA6C-yXDaqc-9YcnhLa?dl=0" TargetMode="External"/><Relationship Id="rId2245" Type="http://schemas.openxmlformats.org/officeDocument/2006/relationships/hyperlink" Target="https://elj.se/produkt/luna-a/" TargetMode="External"/><Relationship Id="rId6866" Type="http://schemas.openxmlformats.org/officeDocument/2006/relationships/hyperlink" Target="https://www.dropbox.com/sh/p4kldx8nh1f6hst/AADop4GhtOYRJKD89BeV5gwka?dl=0" TargetMode="External"/><Relationship Id="rId7917" Type="http://schemas.openxmlformats.org/officeDocument/2006/relationships/hyperlink" Target="https://elj.se/produkt/skjutdorrskap-120x40x72cm-gra/" TargetMode="External"/><Relationship Id="rId5468" Type="http://schemas.openxmlformats.org/officeDocument/2006/relationships/hyperlink" Target="https://www.dropbox.com/sh/hmkw5v7getrv4wo/AAAXizK2bk6wSUECnrb9u4EPa?dl=0" TargetMode="External"/><Relationship Id="rId6519" Type="http://schemas.openxmlformats.org/officeDocument/2006/relationships/hyperlink" Target="https://elj.se/produkt/hoj-sankbart-skrivbord-eco/" TargetMode="External"/><Relationship Id="rId4551" Type="http://schemas.openxmlformats.org/officeDocument/2006/relationships/hyperlink" Target="https://elj.se/produkt/skjutdorrskap-80x40x72cm-ek/" TargetMode="External"/><Relationship Id="rId3153" Type="http://schemas.openxmlformats.org/officeDocument/2006/relationships/hyperlink" Target="https://elj.se/produkt/kongress-style/" TargetMode="External"/><Relationship Id="rId4204" Type="http://schemas.openxmlformats.org/officeDocument/2006/relationships/hyperlink" Target="https://www.dropbox.com/sh/7ventufayimm2g3/AAD8T6y5FSCL_rWTm7NdK9SDa?dl=0" TargetMode="External"/><Relationship Id="rId5602" Type="http://schemas.openxmlformats.org/officeDocument/2006/relationships/hyperlink" Target="https://www.dropbox.com/sh/0b3hjogrn2pcxkf/AADeytgNoUxvJyN1nF7eZwKCa?dl=0" TargetMode="External"/><Relationship Id="rId7774" Type="http://schemas.openxmlformats.org/officeDocument/2006/relationships/hyperlink" Target="https://elj.se/produkt/vittoria-stapelbar-stol/" TargetMode="External"/><Relationship Id="rId6029" Type="http://schemas.openxmlformats.org/officeDocument/2006/relationships/hyperlink" Target="https://elj.se/produkt/skjutdorrskap-120x40x72cm-gra/" TargetMode="External"/><Relationship Id="rId6376" Type="http://schemas.openxmlformats.org/officeDocument/2006/relationships/hyperlink" Target="https://www.dropbox.com/sh/ptpxds8assgehde/AAAtumQ3RFiapFTRRqyDeytMa?dl=0" TargetMode="External"/><Relationship Id="rId7427" Type="http://schemas.openxmlformats.org/officeDocument/2006/relationships/hyperlink" Target="https://elj.se/produkt/tellus-basic-bord/" TargetMode="External"/><Relationship Id="rId2986" Type="http://schemas.openxmlformats.org/officeDocument/2006/relationships/hyperlink" Target="https://www.dropbox.com/sh/yxqcgdana60e6ry/AABozRrvDagJc9fuvfoeqSIHa?dl=0" TargetMode="External"/><Relationship Id="rId958" Type="http://schemas.openxmlformats.org/officeDocument/2006/relationships/hyperlink" Target="https://www.dropbox.com/sh/0b3hjogrn2pcxkf/AADeytgNoUxvJyN1nF7eZwKCa?dl=0" TargetMode="External"/><Relationship Id="rId1588" Type="http://schemas.openxmlformats.org/officeDocument/2006/relationships/hyperlink" Target="https://www.dropbox.com/sh/cpgylgc7qrgej9d/AACsdnBZJP4WRsnmdW0nuFCta?dl=0" TargetMode="External"/><Relationship Id="rId2639" Type="http://schemas.openxmlformats.org/officeDocument/2006/relationships/hyperlink" Target="https://elj.se/produkt/luna-u/" TargetMode="External"/><Relationship Id="rId6510" Type="http://schemas.openxmlformats.org/officeDocument/2006/relationships/hyperlink" Target="https://www.dropbox.com/sh/gi9efmzrv8acx27/AACQka9u-4j1ZmZqHbpPQt3Wa?dl=0" TargetMode="External"/><Relationship Id="rId4061" Type="http://schemas.openxmlformats.org/officeDocument/2006/relationships/hyperlink" Target="https://elj.se/produkt/bordsskivor/" TargetMode="External"/><Relationship Id="rId5112" Type="http://schemas.openxmlformats.org/officeDocument/2006/relationships/hyperlink" Target="https://www.dropbox.com/sh/7017f7lrt5bqa1o/AADoonsG47gFNZG6pG_WixX2a?dl=0" TargetMode="External"/><Relationship Id="rId7284" Type="http://schemas.openxmlformats.org/officeDocument/2006/relationships/hyperlink" Target="https://www.dropbox.com/sh/fomwifo340ekjcz/AABtjAmks6qjX_iXxx_8StPFa?dl=0" TargetMode="External"/><Relationship Id="rId8335" Type="http://schemas.openxmlformats.org/officeDocument/2006/relationships/hyperlink" Target="https://elj.se/produkt/up-down-ergo-2-motorer/" TargetMode="External"/><Relationship Id="rId1722" Type="http://schemas.openxmlformats.org/officeDocument/2006/relationships/hyperlink" Target="https://www.dropbox.com/sh/7017f7lrt5bqa1o/AADoonsG47gFNZG6pG_WixX2a?dl=0" TargetMode="External"/><Relationship Id="rId3894" Type="http://schemas.openxmlformats.org/officeDocument/2006/relationships/hyperlink" Target="https://www.dropbox.com/sh/lewpssc5hcamj7q/AACdIlvnsmXSjUwZj6kBItuZa?dl=0" TargetMode="External"/><Relationship Id="rId4945" Type="http://schemas.openxmlformats.org/officeDocument/2006/relationships/hyperlink" Target="https://elj.se/produkt/skjutdorrskap-120x40x72cm-ek/" TargetMode="External"/><Relationship Id="rId2496" Type="http://schemas.openxmlformats.org/officeDocument/2006/relationships/hyperlink" Target="https://www.dropbox.com/sh/fomwifo340ekjcz/AABtjAmks6qjX_iXxx_8StPFa?dl=0" TargetMode="External"/><Relationship Id="rId3547" Type="http://schemas.openxmlformats.org/officeDocument/2006/relationships/hyperlink" Target="https://www.dropbox.com/sh/6v96lembtclqf68/AAAl3liGmwWQhH_25m7JySJwa?dl=0" TargetMode="External"/><Relationship Id="rId468" Type="http://schemas.openxmlformats.org/officeDocument/2006/relationships/hyperlink" Target="https://www.dropbox.com/sh/0dm2ikmwlwef44j/AABC2bPA6C-yXDaqc-9YcnhLa?dl=0" TargetMode="External"/><Relationship Id="rId1098" Type="http://schemas.openxmlformats.org/officeDocument/2006/relationships/hyperlink" Target="https://www.dropbox.com/sh/cpgylgc7qrgej9d/AACsdnBZJP4WRsnmdW0nuFCta?dl=0" TargetMode="External"/><Relationship Id="rId2149" Type="http://schemas.openxmlformats.org/officeDocument/2006/relationships/hyperlink" Target="https://elj.se/produkt/luna-a/" TargetMode="External"/><Relationship Id="rId6020" Type="http://schemas.openxmlformats.org/officeDocument/2006/relationships/hyperlink" Target="https://www.dropbox.com/sh/nyqohliiierti5m/AAAWSTuM9K-k57wmqck6Q68Ma?dl=0" TargetMode="External"/><Relationship Id="rId2630" Type="http://schemas.openxmlformats.org/officeDocument/2006/relationships/hyperlink" Target="https://www.dropbox.com/sh/2rt948mtsvqbtab/AAB3YDC8DRKwTBZbDYIrhVsxa?dl=0" TargetMode="External"/><Relationship Id="rId8192" Type="http://schemas.openxmlformats.org/officeDocument/2006/relationships/hyperlink" Target="https://elj.se/produkt/dinner-style/" TargetMode="External"/><Relationship Id="rId602" Type="http://schemas.openxmlformats.org/officeDocument/2006/relationships/hyperlink" Target="https://www.dropbox.com/sh/jl7kfxdh14e6ndg/AABG243KvERkIn1W0bMuxkLla?dl=0" TargetMode="External"/><Relationship Id="rId1232" Type="http://schemas.openxmlformats.org/officeDocument/2006/relationships/hyperlink" Target="https://www.dropbox.com/sh/7017f7lrt5bqa1o/AADoonsG47gFNZG6pG_WixX2a?dl=0" TargetMode="External"/><Relationship Id="rId5853" Type="http://schemas.openxmlformats.org/officeDocument/2006/relationships/hyperlink" Target="https://elj.se/produkt/skjutdorrskap-120x40x72-cm-vit/" TargetMode="External"/><Relationship Id="rId6904" Type="http://schemas.openxmlformats.org/officeDocument/2006/relationships/hyperlink" Target="https://www.dropbox.com/sh/p4kldx8nh1f6hst/AADop4GhtOYRJKD89BeV5gwka?dl=0" TargetMode="External"/><Relationship Id="rId3057" Type="http://schemas.openxmlformats.org/officeDocument/2006/relationships/hyperlink" Target="https://elj.se/produkt/kongress-style/" TargetMode="External"/><Relationship Id="rId4108" Type="http://schemas.openxmlformats.org/officeDocument/2006/relationships/hyperlink" Target="https://www.dropbox.com/sh/4f1bmdlzhnmnqz3/AACZEi4GYHNYPY8_5wC-EtZYa?dl=0" TargetMode="External"/><Relationship Id="rId4455" Type="http://schemas.openxmlformats.org/officeDocument/2006/relationships/hyperlink" Target="https://elj.se/produkt/skjutdorrskap-80x72cm-vit/" TargetMode="External"/><Relationship Id="rId5506" Type="http://schemas.openxmlformats.org/officeDocument/2006/relationships/hyperlink" Target="https://www.dropbox.com/sh/wwng6upn602ygcm/AADSxZChRZF6TvuD1KJpZCDla?dl=0" TargetMode="External"/><Relationship Id="rId7678" Type="http://schemas.openxmlformats.org/officeDocument/2006/relationships/hyperlink" Target="https://elj.se/produkt/vittoria-stapelbar-stol/" TargetMode="External"/><Relationship Id="rId2140" Type="http://schemas.openxmlformats.org/officeDocument/2006/relationships/hyperlink" Target="https://www.dropbox.com/sh/udc3y9p8gy82qdf/AADpx9e01bEZFVMKZ8HlXy5wa?dl=0" TargetMode="External"/><Relationship Id="rId6761" Type="http://schemas.openxmlformats.org/officeDocument/2006/relationships/hyperlink" Target="https://elj.se/produkt/easy-hoj-sankbart-skrivbord/" TargetMode="External"/><Relationship Id="rId7812" Type="http://schemas.openxmlformats.org/officeDocument/2006/relationships/hyperlink" Target="https://elj.se/produkt/vittoria-stapelbar-stol-med-armstod/" TargetMode="External"/><Relationship Id="rId112" Type="http://schemas.openxmlformats.org/officeDocument/2006/relationships/hyperlink" Target="https://www.dropbox.com/sh/sv65qizmgk7osvw/AACgM7dO8tWMm7atGawHbRJ1a?dl=0" TargetMode="External"/><Relationship Id="rId5363" Type="http://schemas.openxmlformats.org/officeDocument/2006/relationships/hyperlink" Target="https://elj.se/produkt/skjutdorrskap-80x72cm-vit/" TargetMode="External"/><Relationship Id="rId6414" Type="http://schemas.openxmlformats.org/officeDocument/2006/relationships/hyperlink" Target="https://www.dropbox.com/sh/gi9efmzrv8acx27/AACQka9u-4j1ZmZqHbpPQt3Wa?dl=0" TargetMode="External"/><Relationship Id="rId5016" Type="http://schemas.openxmlformats.org/officeDocument/2006/relationships/hyperlink" Target="https://www.dropbox.com/sh/nyqohliiierti5m/AAAWSTuM9K-k57wmqck6Q68Ma?dl=0" TargetMode="External"/><Relationship Id="rId1973" Type="http://schemas.openxmlformats.org/officeDocument/2006/relationships/hyperlink" Target="https://elj.se/produkt/stativ-med-fasta-ben-a-form/" TargetMode="External"/><Relationship Id="rId7188" Type="http://schemas.openxmlformats.org/officeDocument/2006/relationships/hyperlink" Target="https://elj.se/produkt/premium-bord-med-2-motorer/" TargetMode="External"/><Relationship Id="rId8239" Type="http://schemas.openxmlformats.org/officeDocument/2006/relationships/hyperlink" Target="https://www.dropbox.com/scl/fo/4jx4rat2edi4gjbwry5aq/AIAFURvF_ud56oOfVlHX9UQ?rlkey=ad235ohrm63px39h0vbz2115s&amp;dl=0" TargetMode="External"/><Relationship Id="rId8586" Type="http://schemas.openxmlformats.org/officeDocument/2006/relationships/hyperlink" Target="https://www.dropbox.com/scl/fo/s7mjcsq3u3aqqr5vl80e2/AETz_36CVzVvjOI0VYghQfM?rlkey=8pkjy4oz3x6uul4aa83qxzg1x&amp;dl=0" TargetMode="External"/><Relationship Id="rId1626" Type="http://schemas.openxmlformats.org/officeDocument/2006/relationships/hyperlink" Target="https://www.dropbox.com/sh/nyqohliiierti5m/AAAWSTuM9K-k57wmqck6Q68Ma?dl=0" TargetMode="External"/><Relationship Id="rId3798" Type="http://schemas.openxmlformats.org/officeDocument/2006/relationships/hyperlink" Target="https://www.dropbox.com/sh/qci58tj8xw7g51c/AABsIxY5brxT_92JPrEMb87ka?dl=0" TargetMode="External"/><Relationship Id="rId4849" Type="http://schemas.openxmlformats.org/officeDocument/2006/relationships/hyperlink" Target="https://elj.se/produkt/skjutdorrskap-120x40x72-cm-vit/" TargetMode="External"/><Relationship Id="rId6271" Type="http://schemas.openxmlformats.org/officeDocument/2006/relationships/hyperlink" Target="https://elj.se/produkt/skjutdorrskap-120x40x1075cm-gra/" TargetMode="External"/><Relationship Id="rId7322" Type="http://schemas.openxmlformats.org/officeDocument/2006/relationships/hyperlink" Target="https://www.dropbox.com/sh/xbz3pkms1nljaem/AABBDQNgQYEXW4ps5vhpuwBMa?dl=0" TargetMode="External"/><Relationship Id="rId1483" Type="http://schemas.openxmlformats.org/officeDocument/2006/relationships/hyperlink" Target="https://elj.se/produkt/skjutdorrskap-80x40x107-5cm-vit/" TargetMode="External"/><Relationship Id="rId2881" Type="http://schemas.openxmlformats.org/officeDocument/2006/relationships/hyperlink" Target="https://elj.se/produkt/tellus-small/" TargetMode="External"/><Relationship Id="rId3932" Type="http://schemas.openxmlformats.org/officeDocument/2006/relationships/hyperlink" Target="https://elj.se/produkt/dinner-style-stativ/" TargetMode="External"/><Relationship Id="rId8096" Type="http://schemas.openxmlformats.org/officeDocument/2006/relationships/hyperlink" Target="https://www.dropbox.com/scl/fo/i8vq3get9gq9p1achh4wj/AF_Wbp456qt4w27O2D207m8?rlkey=j4yn5rh4pr47mg6925bl8ik7b&amp;dl=0" TargetMode="External"/><Relationship Id="rId506" Type="http://schemas.openxmlformats.org/officeDocument/2006/relationships/hyperlink" Target="https://www.dropbox.com/sh/0dm2ikmwlwef44j/AABC2bPA6C-yXDaqc-9YcnhLa?dl=0" TargetMode="External"/><Relationship Id="rId853" Type="http://schemas.openxmlformats.org/officeDocument/2006/relationships/hyperlink" Target="https://elj.se/produkt/skjutdorrskap-80x72cm-vit/" TargetMode="External"/><Relationship Id="rId1136" Type="http://schemas.openxmlformats.org/officeDocument/2006/relationships/hyperlink" Target="https://www.dropbox.com/sh/nyqohliiierti5m/AAAWSTuM9K-k57wmqck6Q68Ma?dl=0" TargetMode="External"/><Relationship Id="rId2534" Type="http://schemas.openxmlformats.org/officeDocument/2006/relationships/hyperlink" Target="https://www.dropbox.com/sh/9rzoyb3qik88sbn/AABJdZrywARXebf1F8lbiPoba?dl=0" TargetMode="External"/><Relationship Id="rId5757" Type="http://schemas.openxmlformats.org/officeDocument/2006/relationships/hyperlink" Target="https://elj.se/produkt/skjutdorrskap-80x40x1075cm-gra/" TargetMode="External"/><Relationship Id="rId6808" Type="http://schemas.openxmlformats.org/officeDocument/2006/relationships/hyperlink" Target="https://www.dropbox.com/sh/p4kldx8nh1f6hst/AADop4GhtOYRJKD89BeV5gwka?dl=0" TargetMode="External"/><Relationship Id="rId4359" Type="http://schemas.openxmlformats.org/officeDocument/2006/relationships/hyperlink" Target="https://elj.se/produkt/skjutdorrskap-80x72cm-vit/" TargetMode="External"/><Relationship Id="rId8230" Type="http://schemas.openxmlformats.org/officeDocument/2006/relationships/hyperlink" Target="https://elj.se/produkt/tellus-bord-large/" TargetMode="External"/><Relationship Id="rId4840" Type="http://schemas.openxmlformats.org/officeDocument/2006/relationships/hyperlink" Target="https://www.dropbox.com/sh/cpgylgc7qrgej9d/AACsdnBZJP4WRsnmdW0nuFCta?dl=0" TargetMode="External"/><Relationship Id="rId2391" Type="http://schemas.openxmlformats.org/officeDocument/2006/relationships/hyperlink" Target="https://elj.se/produkt/luna-a/" TargetMode="External"/><Relationship Id="rId3442" Type="http://schemas.openxmlformats.org/officeDocument/2006/relationships/hyperlink" Target="https://elj.se/produkt/dinner-style/" TargetMode="External"/><Relationship Id="rId363" Type="http://schemas.openxmlformats.org/officeDocument/2006/relationships/hyperlink" Target="https://elj.se/produkt/tygkladd-stol-fyrbensstativ/" TargetMode="External"/><Relationship Id="rId2044" Type="http://schemas.openxmlformats.org/officeDocument/2006/relationships/hyperlink" Target="https://www.dropbox.com/sh/c1uapnio6rhrvmj/AAAMv68z1K9vVP--pXflFcLNa?dl=0" TargetMode="External"/><Relationship Id="rId5267" Type="http://schemas.openxmlformats.org/officeDocument/2006/relationships/hyperlink" Target="https://elj.se/produkt/skjutdorrskap-120x40x1075cm-gra/" TargetMode="External"/><Relationship Id="rId6318" Type="http://schemas.openxmlformats.org/officeDocument/2006/relationships/hyperlink" Target="https://www.dropbox.com/sh/zvocmb30t45s4yu/AACy-7-VPr_wPZLfYZRU2Rtfa?dl=0" TargetMode="External"/><Relationship Id="rId6665" Type="http://schemas.openxmlformats.org/officeDocument/2006/relationships/hyperlink" Target="https://elj.se/produkt/hoj-sankbart-skrivbord-eco/" TargetMode="External"/><Relationship Id="rId7716" Type="http://schemas.openxmlformats.org/officeDocument/2006/relationships/hyperlink" Target="https://www.dropbox.com/scl/fo/aeu5oq33y3u75mv434vnr/h?rlkey=9b9ubi92ifl2iwkc3k14tr7l7&amp;dl=0" TargetMode="External"/><Relationship Id="rId1877" Type="http://schemas.openxmlformats.org/officeDocument/2006/relationships/hyperlink" Target="https://elj.se/produkt/starko/" TargetMode="External"/><Relationship Id="rId2928" Type="http://schemas.openxmlformats.org/officeDocument/2006/relationships/hyperlink" Target="https://www.dropbox.com/sh/b9n22cn166iddze/AACONdo4wDL_l-oeq68AFJvha?dl=0" TargetMode="External"/><Relationship Id="rId4350" Type="http://schemas.openxmlformats.org/officeDocument/2006/relationships/hyperlink" Target="https://www.dropbox.com/sh/hmkw5v7getrv4wo/AAAXizK2bk6wSUECnrb9u4EPa?dl=0" TargetMode="External"/><Relationship Id="rId5401" Type="http://schemas.openxmlformats.org/officeDocument/2006/relationships/hyperlink" Target="https://elj.se/produkt/skjutdorrskap-80x40x72cm-gra/" TargetMode="External"/><Relationship Id="rId4003" Type="http://schemas.openxmlformats.org/officeDocument/2006/relationships/hyperlink" Target="https://elj.se/produkt/bordsskivor/" TargetMode="External"/><Relationship Id="rId7573" Type="http://schemas.openxmlformats.org/officeDocument/2006/relationships/hyperlink" Target="https://elj.se/produkt/tellus-basic-bord/" TargetMode="External"/><Relationship Id="rId6175" Type="http://schemas.openxmlformats.org/officeDocument/2006/relationships/hyperlink" Target="https://elj.se/produkt/skjutdorrskap-120x40x107cm-ek/" TargetMode="External"/><Relationship Id="rId7226" Type="http://schemas.openxmlformats.org/officeDocument/2006/relationships/hyperlink" Target="https://www.dropbox.com/sh/udc3y9p8gy82qdf/AADpx9e01bEZFVMKZ8HlXy5wa?dl=0" TargetMode="External"/><Relationship Id="rId2785" Type="http://schemas.openxmlformats.org/officeDocument/2006/relationships/hyperlink" Target="https://elj.se/produkt/luna-u/" TargetMode="External"/><Relationship Id="rId3836" Type="http://schemas.openxmlformats.org/officeDocument/2006/relationships/hyperlink" Target="https://www.dropbox.com/sh/t1pzq93cx6erk6t/AABTsVCEDmeppUDsfWXNx6Ysa?dl=0" TargetMode="External"/><Relationship Id="rId757" Type="http://schemas.openxmlformats.org/officeDocument/2006/relationships/hyperlink" Target="https://elj.se/produkt/tygkladd-stapelbar-stol-med-armstod/" TargetMode="External"/><Relationship Id="rId1387" Type="http://schemas.openxmlformats.org/officeDocument/2006/relationships/hyperlink" Target="https://elj.se/produkt/skjutdorrskap-80x40x72cm-gra/" TargetMode="External"/><Relationship Id="rId2438" Type="http://schemas.openxmlformats.org/officeDocument/2006/relationships/hyperlink" Target="https://www.dropbox.com/sh/e1pjxt3vak8i58e/AAD0VznD1oXvPAPbS82oGZiIa?dl=0" TargetMode="External"/><Relationship Id="rId93" Type="http://schemas.openxmlformats.org/officeDocument/2006/relationships/hyperlink" Target="https://elj.se/produkt/stapelbar-stol-i-plast/" TargetMode="External"/><Relationship Id="rId8481" Type="http://schemas.openxmlformats.org/officeDocument/2006/relationships/hyperlink" Target="https://elj.se/produkt/studio-bord-70-cm-skiva/" TargetMode="External"/><Relationship Id="rId1521" Type="http://schemas.openxmlformats.org/officeDocument/2006/relationships/hyperlink" Target="https://elj.se/produkt/skjutdorrskap-80x40x1075cm-gra/" TargetMode="External"/><Relationship Id="rId7083" Type="http://schemas.openxmlformats.org/officeDocument/2006/relationships/hyperlink" Target="https://elj.se/produkt/easy-hoj-sankbart-skrivbord/" TargetMode="External"/><Relationship Id="rId8134" Type="http://schemas.openxmlformats.org/officeDocument/2006/relationships/hyperlink" Target="https://www.dropbox.com/sh/ohm204hip4ljb0j/AACNVqZWpl8g7B6K6UWSSeIXa?dl=0" TargetMode="External"/><Relationship Id="rId3693" Type="http://schemas.openxmlformats.org/officeDocument/2006/relationships/hyperlink" Target="https://www.dropbox.com/sh/yel4uc7od7lgosi/AADNYgStjCqFTdJqaJb3oKcDa?dl=0" TargetMode="External"/><Relationship Id="rId2295" Type="http://schemas.openxmlformats.org/officeDocument/2006/relationships/hyperlink" Target="https://elj.se/produkt/luna-a/" TargetMode="External"/><Relationship Id="rId3346" Type="http://schemas.openxmlformats.org/officeDocument/2006/relationships/hyperlink" Target="https://elj.se/produkt/dinner-style/" TargetMode="External"/><Relationship Id="rId4744" Type="http://schemas.openxmlformats.org/officeDocument/2006/relationships/hyperlink" Target="https://www.dropbox.com/sh/703x5yziacj1w1l/AADlFsAIInX4az4TqL_RmOkqa?dl=0" TargetMode="External"/><Relationship Id="rId267" Type="http://schemas.openxmlformats.org/officeDocument/2006/relationships/hyperlink" Target="https://elj.se/produkt/stol-med-tygsits-plastrygg/" TargetMode="External"/><Relationship Id="rId7967" Type="http://schemas.openxmlformats.org/officeDocument/2006/relationships/hyperlink" Target="https://elj.se/produkt/balansboll-easy/" TargetMode="External"/><Relationship Id="rId6569" Type="http://schemas.openxmlformats.org/officeDocument/2006/relationships/hyperlink" Target="https://elj.se/produkt/hoj-sankbart-skrivbord-eco/" TargetMode="External"/><Relationship Id="rId401" Type="http://schemas.openxmlformats.org/officeDocument/2006/relationships/hyperlink" Target="https://elj.se/produkt/tygkladd-stol-fyrbensstativ/" TargetMode="External"/><Relationship Id="rId1031" Type="http://schemas.openxmlformats.org/officeDocument/2006/relationships/hyperlink" Target="https://elj.se/produkt/skjutdorrskap-80x40x1075cm-gra/" TargetMode="External"/><Relationship Id="rId5652" Type="http://schemas.openxmlformats.org/officeDocument/2006/relationships/hyperlink" Target="https://www.dropbox.com/sh/703x5yziacj1w1l/AADlFsAIInX4az4TqL_RmOkqa?dl=0" TargetMode="External"/><Relationship Id="rId6703" Type="http://schemas.openxmlformats.org/officeDocument/2006/relationships/hyperlink" Target="https://elj.se/produkt/hoj-sankbart-skrivbord-eco/" TargetMode="External"/><Relationship Id="rId4254" Type="http://schemas.openxmlformats.org/officeDocument/2006/relationships/hyperlink" Target="https://www.dropbox.com/sh/irc0jei7y394yrn/AAArAL-O2yKBqivHYt0oYaSTa?dl=0" TargetMode="External"/><Relationship Id="rId5305" Type="http://schemas.openxmlformats.org/officeDocument/2006/relationships/hyperlink" Target="https://elj.se/produkt/skjutdorrskap-120x40x107cm-ek/" TargetMode="External"/><Relationship Id="rId7477" Type="http://schemas.openxmlformats.org/officeDocument/2006/relationships/hyperlink" Target="https://elj.se/produkt/tellus-basic-bord/" TargetMode="External"/><Relationship Id="rId8528" Type="http://schemas.openxmlformats.org/officeDocument/2006/relationships/hyperlink" Target="https://elj.se/produkt/studio-bord-90-cm-skiva/" TargetMode="External"/><Relationship Id="rId1915" Type="http://schemas.openxmlformats.org/officeDocument/2006/relationships/hyperlink" Target="https://elj.se/produkt/starko/" TargetMode="External"/><Relationship Id="rId6079" Type="http://schemas.openxmlformats.org/officeDocument/2006/relationships/hyperlink" Target="https://elj.se/produkt/skjutdorrskap-120x40x72cm-ek/" TargetMode="External"/><Relationship Id="rId2689" Type="http://schemas.openxmlformats.org/officeDocument/2006/relationships/hyperlink" Target="https://elj.se/produkt/luna-u/" TargetMode="External"/><Relationship Id="rId6560" Type="http://schemas.openxmlformats.org/officeDocument/2006/relationships/hyperlink" Target="https://www.dropbox.com/sh/gi9efmzrv8acx27/AACQka9u-4j1ZmZqHbpPQt3Wa?dl=0" TargetMode="External"/><Relationship Id="rId7611" Type="http://schemas.openxmlformats.org/officeDocument/2006/relationships/hyperlink" Target="https://elj.se/produkt/tellus-basic-bord/" TargetMode="External"/><Relationship Id="rId5162" Type="http://schemas.openxmlformats.org/officeDocument/2006/relationships/hyperlink" Target="https://www.dropbox.com/sh/zvocmb30t45s4yu/AACy-7-VPr_wPZLfYZRU2Rtfa?dl=0" TargetMode="External"/><Relationship Id="rId6213" Type="http://schemas.openxmlformats.org/officeDocument/2006/relationships/hyperlink" Target="https://elj.se/produkt/skjutdorrskap-120x40x1075cm-vit/" TargetMode="External"/><Relationship Id="rId1772" Type="http://schemas.openxmlformats.org/officeDocument/2006/relationships/hyperlink" Target="https://www.dropbox.com/sh/e3a39ymh1c4lguq/AADKRUUWwHYqI3ZdM9oAp1O1a?dl=0" TargetMode="External"/><Relationship Id="rId8385" Type="http://schemas.openxmlformats.org/officeDocument/2006/relationships/hyperlink" Target="https://www.dropbox.com/scl/fo/t9awglhv7qsm9kt67tipp/APbbwN0gNQPhBo_sQZ-bIwE?rlkey=fa0lseo4hyvbmvsldnnxf0v4g&amp;dl=0" TargetMode="External"/><Relationship Id="rId1425" Type="http://schemas.openxmlformats.org/officeDocument/2006/relationships/hyperlink" Target="https://elj.se/produkt/skjutdorrskap-80x40x72cm-ek/" TargetMode="External"/><Relationship Id="rId2823" Type="http://schemas.openxmlformats.org/officeDocument/2006/relationships/hyperlink" Target="https://elj.se/produkt/tellus-small/" TargetMode="External"/><Relationship Id="rId8038" Type="http://schemas.openxmlformats.org/officeDocument/2006/relationships/hyperlink" Target="https://elj.se/produkt/kabelranna-easy-720-mm/" TargetMode="External"/><Relationship Id="rId4995" Type="http://schemas.openxmlformats.org/officeDocument/2006/relationships/hyperlink" Target="https://elj.se/produkt/skjutdorrskap-120x40x72cm-gra/" TargetMode="External"/><Relationship Id="rId2199" Type="http://schemas.openxmlformats.org/officeDocument/2006/relationships/hyperlink" Target="https://elj.se/produkt/luna-a/" TargetMode="External"/><Relationship Id="rId3597" Type="http://schemas.openxmlformats.org/officeDocument/2006/relationships/hyperlink" Target="https://www.dropbox.com/sh/6sw65costinm9zx/AAAc6ncl3POBEd5m7HpvBXcWa?dl=0" TargetMode="External"/><Relationship Id="rId4648" Type="http://schemas.openxmlformats.org/officeDocument/2006/relationships/hyperlink" Target="https://www.dropbox.com/sh/703x5yziacj1w1l/AADlFsAIInX4az4TqL_RmOkqa?dl=0" TargetMode="External"/><Relationship Id="rId6070" Type="http://schemas.openxmlformats.org/officeDocument/2006/relationships/hyperlink" Target="https://www.dropbox.com/sh/s49nfz8affh8jrx/AADW8hrMFs6pbdpmtC8y6b0xa?dl=0" TargetMode="External"/><Relationship Id="rId7121" Type="http://schemas.openxmlformats.org/officeDocument/2006/relationships/hyperlink" Target="https://www.dropbox.com/sh/p5mfa6grrji88kk/AABjXlj1dyNipAJLc6VEOsnOa?dl=0" TargetMode="External"/><Relationship Id="rId2680" Type="http://schemas.openxmlformats.org/officeDocument/2006/relationships/hyperlink" Target="https://www.dropbox.com/sh/c4o6d4kt9i38pdb/AAChpRa1hlL9w2MCxqcU1ro6a?dl=0" TargetMode="External"/><Relationship Id="rId3731" Type="http://schemas.openxmlformats.org/officeDocument/2006/relationships/hyperlink" Target="https://www.dropbox.com/sh/i3rcd3mxxhlgdep/AAAJjO2R-3lgMCRYaPg2oQsCa?dl=0" TargetMode="External"/><Relationship Id="rId652" Type="http://schemas.openxmlformats.org/officeDocument/2006/relationships/hyperlink" Target="https://www.dropbox.com/sh/jl7kfxdh14e6ndg/AABG243KvERkIn1W0bMuxkLla?dl=0" TargetMode="External"/><Relationship Id="rId1282" Type="http://schemas.openxmlformats.org/officeDocument/2006/relationships/hyperlink" Target="https://www.dropbox.com/sh/e3a39ymh1c4lguq/AADKRUUWwHYqI3ZdM9oAp1O1a?dl=0" TargetMode="External"/><Relationship Id="rId2333" Type="http://schemas.openxmlformats.org/officeDocument/2006/relationships/hyperlink" Target="https://elj.se/produkt/luna-a/" TargetMode="External"/><Relationship Id="rId305" Type="http://schemas.openxmlformats.org/officeDocument/2006/relationships/hyperlink" Target="https://elj.se/produkt/stol-med-tygsits-plastrygg/" TargetMode="External"/><Relationship Id="rId5556" Type="http://schemas.openxmlformats.org/officeDocument/2006/relationships/hyperlink" Target="https://www.dropbox.com/sh/nc4ku6lr557cmpg/AACPv1-mnKiwcRfBpdCKAz4oa?dl=0" TargetMode="External"/><Relationship Id="rId6607" Type="http://schemas.openxmlformats.org/officeDocument/2006/relationships/hyperlink" Target="https://elj.se/produkt/hoj-sankbart-skrivbord-eco/" TargetMode="External"/><Relationship Id="rId6954" Type="http://schemas.openxmlformats.org/officeDocument/2006/relationships/hyperlink" Target="https://www.dropbox.com/sh/p4kldx8nh1f6hst/AADop4GhtOYRJKD89BeV5gwka?dl=0" TargetMode="External"/><Relationship Id="rId4158" Type="http://schemas.openxmlformats.org/officeDocument/2006/relationships/hyperlink" Target="https://www.dropbox.com/sh/r9en3iuxihe1zo4/AAC58pc9UDBJuo3Aq7s_Un7ua?dl=0" TargetMode="External"/><Relationship Id="rId5209" Type="http://schemas.openxmlformats.org/officeDocument/2006/relationships/hyperlink" Target="https://elj.se/produkt/skjutdorrskap-120x40x1075cm-vit/" TargetMode="External"/><Relationship Id="rId1819" Type="http://schemas.openxmlformats.org/officeDocument/2006/relationships/hyperlink" Target="https://elj.se/produkt/skjutdorrskap-120x40x107cm-ek/" TargetMode="External"/><Relationship Id="rId2190" Type="http://schemas.openxmlformats.org/officeDocument/2006/relationships/hyperlink" Target="https://www.dropbox.com/sh/jr50uahsvpfery1/AAATSTeL8I_-qlsTrVNSwPjda?dl=0" TargetMode="External"/><Relationship Id="rId3241" Type="http://schemas.openxmlformats.org/officeDocument/2006/relationships/hyperlink" Target="https://www.dropbox.com/sh/2sllzi30si2f2nd/AAAekzE1no2NEcQsuPJB74dta?dl=0" TargetMode="External"/><Relationship Id="rId7862" Type="http://schemas.openxmlformats.org/officeDocument/2006/relationships/hyperlink" Target="https://elj.se/produkt/vittoria-stapelbar-stol-med-armstod/" TargetMode="External"/><Relationship Id="rId162" Type="http://schemas.openxmlformats.org/officeDocument/2006/relationships/hyperlink" Target="https://www.dropbox.com/sh/sv65qizmgk7osvw/AACgM7dO8tWMm7atGawHbRJ1a?dl=0" TargetMode="External"/><Relationship Id="rId6464" Type="http://schemas.openxmlformats.org/officeDocument/2006/relationships/hyperlink" Target="https://www.dropbox.com/sh/gi9efmzrv8acx27/AACQka9u-4j1ZmZqHbpPQt3Wa?dl=0" TargetMode="External"/><Relationship Id="rId7515" Type="http://schemas.openxmlformats.org/officeDocument/2006/relationships/hyperlink" Target="https://elj.se/produkt/tellus-basic-bord/" TargetMode="External"/><Relationship Id="rId5066" Type="http://schemas.openxmlformats.org/officeDocument/2006/relationships/hyperlink" Target="https://www.dropbox.com/sh/s49nfz8affh8jrx/AADW8hrMFs6pbdpmtC8y6b0xa?dl=0" TargetMode="External"/><Relationship Id="rId6117" Type="http://schemas.openxmlformats.org/officeDocument/2006/relationships/hyperlink" Target="https://elj.se/produkt/skjutdorrskap-120x40x1075cm-vit/" TargetMode="External"/><Relationship Id="rId8289" Type="http://schemas.openxmlformats.org/officeDocument/2006/relationships/hyperlink" Target="https://elj.se/produkt/up-down-ergo-2-motorer/" TargetMode="External"/><Relationship Id="rId1676" Type="http://schemas.openxmlformats.org/officeDocument/2006/relationships/hyperlink" Target="https://www.dropbox.com/sh/s49nfz8affh8jrx/AADW8hrMFs6pbdpmtC8y6b0xa?dl=0" TargetMode="External"/><Relationship Id="rId2727" Type="http://schemas.openxmlformats.org/officeDocument/2006/relationships/hyperlink" Target="https://elj.se/produkt/luna-u/" TargetMode="External"/><Relationship Id="rId1329" Type="http://schemas.openxmlformats.org/officeDocument/2006/relationships/hyperlink" Target="https://elj.se/produkt/skjutdorrskap-80x72cm-vit/" TargetMode="External"/><Relationship Id="rId4899" Type="http://schemas.openxmlformats.org/officeDocument/2006/relationships/hyperlink" Target="https://elj.se/produkt/skjutdorrskap-120x40x72cm-gra/" TargetMode="External"/><Relationship Id="rId5200" Type="http://schemas.openxmlformats.org/officeDocument/2006/relationships/hyperlink" Target="https://www.dropbox.com/sh/zvocmb30t45s4yu/AACy-7-VPr_wPZLfYZRU2Rtfa?dl=0" TargetMode="External"/><Relationship Id="rId35" Type="http://schemas.openxmlformats.org/officeDocument/2006/relationships/hyperlink" Target="https://elj.se/produkt/styrelse-mellan-rygg/" TargetMode="External"/><Relationship Id="rId1810" Type="http://schemas.openxmlformats.org/officeDocument/2006/relationships/hyperlink" Target="https://www.dropbox.com/sh/zvocmb30t45s4yu/AACy-7-VPr_wPZLfYZRU2Rtfa?dl=0" TargetMode="External"/><Relationship Id="rId7372" Type="http://schemas.openxmlformats.org/officeDocument/2006/relationships/hyperlink" Target="https://elj.se/produkt/konferensbord-style-small/" TargetMode="External"/><Relationship Id="rId8423" Type="http://schemas.openxmlformats.org/officeDocument/2006/relationships/hyperlink" Target="https://www.dropbox.com/sh/wpjrf51eljg9tv8/AAB8N7ciEutB7lkpOuGyJcHya?dl=0" TargetMode="External"/><Relationship Id="rId3982" Type="http://schemas.openxmlformats.org/officeDocument/2006/relationships/hyperlink" Target="https://elj.se/produkt/bordsskivor/" TargetMode="External"/><Relationship Id="rId7025" Type="http://schemas.openxmlformats.org/officeDocument/2006/relationships/hyperlink" Target="https://elj.se/produkt/easy-hoj-sankbart-skrivbord/" TargetMode="External"/><Relationship Id="rId2584" Type="http://schemas.openxmlformats.org/officeDocument/2006/relationships/hyperlink" Target="https://www.dropbox.com/sh/ku1wkxd5qhc6q73/AAB519yktdrq1D2Bo1ophlrFa?dl=0" TargetMode="External"/><Relationship Id="rId3635" Type="http://schemas.openxmlformats.org/officeDocument/2006/relationships/hyperlink" Target="https://www.dropbox.com/sh/6sw65costinm9zx/AAAc6ncl3POBEd5m7HpvBXcWa?dl=0" TargetMode="External"/><Relationship Id="rId556" Type="http://schemas.openxmlformats.org/officeDocument/2006/relationships/hyperlink" Target="https://www.dropbox.com/sh/0dm2ikmwlwef44j/AABC2bPA6C-yXDaqc-9YcnhLa?dl=0" TargetMode="External"/><Relationship Id="rId1186" Type="http://schemas.openxmlformats.org/officeDocument/2006/relationships/hyperlink" Target="https://www.dropbox.com/sh/s49nfz8affh8jrx/AADW8hrMFs6pbdpmtC8y6b0xa?dl=0" TargetMode="External"/><Relationship Id="rId2237" Type="http://schemas.openxmlformats.org/officeDocument/2006/relationships/hyperlink" Target="https://elj.se/produkt/luna-a/" TargetMode="External"/><Relationship Id="rId209" Type="http://schemas.openxmlformats.org/officeDocument/2006/relationships/hyperlink" Target="https://elj.se/produkt/stapelbar-stol-i-plast/" TargetMode="External"/><Relationship Id="rId6858" Type="http://schemas.openxmlformats.org/officeDocument/2006/relationships/hyperlink" Target="https://www.dropbox.com/sh/p4kldx8nh1f6hst/AADop4GhtOYRJKD89BeV5gwka?dl=0" TargetMode="External"/><Relationship Id="rId7909" Type="http://schemas.openxmlformats.org/officeDocument/2006/relationships/hyperlink" Target="https://www.dropbox.com/scl/fo/t0v8glg75rcjkvxyf6teg/h?rlkey=jk67bozyxqhbu0q083dv7i313&amp;dl=0" TargetMode="External"/><Relationship Id="rId8280" Type="http://schemas.openxmlformats.org/officeDocument/2006/relationships/hyperlink" Target="https://elj.se/produkt/up-down-ergo-2-motorer/" TargetMode="External"/><Relationship Id="rId1320" Type="http://schemas.openxmlformats.org/officeDocument/2006/relationships/hyperlink" Target="https://www.dropbox.com/sh/zvocmb30t45s4yu/AACy-7-VPr_wPZLfYZRU2Rtfa?dl=0" TargetMode="External"/><Relationship Id="rId4890" Type="http://schemas.openxmlformats.org/officeDocument/2006/relationships/hyperlink" Target="https://www.dropbox.com/sh/nyqohliiierti5m/AAAWSTuM9K-k57wmqck6Q68Ma?dl=0" TargetMode="External"/><Relationship Id="rId5941" Type="http://schemas.openxmlformats.org/officeDocument/2006/relationships/hyperlink" Target="https://elj.se/produkt/skjutdorrskap-120x40x72cm-ek/" TargetMode="External"/><Relationship Id="rId3492" Type="http://schemas.openxmlformats.org/officeDocument/2006/relationships/hyperlink" Target="https://elj.se/produkt/dinner-style/" TargetMode="External"/><Relationship Id="rId4543" Type="http://schemas.openxmlformats.org/officeDocument/2006/relationships/hyperlink" Target="https://elj.se/produkt/skjutdorrskap-80x40x72cm-ek/" TargetMode="External"/><Relationship Id="rId2094" Type="http://schemas.openxmlformats.org/officeDocument/2006/relationships/hyperlink" Target="https://www.dropbox.com/sh/ne1lxvdsut27qhb/AAAc4J8JdtOChqbG5Yb_v1k0a?dl=0" TargetMode="External"/><Relationship Id="rId3145" Type="http://schemas.openxmlformats.org/officeDocument/2006/relationships/hyperlink" Target="https://elj.se/produkt/kongress-style/" TargetMode="External"/><Relationship Id="rId7766" Type="http://schemas.openxmlformats.org/officeDocument/2006/relationships/hyperlink" Target="https://elj.se/produkt/vittoria-stapelbar-stol/" TargetMode="External"/><Relationship Id="rId6368" Type="http://schemas.openxmlformats.org/officeDocument/2006/relationships/hyperlink" Target="https://www.dropbox.com/sh/xheapzrh5cya3r0/AADGfvgtO3-nuRwGtKSG3NVBa?dl=0" TargetMode="External"/><Relationship Id="rId7419" Type="http://schemas.openxmlformats.org/officeDocument/2006/relationships/hyperlink" Target="https://elj.se/produkt/tellus-basic-bord/" TargetMode="External"/><Relationship Id="rId200" Type="http://schemas.openxmlformats.org/officeDocument/2006/relationships/hyperlink" Target="https://www.dropbox.com/sh/sv65qizmgk7osvw/AACgM7dO8tWMm7atGawHbRJ1a?dl=0" TargetMode="External"/><Relationship Id="rId2978" Type="http://schemas.openxmlformats.org/officeDocument/2006/relationships/hyperlink" Target="https://www.dropbox.com/sh/yxqcgdana60e6ry/AABozRrvDagJc9fuvfoeqSIHa?dl=0" TargetMode="External"/><Relationship Id="rId7900" Type="http://schemas.openxmlformats.org/officeDocument/2006/relationships/hyperlink" Target="https://elj.se/produkt/vittoria-stapelbar-stol-med-armstod/" TargetMode="External"/><Relationship Id="rId5451" Type="http://schemas.openxmlformats.org/officeDocument/2006/relationships/hyperlink" Target="https://elj.se/produkt/skjutdorrskap-80x40x72cm-ek/" TargetMode="External"/><Relationship Id="rId6502" Type="http://schemas.openxmlformats.org/officeDocument/2006/relationships/hyperlink" Target="https://www.dropbox.com/sh/gi9efmzrv8acx27/AACQka9u-4j1ZmZqHbpPQt3Wa?dl=0" TargetMode="External"/><Relationship Id="rId4053" Type="http://schemas.openxmlformats.org/officeDocument/2006/relationships/hyperlink" Target="https://elj.se/produkt/bordsskivor/" TargetMode="External"/><Relationship Id="rId5104" Type="http://schemas.openxmlformats.org/officeDocument/2006/relationships/hyperlink" Target="https://www.dropbox.com/sh/7017f7lrt5bqa1o/AADoonsG47gFNZG6pG_WixX2a?dl=0" TargetMode="External"/><Relationship Id="rId1714" Type="http://schemas.openxmlformats.org/officeDocument/2006/relationships/hyperlink" Target="https://www.dropbox.com/sh/7017f7lrt5bqa1o/AADoonsG47gFNZG6pG_WixX2a?dl=0" TargetMode="External"/><Relationship Id="rId7276" Type="http://schemas.openxmlformats.org/officeDocument/2006/relationships/hyperlink" Target="https://www.dropbox.com/sh/e1pjxt3vak8i58e/AAD0VznD1oXvPAPbS82oGZiIa?dl=0" TargetMode="External"/><Relationship Id="rId8327" Type="http://schemas.openxmlformats.org/officeDocument/2006/relationships/hyperlink" Target="https://elj.se/produkt/up-down-ergo-2-motorer/" TargetMode="External"/><Relationship Id="rId2488" Type="http://schemas.openxmlformats.org/officeDocument/2006/relationships/hyperlink" Target="https://www.dropbox.com/sh/fomwifo340ekjcz/AABtjAmks6qjX_iXxx_8StPFa?dl=0" TargetMode="External"/><Relationship Id="rId3886" Type="http://schemas.openxmlformats.org/officeDocument/2006/relationships/hyperlink" Target="https://www.dropbox.com/sh/fcpn0ufhxjcc3ay/AACHZLX_OV4zkDGFylCl_5Jda?dl=0" TargetMode="External"/><Relationship Id="rId4937" Type="http://schemas.openxmlformats.org/officeDocument/2006/relationships/hyperlink" Target="https://elj.se/produkt/skjutdorrskap-120x40x72cm-ek/" TargetMode="External"/><Relationship Id="rId3539" Type="http://schemas.openxmlformats.org/officeDocument/2006/relationships/hyperlink" Target="https://www.dropbox.com/sh/us1x1lp52woicn1/AADquSXtIpFvlZGrUvYDSnf1a?dl=0" TargetMode="External"/><Relationship Id="rId6012" Type="http://schemas.openxmlformats.org/officeDocument/2006/relationships/hyperlink" Target="https://www.dropbox.com/sh/nyqohliiierti5m/AAAWSTuM9K-k57wmqck6Q68Ma?dl=0" TargetMode="External"/><Relationship Id="rId7410" Type="http://schemas.openxmlformats.org/officeDocument/2006/relationships/hyperlink" Target="https://elj.se/produkt/tellus-basic-bord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P7093"/>
  <sheetViews>
    <sheetView showGridLines="0" tabSelected="1" zoomScale="130" zoomScaleNormal="130" workbookViewId="0">
      <pane ySplit="1" topLeftCell="A2" activePane="bottomLeft" state="frozen"/>
      <selection pane="bottomLeft" activeCell="H1" sqref="H1:I1048576"/>
    </sheetView>
  </sheetViews>
  <sheetFormatPr defaultColWidth="9.33203125" defaultRowHeight="12.75" customHeight="1" x14ac:dyDescent="0.2"/>
  <cols>
    <col min="1" max="1" width="18.6640625" style="1" bestFit="1" customWidth="1"/>
    <col min="2" max="2" width="18" style="1" customWidth="1"/>
    <col min="3" max="3" width="44.5" style="1" customWidth="1"/>
    <col min="4" max="4" width="11.5" style="1" customWidth="1"/>
    <col min="5" max="5" width="6.5" style="1" customWidth="1"/>
    <col min="6" max="6" width="11.6640625" style="1" bestFit="1" customWidth="1"/>
    <col min="7" max="7" width="11" style="18" customWidth="1"/>
    <col min="8" max="8" width="7.1640625" style="22" customWidth="1"/>
    <col min="9" max="9" width="5.5" style="22" customWidth="1"/>
    <col min="10" max="16384" width="9.33203125" style="1"/>
  </cols>
  <sheetData>
    <row r="1" spans="1:9" ht="26.25" x14ac:dyDescent="0.2">
      <c r="A1" s="137" t="s">
        <v>0</v>
      </c>
      <c r="B1" s="138" t="s">
        <v>12242</v>
      </c>
      <c r="C1" s="139"/>
      <c r="D1" s="141" t="str">
        <f>HYPERLINK("#Innehållsförteckning","Till toppen")</f>
        <v>Till toppen</v>
      </c>
      <c r="E1" s="137"/>
      <c r="F1" s="137"/>
      <c r="G1" s="139"/>
      <c r="H1" s="140"/>
      <c r="I1" s="140"/>
    </row>
    <row r="2" spans="1:9" x14ac:dyDescent="0.2">
      <c r="D2" s="20"/>
      <c r="E2" s="21"/>
    </row>
    <row r="3" spans="1:9" ht="18.75" x14ac:dyDescent="0.2">
      <c r="B3" s="145" t="s">
        <v>1</v>
      </c>
      <c r="D3" s="20"/>
      <c r="E3" s="21"/>
    </row>
    <row r="4" spans="1:9" ht="14.25" customHeight="1" x14ac:dyDescent="0.2">
      <c r="B4" s="23" t="str">
        <f>HYPERLINK("#KONTORSBORD","Kontorsbord")</f>
        <v>Kontorsbord</v>
      </c>
      <c r="C4" s="24"/>
      <c r="E4" s="21"/>
    </row>
    <row r="5" spans="1:9" ht="14.25" customHeight="1" x14ac:dyDescent="0.2">
      <c r="B5" s="23" t="str">
        <f>HYPERLINK("#KONTORSPRODUKTER","Kontorsprodukter")</f>
        <v>Kontorsprodukter</v>
      </c>
      <c r="D5" s="25"/>
      <c r="E5" s="21"/>
    </row>
    <row r="6" spans="1:9" ht="14.25" customHeight="1" x14ac:dyDescent="0.2">
      <c r="B6" s="23" t="str">
        <f>HYPERLINK("#ERGONOMI","Ergonomi")</f>
        <v>Ergonomi</v>
      </c>
      <c r="D6" s="25"/>
      <c r="E6" s="21"/>
    </row>
    <row r="7" spans="1:9" x14ac:dyDescent="0.2">
      <c r="B7" s="23" t="str">
        <f>HYPERLINK("#FÖRVARING","Förvaring")</f>
        <v>Förvaring</v>
      </c>
      <c r="D7" s="24"/>
      <c r="E7" s="21"/>
    </row>
    <row r="8" spans="1:9" x14ac:dyDescent="0.2">
      <c r="B8" s="23" t="str">
        <f>HYPERLINK("#BORD","Bord")</f>
        <v>Bord</v>
      </c>
      <c r="D8" s="17"/>
      <c r="E8" s="21"/>
    </row>
    <row r="9" spans="1:9" x14ac:dyDescent="0.2">
      <c r="B9" s="23" t="str">
        <f>HYPERLINK("#STÅBORD","Ståbord")</f>
        <v>Ståbord</v>
      </c>
      <c r="D9" s="17"/>
      <c r="E9" s="21"/>
    </row>
    <row r="10" spans="1:9" x14ac:dyDescent="0.2">
      <c r="B10" s="23" t="str">
        <f>HYPERLINK("#BORDSSTATIV","Bordsstativ")</f>
        <v>Bordsstativ</v>
      </c>
      <c r="D10" s="17"/>
      <c r="E10" s="21"/>
    </row>
    <row r="11" spans="1:9" x14ac:dyDescent="0.2">
      <c r="B11" s="23" t="str">
        <f>HYPERLINK("#BORDSSKIVOR","Bordsskivor")</f>
        <v>Bordsskivor</v>
      </c>
      <c r="D11" s="17"/>
      <c r="E11" s="21"/>
    </row>
    <row r="12" spans="1:9" x14ac:dyDescent="0.2">
      <c r="B12" s="23" t="str">
        <f>HYPERLINK("#KONTORSSTOLAR","Kontorsstolar")</f>
        <v>Kontorsstolar</v>
      </c>
      <c r="D12" s="24"/>
      <c r="E12" s="21"/>
    </row>
    <row r="13" spans="1:9" x14ac:dyDescent="0.2">
      <c r="B13" s="23" t="str">
        <f>HYPERLINK("#STAPELBARA_STOLAR","Stapelbara stolar")</f>
        <v>Stapelbara stolar</v>
      </c>
      <c r="D13" s="24"/>
      <c r="E13" s="21"/>
    </row>
    <row r="14" spans="1:9" x14ac:dyDescent="0.2">
      <c r="B14" s="23" t="str">
        <f>HYPERLINK("#BARSTOLAR","Barstolar")</f>
        <v>Barstolar</v>
      </c>
      <c r="D14" s="20"/>
      <c r="E14" s="21"/>
    </row>
    <row r="15" spans="1:9" x14ac:dyDescent="0.2">
      <c r="B15" s="23" t="str">
        <f>HYPERLINK("#FÄLLBARA_STOLAR","Fällbara stolar")</f>
        <v>Fällbara stolar</v>
      </c>
      <c r="E15" s="21"/>
    </row>
    <row r="16" spans="1:9" x14ac:dyDescent="0.2">
      <c r="B16" s="23" t="str">
        <f>HYPERLINK("#BÄNKSET","Bänkset")</f>
        <v>Bänkset</v>
      </c>
      <c r="D16" s="20"/>
      <c r="E16" s="21"/>
    </row>
    <row r="17" spans="1:9" x14ac:dyDescent="0.2">
      <c r="B17" s="23" t="str">
        <f>HYPERLINK("#TEXTILIER","Textilier")</f>
        <v>Textilier</v>
      </c>
      <c r="D17" s="20"/>
      <c r="E17" s="21"/>
    </row>
    <row r="18" spans="1:9" x14ac:dyDescent="0.2">
      <c r="B18" s="23" t="str">
        <f>HYPERLINK("#AVSPÄRRNING","Avspärrning")</f>
        <v>Avspärrning</v>
      </c>
      <c r="D18" s="20"/>
      <c r="E18" s="21"/>
    </row>
    <row r="19" spans="1:9" x14ac:dyDescent="0.2">
      <c r="B19" s="23" t="str">
        <f>HYPERLINK("#FLYTTBAR_SCEN","Flyttbar scen")</f>
        <v>Flyttbar scen</v>
      </c>
      <c r="D19" s="20"/>
      <c r="E19" s="21"/>
    </row>
    <row r="20" spans="1:9" x14ac:dyDescent="0.2">
      <c r="B20" s="23" t="str">
        <f>HYPERLINK("#VAGNAR","Vagnar")</f>
        <v>Vagnar</v>
      </c>
      <c r="D20" s="20"/>
      <c r="E20" s="21"/>
    </row>
    <row r="21" spans="1:9" x14ac:dyDescent="0.2">
      <c r="B21" s="23"/>
      <c r="D21" s="20"/>
      <c r="E21" s="21"/>
    </row>
    <row r="22" spans="1:9" x14ac:dyDescent="0.2">
      <c r="B22" s="169" t="s">
        <v>2</v>
      </c>
      <c r="C22" s="169" t="s">
        <v>12239</v>
      </c>
      <c r="D22" s="20"/>
      <c r="E22" s="21"/>
    </row>
    <row r="23" spans="1:9" x14ac:dyDescent="0.2">
      <c r="B23" s="144" t="s">
        <v>2</v>
      </c>
      <c r="C23" s="144" t="s">
        <v>12240</v>
      </c>
      <c r="D23" s="20"/>
      <c r="E23" s="21"/>
    </row>
    <row r="24" spans="1:9" x14ac:dyDescent="0.2">
      <c r="B24" s="2" t="s">
        <v>3</v>
      </c>
      <c r="C24" s="2" t="s">
        <v>12241</v>
      </c>
      <c r="D24" s="20"/>
      <c r="E24" s="21"/>
    </row>
    <row r="25" spans="1:9" x14ac:dyDescent="0.2">
      <c r="B25" s="17"/>
      <c r="C25" s="17"/>
      <c r="E25" s="21"/>
    </row>
    <row r="26" spans="1:9" x14ac:dyDescent="0.2">
      <c r="A26" s="26"/>
      <c r="B26" s="27"/>
      <c r="C26" s="28"/>
      <c r="D26" s="28"/>
      <c r="E26" s="28"/>
      <c r="F26" s="28"/>
      <c r="G26" s="29"/>
      <c r="H26" s="30"/>
      <c r="I26" s="30"/>
    </row>
    <row r="27" spans="1:9" x14ac:dyDescent="0.2">
      <c r="A27" s="7" t="s">
        <v>4</v>
      </c>
      <c r="B27" s="17"/>
      <c r="C27" s="19"/>
      <c r="D27" s="20"/>
      <c r="E27" s="21"/>
    </row>
    <row r="28" spans="1:9" ht="31.5" x14ac:dyDescent="0.2">
      <c r="A28" s="7" t="s">
        <v>4</v>
      </c>
      <c r="B28" s="146" t="s">
        <v>5</v>
      </c>
      <c r="E28" s="21"/>
      <c r="H28" s="31"/>
    </row>
    <row r="29" spans="1:9" x14ac:dyDescent="0.2">
      <c r="A29" s="7" t="s">
        <v>4</v>
      </c>
      <c r="B29" s="17"/>
      <c r="C29" s="19"/>
      <c r="E29" s="21"/>
      <c r="H29" s="31"/>
    </row>
    <row r="30" spans="1:9" ht="21" x14ac:dyDescent="0.2">
      <c r="A30" s="7" t="s">
        <v>4</v>
      </c>
      <c r="B30" s="148" t="s">
        <v>6</v>
      </c>
      <c r="C30" s="149"/>
      <c r="D30" s="151"/>
      <c r="E30" s="151"/>
      <c r="F30" s="151"/>
      <c r="G30" s="152"/>
      <c r="H30" s="153"/>
      <c r="I30" s="156"/>
    </row>
    <row r="31" spans="1:9" x14ac:dyDescent="0.2">
      <c r="A31" s="7"/>
      <c r="B31" s="155" t="s">
        <v>7</v>
      </c>
      <c r="C31" s="149"/>
      <c r="D31" s="150"/>
      <c r="E31" s="151"/>
      <c r="F31" s="151"/>
      <c r="G31" s="152"/>
      <c r="H31" s="153"/>
      <c r="I31" s="154"/>
    </row>
    <row r="32" spans="1:9" x14ac:dyDescent="0.2">
      <c r="A32" s="7"/>
      <c r="B32" s="155" t="s">
        <v>8</v>
      </c>
      <c r="C32" s="149"/>
      <c r="D32" s="150"/>
      <c r="E32" s="151"/>
      <c r="F32" s="151"/>
      <c r="G32" s="152"/>
      <c r="H32" s="153"/>
      <c r="I32" s="154"/>
    </row>
    <row r="33" spans="1:9" x14ac:dyDescent="0.2">
      <c r="A33" s="7"/>
      <c r="B33" s="155" t="s">
        <v>9</v>
      </c>
      <c r="C33" s="149"/>
      <c r="D33" s="150"/>
      <c r="E33" s="151"/>
      <c r="F33" s="151"/>
      <c r="G33" s="152"/>
      <c r="H33" s="153"/>
      <c r="I33" s="154"/>
    </row>
    <row r="34" spans="1:9" x14ac:dyDescent="0.2">
      <c r="A34" s="7"/>
      <c r="B34" s="155" t="s">
        <v>10</v>
      </c>
      <c r="C34" s="149"/>
      <c r="D34" s="150"/>
      <c r="E34" s="151"/>
      <c r="F34" s="151"/>
      <c r="G34" s="152"/>
      <c r="H34" s="153"/>
      <c r="I34" s="154"/>
    </row>
    <row r="35" spans="1:9" x14ac:dyDescent="0.2">
      <c r="A35" s="7" t="s">
        <v>4</v>
      </c>
      <c r="B35" s="17"/>
      <c r="C35" s="19"/>
      <c r="D35" s="21"/>
    </row>
    <row r="36" spans="1:9" x14ac:dyDescent="0.2">
      <c r="A36" s="7" t="s">
        <v>4</v>
      </c>
      <c r="B36" s="5" t="s">
        <v>11</v>
      </c>
      <c r="C36" s="5" t="s">
        <v>12</v>
      </c>
      <c r="D36" s="5" t="s">
        <v>13</v>
      </c>
      <c r="E36" s="5" t="s">
        <v>14</v>
      </c>
      <c r="F36" s="5" t="s">
        <v>15</v>
      </c>
      <c r="G36" s="6" t="s">
        <v>16</v>
      </c>
      <c r="H36" s="6" t="s">
        <v>17</v>
      </c>
      <c r="I36" s="6" t="s">
        <v>18</v>
      </c>
    </row>
    <row r="37" spans="1:9" x14ac:dyDescent="0.2">
      <c r="A37" s="7" t="s">
        <v>4</v>
      </c>
      <c r="B37" s="170" t="s">
        <v>19</v>
      </c>
      <c r="C37" s="3" t="s">
        <v>20</v>
      </c>
      <c r="D37" s="3" t="s">
        <v>21</v>
      </c>
      <c r="E37" s="9">
        <v>25</v>
      </c>
      <c r="F37" s="9" t="s">
        <v>22</v>
      </c>
      <c r="G37" s="10">
        <v>1995</v>
      </c>
      <c r="H37" s="14" t="s">
        <v>17</v>
      </c>
      <c r="I37" s="14" t="s">
        <v>18</v>
      </c>
    </row>
    <row r="38" spans="1:9" x14ac:dyDescent="0.2">
      <c r="A38" s="7" t="s">
        <v>4</v>
      </c>
      <c r="B38" s="170" t="s">
        <v>23</v>
      </c>
      <c r="C38" s="11" t="s">
        <v>24</v>
      </c>
      <c r="D38" s="11" t="s">
        <v>21</v>
      </c>
      <c r="E38" s="12">
        <v>25</v>
      </c>
      <c r="F38" s="12" t="s">
        <v>22</v>
      </c>
      <c r="G38" s="13">
        <v>1995</v>
      </c>
      <c r="H38" s="15" t="s">
        <v>17</v>
      </c>
      <c r="I38" s="15" t="s">
        <v>18</v>
      </c>
    </row>
    <row r="39" spans="1:9" x14ac:dyDescent="0.2">
      <c r="A39" s="7" t="s">
        <v>4</v>
      </c>
      <c r="B39" s="170" t="s">
        <v>25</v>
      </c>
      <c r="C39" s="3" t="s">
        <v>24</v>
      </c>
      <c r="D39" s="3" t="s">
        <v>21</v>
      </c>
      <c r="E39" s="9">
        <v>25</v>
      </c>
      <c r="F39" s="9" t="s">
        <v>22</v>
      </c>
      <c r="G39" s="10">
        <v>1995</v>
      </c>
      <c r="H39" s="14" t="s">
        <v>17</v>
      </c>
      <c r="I39" s="14" t="s">
        <v>18</v>
      </c>
    </row>
    <row r="40" spans="1:9" x14ac:dyDescent="0.2">
      <c r="A40" s="7" t="s">
        <v>4</v>
      </c>
      <c r="B40" s="170" t="s">
        <v>26</v>
      </c>
      <c r="C40" s="11" t="s">
        <v>27</v>
      </c>
      <c r="D40" s="11" t="s">
        <v>21</v>
      </c>
      <c r="E40" s="12">
        <v>25</v>
      </c>
      <c r="F40" s="12" t="s">
        <v>22</v>
      </c>
      <c r="G40" s="13">
        <v>2045</v>
      </c>
      <c r="H40" s="15" t="s">
        <v>17</v>
      </c>
      <c r="I40" s="15" t="s">
        <v>18</v>
      </c>
    </row>
    <row r="41" spans="1:9" x14ac:dyDescent="0.2">
      <c r="A41" s="7" t="s">
        <v>4</v>
      </c>
      <c r="B41" s="170" t="s">
        <v>28</v>
      </c>
      <c r="C41" s="3" t="s">
        <v>29</v>
      </c>
      <c r="D41" s="3" t="s">
        <v>21</v>
      </c>
      <c r="E41" s="9">
        <v>25</v>
      </c>
      <c r="F41" s="9" t="s">
        <v>22</v>
      </c>
      <c r="G41" s="10">
        <v>2045</v>
      </c>
      <c r="H41" s="14" t="s">
        <v>17</v>
      </c>
      <c r="I41" s="14" t="s">
        <v>18</v>
      </c>
    </row>
    <row r="42" spans="1:9" x14ac:dyDescent="0.2">
      <c r="A42" s="7" t="s">
        <v>4</v>
      </c>
      <c r="B42" s="170" t="s">
        <v>30</v>
      </c>
      <c r="C42" s="11" t="s">
        <v>29</v>
      </c>
      <c r="D42" s="11" t="s">
        <v>21</v>
      </c>
      <c r="E42" s="12">
        <v>25</v>
      </c>
      <c r="F42" s="12" t="s">
        <v>22</v>
      </c>
      <c r="G42" s="13">
        <v>2045</v>
      </c>
      <c r="H42" s="15" t="s">
        <v>17</v>
      </c>
      <c r="I42" s="15" t="s">
        <v>18</v>
      </c>
    </row>
    <row r="43" spans="1:9" x14ac:dyDescent="0.2">
      <c r="A43" s="7" t="s">
        <v>4</v>
      </c>
      <c r="B43" s="19"/>
      <c r="C43" s="19"/>
      <c r="D43" s="21"/>
    </row>
    <row r="44" spans="1:9" x14ac:dyDescent="0.2">
      <c r="A44" s="7" t="s">
        <v>4</v>
      </c>
      <c r="B44" s="5" t="s">
        <v>11</v>
      </c>
      <c r="C44" s="5" t="s">
        <v>31</v>
      </c>
      <c r="D44" s="5" t="s">
        <v>13</v>
      </c>
      <c r="E44" s="5" t="s">
        <v>14</v>
      </c>
      <c r="F44" s="5" t="s">
        <v>15</v>
      </c>
      <c r="G44" s="6" t="s">
        <v>16</v>
      </c>
      <c r="H44" s="6" t="s">
        <v>17</v>
      </c>
      <c r="I44" s="6" t="s">
        <v>18</v>
      </c>
    </row>
    <row r="45" spans="1:9" x14ac:dyDescent="0.2">
      <c r="A45" s="7" t="s">
        <v>4</v>
      </c>
      <c r="B45" s="170" t="s">
        <v>32</v>
      </c>
      <c r="C45" s="3" t="s">
        <v>33</v>
      </c>
      <c r="D45" s="3" t="s">
        <v>34</v>
      </c>
      <c r="E45" s="9">
        <v>26.5</v>
      </c>
      <c r="F45" s="9" t="s">
        <v>22</v>
      </c>
      <c r="G45" s="10">
        <v>2045</v>
      </c>
      <c r="H45" s="14" t="s">
        <v>17</v>
      </c>
      <c r="I45" s="14" t="s">
        <v>18</v>
      </c>
    </row>
    <row r="46" spans="1:9" x14ac:dyDescent="0.2">
      <c r="A46" s="7" t="s">
        <v>4</v>
      </c>
      <c r="B46" s="170" t="s">
        <v>35</v>
      </c>
      <c r="C46" s="11" t="s">
        <v>36</v>
      </c>
      <c r="D46" s="11" t="s">
        <v>34</v>
      </c>
      <c r="E46" s="12">
        <v>26.5</v>
      </c>
      <c r="F46" s="12" t="s">
        <v>22</v>
      </c>
      <c r="G46" s="13">
        <v>2045</v>
      </c>
      <c r="H46" s="15" t="s">
        <v>17</v>
      </c>
      <c r="I46" s="15" t="s">
        <v>18</v>
      </c>
    </row>
    <row r="47" spans="1:9" x14ac:dyDescent="0.2">
      <c r="A47" s="7" t="s">
        <v>4</v>
      </c>
      <c r="B47" s="170" t="s">
        <v>37</v>
      </c>
      <c r="C47" s="3" t="s">
        <v>36</v>
      </c>
      <c r="D47" s="3" t="s">
        <v>34</v>
      </c>
      <c r="E47" s="9">
        <v>26.5</v>
      </c>
      <c r="F47" s="9" t="s">
        <v>22</v>
      </c>
      <c r="G47" s="10">
        <v>2045</v>
      </c>
      <c r="H47" s="14" t="s">
        <v>17</v>
      </c>
      <c r="I47" s="14" t="s">
        <v>18</v>
      </c>
    </row>
    <row r="48" spans="1:9" x14ac:dyDescent="0.2">
      <c r="A48" s="7" t="s">
        <v>4</v>
      </c>
      <c r="B48" s="170" t="s">
        <v>38</v>
      </c>
      <c r="C48" s="11" t="s">
        <v>39</v>
      </c>
      <c r="D48" s="11" t="s">
        <v>34</v>
      </c>
      <c r="E48" s="12">
        <v>26.5</v>
      </c>
      <c r="F48" s="12" t="s">
        <v>22</v>
      </c>
      <c r="G48" s="13">
        <v>2095</v>
      </c>
      <c r="H48" s="15" t="s">
        <v>17</v>
      </c>
      <c r="I48" s="15" t="s">
        <v>18</v>
      </c>
    </row>
    <row r="49" spans="1:9" x14ac:dyDescent="0.2">
      <c r="A49" s="7" t="s">
        <v>4</v>
      </c>
      <c r="B49" s="170" t="s">
        <v>40</v>
      </c>
      <c r="C49" s="3" t="s">
        <v>41</v>
      </c>
      <c r="D49" s="3" t="s">
        <v>34</v>
      </c>
      <c r="E49" s="9">
        <v>26.5</v>
      </c>
      <c r="F49" s="9" t="s">
        <v>22</v>
      </c>
      <c r="G49" s="10">
        <v>2095</v>
      </c>
      <c r="H49" s="14" t="s">
        <v>17</v>
      </c>
      <c r="I49" s="14" t="s">
        <v>18</v>
      </c>
    </row>
    <row r="50" spans="1:9" x14ac:dyDescent="0.2">
      <c r="A50" s="7" t="s">
        <v>4</v>
      </c>
      <c r="B50" s="170" t="s">
        <v>42</v>
      </c>
      <c r="C50" s="11" t="s">
        <v>41</v>
      </c>
      <c r="D50" s="11" t="s">
        <v>34</v>
      </c>
      <c r="E50" s="12">
        <v>26.5</v>
      </c>
      <c r="F50" s="12" t="s">
        <v>22</v>
      </c>
      <c r="G50" s="13">
        <v>2095</v>
      </c>
      <c r="H50" s="15" t="s">
        <v>17</v>
      </c>
      <c r="I50" s="15" t="s">
        <v>18</v>
      </c>
    </row>
    <row r="51" spans="1:9" x14ac:dyDescent="0.2">
      <c r="A51" s="7" t="s">
        <v>4</v>
      </c>
      <c r="B51" s="19"/>
      <c r="C51" s="19"/>
      <c r="D51" s="21"/>
      <c r="G51" s="4"/>
    </row>
    <row r="52" spans="1:9" x14ac:dyDescent="0.2">
      <c r="A52" s="7" t="s">
        <v>4</v>
      </c>
      <c r="B52" s="5" t="s">
        <v>11</v>
      </c>
      <c r="C52" s="5" t="s">
        <v>43</v>
      </c>
      <c r="D52" s="5" t="s">
        <v>13</v>
      </c>
      <c r="E52" s="5" t="s">
        <v>14</v>
      </c>
      <c r="F52" s="5" t="s">
        <v>15</v>
      </c>
      <c r="G52" s="6" t="s">
        <v>16</v>
      </c>
      <c r="H52" s="6" t="s">
        <v>17</v>
      </c>
      <c r="I52" s="6" t="s">
        <v>18</v>
      </c>
    </row>
    <row r="53" spans="1:9" x14ac:dyDescent="0.2">
      <c r="A53" s="7" t="s">
        <v>4</v>
      </c>
      <c r="B53" s="170" t="s">
        <v>44</v>
      </c>
      <c r="C53" s="3" t="s">
        <v>45</v>
      </c>
      <c r="D53" s="3" t="s">
        <v>46</v>
      </c>
      <c r="E53" s="9">
        <v>26.5</v>
      </c>
      <c r="F53" s="9" t="s">
        <v>22</v>
      </c>
      <c r="G53" s="10">
        <v>2145</v>
      </c>
      <c r="H53" s="14" t="s">
        <v>17</v>
      </c>
      <c r="I53" s="14" t="s">
        <v>18</v>
      </c>
    </row>
    <row r="54" spans="1:9" x14ac:dyDescent="0.2">
      <c r="A54" s="7" t="s">
        <v>4</v>
      </c>
      <c r="B54" s="170" t="s">
        <v>47</v>
      </c>
      <c r="C54" s="11" t="s">
        <v>48</v>
      </c>
      <c r="D54" s="11" t="s">
        <v>46</v>
      </c>
      <c r="E54" s="12">
        <v>26.5</v>
      </c>
      <c r="F54" s="12" t="s">
        <v>22</v>
      </c>
      <c r="G54" s="13">
        <v>2145</v>
      </c>
      <c r="H54" s="15" t="s">
        <v>17</v>
      </c>
      <c r="I54" s="15" t="s">
        <v>18</v>
      </c>
    </row>
    <row r="55" spans="1:9" x14ac:dyDescent="0.2">
      <c r="A55" s="7" t="s">
        <v>4</v>
      </c>
      <c r="B55" s="170" t="s">
        <v>49</v>
      </c>
      <c r="C55" s="3" t="s">
        <v>50</v>
      </c>
      <c r="D55" s="3" t="s">
        <v>46</v>
      </c>
      <c r="E55" s="9">
        <v>26.5</v>
      </c>
      <c r="F55" s="9" t="s">
        <v>22</v>
      </c>
      <c r="G55" s="10">
        <v>2145</v>
      </c>
      <c r="H55" s="14" t="s">
        <v>17</v>
      </c>
      <c r="I55" s="14" t="s">
        <v>18</v>
      </c>
    </row>
    <row r="56" spans="1:9" x14ac:dyDescent="0.2">
      <c r="A56" s="7" t="s">
        <v>4</v>
      </c>
      <c r="B56" s="170" t="s">
        <v>51</v>
      </c>
      <c r="C56" s="11" t="s">
        <v>52</v>
      </c>
      <c r="D56" s="11" t="s">
        <v>46</v>
      </c>
      <c r="E56" s="12">
        <v>26.5</v>
      </c>
      <c r="F56" s="12" t="s">
        <v>22</v>
      </c>
      <c r="G56" s="13">
        <v>2145</v>
      </c>
      <c r="H56" s="15" t="s">
        <v>17</v>
      </c>
      <c r="I56" s="15" t="s">
        <v>18</v>
      </c>
    </row>
    <row r="57" spans="1:9" x14ac:dyDescent="0.2">
      <c r="A57" s="7" t="s">
        <v>4</v>
      </c>
      <c r="B57" s="170" t="s">
        <v>53</v>
      </c>
      <c r="C57" s="3" t="s">
        <v>54</v>
      </c>
      <c r="D57" s="3" t="s">
        <v>46</v>
      </c>
      <c r="E57" s="9">
        <v>26.5</v>
      </c>
      <c r="F57" s="9" t="s">
        <v>22</v>
      </c>
      <c r="G57" s="10">
        <v>2145</v>
      </c>
      <c r="H57" s="14" t="s">
        <v>17</v>
      </c>
      <c r="I57" s="14" t="s">
        <v>18</v>
      </c>
    </row>
    <row r="58" spans="1:9" x14ac:dyDescent="0.2">
      <c r="A58" s="7" t="s">
        <v>4</v>
      </c>
      <c r="B58" s="170" t="s">
        <v>55</v>
      </c>
      <c r="C58" s="11" t="s">
        <v>56</v>
      </c>
      <c r="D58" s="11" t="s">
        <v>46</v>
      </c>
      <c r="E58" s="12">
        <v>26.5</v>
      </c>
      <c r="F58" s="12" t="s">
        <v>22</v>
      </c>
      <c r="G58" s="13">
        <v>2145</v>
      </c>
      <c r="H58" s="15" t="s">
        <v>17</v>
      </c>
      <c r="I58" s="15" t="s">
        <v>18</v>
      </c>
    </row>
    <row r="59" spans="1:9" x14ac:dyDescent="0.2">
      <c r="A59" s="7" t="s">
        <v>4</v>
      </c>
      <c r="B59" s="170" t="s">
        <v>57</v>
      </c>
      <c r="C59" s="3" t="s">
        <v>58</v>
      </c>
      <c r="D59" s="3" t="s">
        <v>46</v>
      </c>
      <c r="E59" s="9">
        <v>26.5</v>
      </c>
      <c r="F59" s="9" t="s">
        <v>22</v>
      </c>
      <c r="G59" s="10">
        <v>2145</v>
      </c>
      <c r="H59" s="14" t="s">
        <v>17</v>
      </c>
      <c r="I59" s="14" t="s">
        <v>18</v>
      </c>
    </row>
    <row r="60" spans="1:9" x14ac:dyDescent="0.2">
      <c r="A60" s="7" t="s">
        <v>4</v>
      </c>
      <c r="B60" s="170" t="s">
        <v>59</v>
      </c>
      <c r="C60" s="11" t="s">
        <v>60</v>
      </c>
      <c r="D60" s="11" t="s">
        <v>46</v>
      </c>
      <c r="E60" s="12">
        <v>26.5</v>
      </c>
      <c r="F60" s="12" t="s">
        <v>22</v>
      </c>
      <c r="G60" s="13">
        <v>2145</v>
      </c>
      <c r="H60" s="15" t="s">
        <v>17</v>
      </c>
      <c r="I60" s="15" t="s">
        <v>18</v>
      </c>
    </row>
    <row r="61" spans="1:9" x14ac:dyDescent="0.2">
      <c r="A61" s="7" t="s">
        <v>4</v>
      </c>
      <c r="B61" s="170" t="s">
        <v>61</v>
      </c>
      <c r="C61" s="3" t="s">
        <v>62</v>
      </c>
      <c r="D61" s="3" t="s">
        <v>46</v>
      </c>
      <c r="E61" s="9">
        <v>26.5</v>
      </c>
      <c r="F61" s="9" t="s">
        <v>22</v>
      </c>
      <c r="G61" s="10">
        <v>2145</v>
      </c>
      <c r="H61" s="14" t="s">
        <v>17</v>
      </c>
      <c r="I61" s="14" t="s">
        <v>18</v>
      </c>
    </row>
    <row r="62" spans="1:9" x14ac:dyDescent="0.2">
      <c r="A62" s="7" t="s">
        <v>4</v>
      </c>
      <c r="B62" s="170" t="s">
        <v>63</v>
      </c>
      <c r="C62" s="11" t="s">
        <v>64</v>
      </c>
      <c r="D62" s="11" t="s">
        <v>46</v>
      </c>
      <c r="E62" s="12">
        <v>26.5</v>
      </c>
      <c r="F62" s="12" t="s">
        <v>22</v>
      </c>
      <c r="G62" s="13">
        <v>2145</v>
      </c>
      <c r="H62" s="15" t="s">
        <v>17</v>
      </c>
      <c r="I62" s="15" t="s">
        <v>18</v>
      </c>
    </row>
    <row r="63" spans="1:9" x14ac:dyDescent="0.2">
      <c r="A63" s="7" t="s">
        <v>4</v>
      </c>
      <c r="B63" s="170" t="s">
        <v>65</v>
      </c>
      <c r="C63" s="3" t="s">
        <v>66</v>
      </c>
      <c r="D63" s="3" t="s">
        <v>46</v>
      </c>
      <c r="E63" s="9">
        <v>26.5</v>
      </c>
      <c r="F63" s="9" t="s">
        <v>22</v>
      </c>
      <c r="G63" s="10">
        <v>2145</v>
      </c>
      <c r="H63" s="14" t="s">
        <v>17</v>
      </c>
      <c r="I63" s="14" t="s">
        <v>18</v>
      </c>
    </row>
    <row r="64" spans="1:9" x14ac:dyDescent="0.2">
      <c r="A64" s="7" t="s">
        <v>4</v>
      </c>
      <c r="B64" s="170" t="s">
        <v>67</v>
      </c>
      <c r="C64" s="11" t="s">
        <v>68</v>
      </c>
      <c r="D64" s="11" t="s">
        <v>46</v>
      </c>
      <c r="E64" s="12">
        <v>26.5</v>
      </c>
      <c r="F64" s="12" t="s">
        <v>22</v>
      </c>
      <c r="G64" s="13">
        <v>2145</v>
      </c>
      <c r="H64" s="15" t="s">
        <v>17</v>
      </c>
      <c r="I64" s="15" t="s">
        <v>18</v>
      </c>
    </row>
    <row r="65" spans="1:9" x14ac:dyDescent="0.2">
      <c r="A65" s="7" t="s">
        <v>4</v>
      </c>
      <c r="B65" s="170" t="s">
        <v>69</v>
      </c>
      <c r="C65" s="3" t="s">
        <v>70</v>
      </c>
      <c r="D65" s="3" t="s">
        <v>46</v>
      </c>
      <c r="E65" s="9">
        <v>26.5</v>
      </c>
      <c r="F65" s="9" t="s">
        <v>22</v>
      </c>
      <c r="G65" s="10">
        <v>2145</v>
      </c>
      <c r="H65" s="14" t="s">
        <v>17</v>
      </c>
      <c r="I65" s="14" t="s">
        <v>18</v>
      </c>
    </row>
    <row r="66" spans="1:9" x14ac:dyDescent="0.2">
      <c r="A66" s="7" t="s">
        <v>4</v>
      </c>
      <c r="B66" s="170" t="s">
        <v>71</v>
      </c>
      <c r="C66" s="11" t="s">
        <v>72</v>
      </c>
      <c r="D66" s="11" t="s">
        <v>46</v>
      </c>
      <c r="E66" s="12">
        <v>26.5</v>
      </c>
      <c r="F66" s="12" t="s">
        <v>22</v>
      </c>
      <c r="G66" s="13">
        <v>2145</v>
      </c>
      <c r="H66" s="15" t="s">
        <v>17</v>
      </c>
      <c r="I66" s="15" t="s">
        <v>18</v>
      </c>
    </row>
    <row r="67" spans="1:9" x14ac:dyDescent="0.2">
      <c r="A67" s="7" t="s">
        <v>4</v>
      </c>
      <c r="B67" s="170" t="s">
        <v>73</v>
      </c>
      <c r="C67" s="3" t="s">
        <v>74</v>
      </c>
      <c r="D67" s="3" t="s">
        <v>46</v>
      </c>
      <c r="E67" s="9">
        <v>26.5</v>
      </c>
      <c r="F67" s="9" t="s">
        <v>22</v>
      </c>
      <c r="G67" s="10">
        <v>2145</v>
      </c>
      <c r="H67" s="14" t="s">
        <v>17</v>
      </c>
      <c r="I67" s="14" t="s">
        <v>18</v>
      </c>
    </row>
    <row r="68" spans="1:9" x14ac:dyDescent="0.2">
      <c r="A68" s="7" t="s">
        <v>4</v>
      </c>
      <c r="B68" s="170" t="s">
        <v>75</v>
      </c>
      <c r="C68" s="11" t="s">
        <v>76</v>
      </c>
      <c r="D68" s="11" t="s">
        <v>46</v>
      </c>
      <c r="E68" s="12">
        <v>26.5</v>
      </c>
      <c r="F68" s="12" t="s">
        <v>22</v>
      </c>
      <c r="G68" s="13">
        <v>2145</v>
      </c>
      <c r="H68" s="15" t="s">
        <v>17</v>
      </c>
      <c r="I68" s="15" t="s">
        <v>18</v>
      </c>
    </row>
    <row r="69" spans="1:9" x14ac:dyDescent="0.2">
      <c r="A69" s="7" t="s">
        <v>4</v>
      </c>
      <c r="B69" s="170" t="s">
        <v>77</v>
      </c>
      <c r="C69" s="3" t="s">
        <v>78</v>
      </c>
      <c r="D69" s="3" t="s">
        <v>46</v>
      </c>
      <c r="E69" s="9">
        <v>26.5</v>
      </c>
      <c r="F69" s="9" t="s">
        <v>22</v>
      </c>
      <c r="G69" s="10">
        <v>2145</v>
      </c>
      <c r="H69" s="14" t="s">
        <v>17</v>
      </c>
      <c r="I69" s="14" t="s">
        <v>18</v>
      </c>
    </row>
    <row r="70" spans="1:9" x14ac:dyDescent="0.2">
      <c r="A70" s="7" t="s">
        <v>4</v>
      </c>
      <c r="B70" s="170" t="s">
        <v>79</v>
      </c>
      <c r="C70" s="11" t="s">
        <v>80</v>
      </c>
      <c r="D70" s="11" t="s">
        <v>46</v>
      </c>
      <c r="E70" s="12">
        <v>26.5</v>
      </c>
      <c r="F70" s="12" t="s">
        <v>22</v>
      </c>
      <c r="G70" s="13">
        <v>2145</v>
      </c>
      <c r="H70" s="15" t="s">
        <v>17</v>
      </c>
      <c r="I70" s="15" t="s">
        <v>18</v>
      </c>
    </row>
    <row r="71" spans="1:9" x14ac:dyDescent="0.2">
      <c r="A71" s="7" t="s">
        <v>4</v>
      </c>
      <c r="B71" s="170" t="s">
        <v>81</v>
      </c>
      <c r="C71" s="3" t="s">
        <v>82</v>
      </c>
      <c r="D71" s="3" t="s">
        <v>46</v>
      </c>
      <c r="E71" s="9">
        <v>26.5</v>
      </c>
      <c r="F71" s="9" t="s">
        <v>22</v>
      </c>
      <c r="G71" s="10">
        <v>2145</v>
      </c>
      <c r="H71" s="14" t="s">
        <v>17</v>
      </c>
      <c r="I71" s="14" t="s">
        <v>18</v>
      </c>
    </row>
    <row r="72" spans="1:9" x14ac:dyDescent="0.2">
      <c r="A72" s="7" t="s">
        <v>4</v>
      </c>
      <c r="B72" s="170" t="s">
        <v>83</v>
      </c>
      <c r="C72" s="11" t="s">
        <v>84</v>
      </c>
      <c r="D72" s="11" t="s">
        <v>46</v>
      </c>
      <c r="E72" s="12">
        <v>26.5</v>
      </c>
      <c r="F72" s="12" t="s">
        <v>22</v>
      </c>
      <c r="G72" s="13">
        <v>2145</v>
      </c>
      <c r="H72" s="15" t="s">
        <v>17</v>
      </c>
      <c r="I72" s="15" t="s">
        <v>18</v>
      </c>
    </row>
    <row r="73" spans="1:9" x14ac:dyDescent="0.2">
      <c r="A73" s="7" t="s">
        <v>4</v>
      </c>
      <c r="B73" s="170" t="s">
        <v>85</v>
      </c>
      <c r="C73" s="3" t="s">
        <v>86</v>
      </c>
      <c r="D73" s="3" t="s">
        <v>46</v>
      </c>
      <c r="E73" s="9">
        <v>26.5</v>
      </c>
      <c r="F73" s="9" t="s">
        <v>22</v>
      </c>
      <c r="G73" s="10">
        <v>2145</v>
      </c>
      <c r="H73" s="14" t="s">
        <v>17</v>
      </c>
      <c r="I73" s="14" t="s">
        <v>18</v>
      </c>
    </row>
    <row r="74" spans="1:9" x14ac:dyDescent="0.2">
      <c r="A74" s="7" t="s">
        <v>4</v>
      </c>
      <c r="B74" s="20"/>
      <c r="D74" s="20"/>
      <c r="G74" s="32"/>
      <c r="H74" s="35"/>
      <c r="I74" s="35"/>
    </row>
    <row r="75" spans="1:9" x14ac:dyDescent="0.2">
      <c r="A75" s="7" t="s">
        <v>4</v>
      </c>
      <c r="B75" s="5" t="s">
        <v>11</v>
      </c>
      <c r="C75" s="5" t="s">
        <v>87</v>
      </c>
      <c r="D75" s="5" t="s">
        <v>13</v>
      </c>
      <c r="E75" s="5" t="s">
        <v>14</v>
      </c>
      <c r="F75" s="5" t="s">
        <v>15</v>
      </c>
      <c r="G75" s="6" t="s">
        <v>16</v>
      </c>
      <c r="H75" s="6" t="s">
        <v>17</v>
      </c>
      <c r="I75" s="6" t="s">
        <v>18</v>
      </c>
    </row>
    <row r="76" spans="1:9" x14ac:dyDescent="0.2">
      <c r="A76" s="7" t="s">
        <v>4</v>
      </c>
      <c r="B76" s="170" t="s">
        <v>88</v>
      </c>
      <c r="C76" s="3" t="s">
        <v>89</v>
      </c>
      <c r="D76" s="3" t="s">
        <v>90</v>
      </c>
      <c r="E76" s="9">
        <v>27.5</v>
      </c>
      <c r="F76" s="9" t="s">
        <v>22</v>
      </c>
      <c r="G76" s="10">
        <v>2195</v>
      </c>
      <c r="H76" s="14" t="s">
        <v>17</v>
      </c>
      <c r="I76" s="14" t="s">
        <v>18</v>
      </c>
    </row>
    <row r="77" spans="1:9" x14ac:dyDescent="0.2">
      <c r="A77" s="7" t="s">
        <v>4</v>
      </c>
      <c r="B77" s="170" t="s">
        <v>91</v>
      </c>
      <c r="C77" s="11" t="s">
        <v>92</v>
      </c>
      <c r="D77" s="11" t="s">
        <v>90</v>
      </c>
      <c r="E77" s="12">
        <v>27.5</v>
      </c>
      <c r="F77" s="12" t="s">
        <v>22</v>
      </c>
      <c r="G77" s="13">
        <v>2195</v>
      </c>
      <c r="H77" s="15" t="s">
        <v>17</v>
      </c>
      <c r="I77" s="15" t="s">
        <v>18</v>
      </c>
    </row>
    <row r="78" spans="1:9" x14ac:dyDescent="0.2">
      <c r="A78" s="7" t="s">
        <v>4</v>
      </c>
      <c r="B78" s="170" t="s">
        <v>93</v>
      </c>
      <c r="C78" s="3" t="s">
        <v>94</v>
      </c>
      <c r="D78" s="3" t="s">
        <v>90</v>
      </c>
      <c r="E78" s="9">
        <v>27.5</v>
      </c>
      <c r="F78" s="9" t="s">
        <v>22</v>
      </c>
      <c r="G78" s="10">
        <v>2195</v>
      </c>
      <c r="H78" s="14" t="s">
        <v>17</v>
      </c>
      <c r="I78" s="14" t="s">
        <v>18</v>
      </c>
    </row>
    <row r="79" spans="1:9" x14ac:dyDescent="0.2">
      <c r="A79" s="7" t="s">
        <v>4</v>
      </c>
      <c r="B79" s="170" t="s">
        <v>95</v>
      </c>
      <c r="C79" s="11" t="s">
        <v>96</v>
      </c>
      <c r="D79" s="11" t="s">
        <v>90</v>
      </c>
      <c r="E79" s="12">
        <v>27.5</v>
      </c>
      <c r="F79" s="12" t="s">
        <v>22</v>
      </c>
      <c r="G79" s="13">
        <v>2195</v>
      </c>
      <c r="H79" s="15" t="s">
        <v>17</v>
      </c>
      <c r="I79" s="15" t="s">
        <v>18</v>
      </c>
    </row>
    <row r="80" spans="1:9" x14ac:dyDescent="0.2">
      <c r="A80" s="7" t="s">
        <v>4</v>
      </c>
      <c r="B80" s="170" t="s">
        <v>97</v>
      </c>
      <c r="C80" s="3" t="s">
        <v>98</v>
      </c>
      <c r="D80" s="3" t="s">
        <v>90</v>
      </c>
      <c r="E80" s="9">
        <v>27.5</v>
      </c>
      <c r="F80" s="9" t="s">
        <v>22</v>
      </c>
      <c r="G80" s="10">
        <v>2195</v>
      </c>
      <c r="H80" s="14" t="s">
        <v>17</v>
      </c>
      <c r="I80" s="14" t="s">
        <v>18</v>
      </c>
    </row>
    <row r="81" spans="1:9" x14ac:dyDescent="0.2">
      <c r="A81" s="7" t="s">
        <v>4</v>
      </c>
      <c r="B81" s="170" t="s">
        <v>99</v>
      </c>
      <c r="C81" s="11" t="s">
        <v>100</v>
      </c>
      <c r="D81" s="11" t="s">
        <v>90</v>
      </c>
      <c r="E81" s="12">
        <v>27.5</v>
      </c>
      <c r="F81" s="12" t="s">
        <v>22</v>
      </c>
      <c r="G81" s="13">
        <v>2195</v>
      </c>
      <c r="H81" s="15" t="s">
        <v>17</v>
      </c>
      <c r="I81" s="15" t="s">
        <v>18</v>
      </c>
    </row>
    <row r="82" spans="1:9" x14ac:dyDescent="0.2">
      <c r="A82" s="7" t="s">
        <v>4</v>
      </c>
      <c r="B82" s="170" t="s">
        <v>101</v>
      </c>
      <c r="C82" s="3" t="s">
        <v>102</v>
      </c>
      <c r="D82" s="3" t="s">
        <v>90</v>
      </c>
      <c r="E82" s="9">
        <v>27.5</v>
      </c>
      <c r="F82" s="9" t="s">
        <v>22</v>
      </c>
      <c r="G82" s="10">
        <v>2195</v>
      </c>
      <c r="H82" s="14" t="s">
        <v>17</v>
      </c>
      <c r="I82" s="14" t="s">
        <v>18</v>
      </c>
    </row>
    <row r="83" spans="1:9" x14ac:dyDescent="0.2">
      <c r="A83" s="7" t="s">
        <v>4</v>
      </c>
      <c r="B83" s="170" t="s">
        <v>103</v>
      </c>
      <c r="C83" s="11" t="s">
        <v>104</v>
      </c>
      <c r="D83" s="11" t="s">
        <v>90</v>
      </c>
      <c r="E83" s="12">
        <v>27.5</v>
      </c>
      <c r="F83" s="12" t="s">
        <v>22</v>
      </c>
      <c r="G83" s="13">
        <v>2195</v>
      </c>
      <c r="H83" s="15" t="s">
        <v>17</v>
      </c>
      <c r="I83" s="15" t="s">
        <v>18</v>
      </c>
    </row>
    <row r="84" spans="1:9" x14ac:dyDescent="0.2">
      <c r="A84" s="7" t="s">
        <v>4</v>
      </c>
      <c r="B84" s="170" t="s">
        <v>105</v>
      </c>
      <c r="C84" s="3" t="s">
        <v>106</v>
      </c>
      <c r="D84" s="3" t="s">
        <v>90</v>
      </c>
      <c r="E84" s="9">
        <v>27.5</v>
      </c>
      <c r="F84" s="9" t="s">
        <v>22</v>
      </c>
      <c r="G84" s="10">
        <v>2195</v>
      </c>
      <c r="H84" s="14" t="s">
        <v>17</v>
      </c>
      <c r="I84" s="14" t="s">
        <v>18</v>
      </c>
    </row>
    <row r="85" spans="1:9" x14ac:dyDescent="0.2">
      <c r="A85" s="7" t="s">
        <v>4</v>
      </c>
      <c r="B85" s="170" t="s">
        <v>107</v>
      </c>
      <c r="C85" s="11" t="s">
        <v>108</v>
      </c>
      <c r="D85" s="11" t="s">
        <v>90</v>
      </c>
      <c r="E85" s="12">
        <v>27.5</v>
      </c>
      <c r="F85" s="12" t="s">
        <v>22</v>
      </c>
      <c r="G85" s="13">
        <v>2195</v>
      </c>
      <c r="H85" s="15" t="s">
        <v>17</v>
      </c>
      <c r="I85" s="15" t="s">
        <v>18</v>
      </c>
    </row>
    <row r="86" spans="1:9" x14ac:dyDescent="0.2">
      <c r="A86" s="7" t="s">
        <v>4</v>
      </c>
      <c r="B86" s="170" t="s">
        <v>109</v>
      </c>
      <c r="C86" s="3" t="s">
        <v>110</v>
      </c>
      <c r="D86" s="3" t="s">
        <v>90</v>
      </c>
      <c r="E86" s="9">
        <v>27.5</v>
      </c>
      <c r="F86" s="9" t="s">
        <v>22</v>
      </c>
      <c r="G86" s="10">
        <v>2195</v>
      </c>
      <c r="H86" s="14" t="s">
        <v>17</v>
      </c>
      <c r="I86" s="14" t="s">
        <v>18</v>
      </c>
    </row>
    <row r="87" spans="1:9" x14ac:dyDescent="0.2">
      <c r="A87" s="7" t="s">
        <v>4</v>
      </c>
      <c r="B87" s="170" t="s">
        <v>111</v>
      </c>
      <c r="C87" s="11" t="s">
        <v>112</v>
      </c>
      <c r="D87" s="11" t="s">
        <v>90</v>
      </c>
      <c r="E87" s="12">
        <v>27.5</v>
      </c>
      <c r="F87" s="12" t="s">
        <v>22</v>
      </c>
      <c r="G87" s="13">
        <v>2195</v>
      </c>
      <c r="H87" s="15" t="s">
        <v>17</v>
      </c>
      <c r="I87" s="15" t="s">
        <v>18</v>
      </c>
    </row>
    <row r="88" spans="1:9" x14ac:dyDescent="0.2">
      <c r="A88" s="7" t="s">
        <v>4</v>
      </c>
      <c r="B88" s="170" t="s">
        <v>113</v>
      </c>
      <c r="C88" s="3" t="s">
        <v>114</v>
      </c>
      <c r="D88" s="3" t="s">
        <v>90</v>
      </c>
      <c r="E88" s="9">
        <v>27.5</v>
      </c>
      <c r="F88" s="9" t="s">
        <v>22</v>
      </c>
      <c r="G88" s="10">
        <v>2195</v>
      </c>
      <c r="H88" s="14" t="s">
        <v>17</v>
      </c>
      <c r="I88" s="14" t="s">
        <v>18</v>
      </c>
    </row>
    <row r="89" spans="1:9" x14ac:dyDescent="0.2">
      <c r="A89" s="7" t="s">
        <v>4</v>
      </c>
      <c r="B89" s="170" t="s">
        <v>115</v>
      </c>
      <c r="C89" s="11" t="s">
        <v>116</v>
      </c>
      <c r="D89" s="11" t="s">
        <v>90</v>
      </c>
      <c r="E89" s="12">
        <v>27.5</v>
      </c>
      <c r="F89" s="12" t="s">
        <v>22</v>
      </c>
      <c r="G89" s="13">
        <v>2195</v>
      </c>
      <c r="H89" s="15" t="s">
        <v>17</v>
      </c>
      <c r="I89" s="15" t="s">
        <v>18</v>
      </c>
    </row>
    <row r="90" spans="1:9" x14ac:dyDescent="0.2">
      <c r="A90" s="7" t="s">
        <v>4</v>
      </c>
      <c r="B90" s="170" t="s">
        <v>117</v>
      </c>
      <c r="C90" s="3" t="s">
        <v>118</v>
      </c>
      <c r="D90" s="3" t="s">
        <v>90</v>
      </c>
      <c r="E90" s="9">
        <v>27.5</v>
      </c>
      <c r="F90" s="9" t="s">
        <v>22</v>
      </c>
      <c r="G90" s="10">
        <v>2195</v>
      </c>
      <c r="H90" s="14" t="s">
        <v>17</v>
      </c>
      <c r="I90" s="14" t="s">
        <v>18</v>
      </c>
    </row>
    <row r="91" spans="1:9" x14ac:dyDescent="0.2">
      <c r="A91" s="7" t="s">
        <v>4</v>
      </c>
      <c r="B91" s="170" t="s">
        <v>119</v>
      </c>
      <c r="C91" s="11" t="s">
        <v>120</v>
      </c>
      <c r="D91" s="11" t="s">
        <v>90</v>
      </c>
      <c r="E91" s="12">
        <v>27.5</v>
      </c>
      <c r="F91" s="12" t="s">
        <v>22</v>
      </c>
      <c r="G91" s="13">
        <v>2195</v>
      </c>
      <c r="H91" s="15" t="s">
        <v>17</v>
      </c>
      <c r="I91" s="15" t="s">
        <v>18</v>
      </c>
    </row>
    <row r="92" spans="1:9" x14ac:dyDescent="0.2">
      <c r="A92" s="7" t="s">
        <v>4</v>
      </c>
      <c r="B92" s="170" t="s">
        <v>121</v>
      </c>
      <c r="C92" s="3" t="s">
        <v>122</v>
      </c>
      <c r="D92" s="3" t="s">
        <v>90</v>
      </c>
      <c r="E92" s="9">
        <v>27.5</v>
      </c>
      <c r="F92" s="9" t="s">
        <v>22</v>
      </c>
      <c r="G92" s="10">
        <v>2195</v>
      </c>
      <c r="H92" s="14" t="s">
        <v>17</v>
      </c>
      <c r="I92" s="14" t="s">
        <v>18</v>
      </c>
    </row>
    <row r="93" spans="1:9" x14ac:dyDescent="0.2">
      <c r="A93" s="7" t="s">
        <v>4</v>
      </c>
      <c r="B93" s="170" t="s">
        <v>123</v>
      </c>
      <c r="C93" s="11" t="s">
        <v>124</v>
      </c>
      <c r="D93" s="11" t="s">
        <v>90</v>
      </c>
      <c r="E93" s="12">
        <v>27.5</v>
      </c>
      <c r="F93" s="12" t="s">
        <v>22</v>
      </c>
      <c r="G93" s="13">
        <v>2195</v>
      </c>
      <c r="H93" s="15" t="s">
        <v>17</v>
      </c>
      <c r="I93" s="15" t="s">
        <v>18</v>
      </c>
    </row>
    <row r="94" spans="1:9" x14ac:dyDescent="0.2">
      <c r="A94" s="7" t="s">
        <v>4</v>
      </c>
      <c r="B94" s="170" t="s">
        <v>125</v>
      </c>
      <c r="C94" s="3" t="s">
        <v>126</v>
      </c>
      <c r="D94" s="3" t="s">
        <v>90</v>
      </c>
      <c r="E94" s="9">
        <v>27.5</v>
      </c>
      <c r="F94" s="9" t="s">
        <v>22</v>
      </c>
      <c r="G94" s="10">
        <v>2195</v>
      </c>
      <c r="H94" s="14" t="s">
        <v>17</v>
      </c>
      <c r="I94" s="14" t="s">
        <v>18</v>
      </c>
    </row>
    <row r="95" spans="1:9" x14ac:dyDescent="0.2">
      <c r="A95" s="7" t="s">
        <v>4</v>
      </c>
      <c r="B95" s="170" t="s">
        <v>127</v>
      </c>
      <c r="C95" s="11" t="s">
        <v>128</v>
      </c>
      <c r="D95" s="11" t="s">
        <v>90</v>
      </c>
      <c r="E95" s="12">
        <v>27.5</v>
      </c>
      <c r="F95" s="12" t="s">
        <v>22</v>
      </c>
      <c r="G95" s="13">
        <v>2195</v>
      </c>
      <c r="H95" s="15" t="s">
        <v>17</v>
      </c>
      <c r="I95" s="15" t="s">
        <v>18</v>
      </c>
    </row>
    <row r="96" spans="1:9" x14ac:dyDescent="0.2">
      <c r="A96" s="7" t="s">
        <v>4</v>
      </c>
      <c r="B96" s="170" t="s">
        <v>129</v>
      </c>
      <c r="C96" s="3" t="s">
        <v>130</v>
      </c>
      <c r="D96" s="3" t="s">
        <v>90</v>
      </c>
      <c r="E96" s="9">
        <v>27.5</v>
      </c>
      <c r="F96" s="9" t="s">
        <v>22</v>
      </c>
      <c r="G96" s="10">
        <v>2195</v>
      </c>
      <c r="H96" s="14" t="s">
        <v>17</v>
      </c>
      <c r="I96" s="14" t="s">
        <v>18</v>
      </c>
    </row>
    <row r="97" spans="1:9" x14ac:dyDescent="0.2">
      <c r="A97" s="7" t="s">
        <v>4</v>
      </c>
      <c r="B97" s="20"/>
      <c r="D97" s="20"/>
      <c r="G97" s="32"/>
      <c r="H97" s="35"/>
      <c r="I97" s="35"/>
    </row>
    <row r="98" spans="1:9" x14ac:dyDescent="0.2">
      <c r="A98" s="7" t="s">
        <v>4</v>
      </c>
      <c r="B98" s="5" t="s">
        <v>11</v>
      </c>
      <c r="C98" s="5" t="s">
        <v>131</v>
      </c>
      <c r="D98" s="5" t="s">
        <v>13</v>
      </c>
      <c r="E98" s="5" t="s">
        <v>14</v>
      </c>
      <c r="F98" s="5" t="s">
        <v>15</v>
      </c>
      <c r="G98" s="6" t="s">
        <v>16</v>
      </c>
      <c r="H98" s="6" t="s">
        <v>17</v>
      </c>
      <c r="I98" s="6" t="s">
        <v>18</v>
      </c>
    </row>
    <row r="99" spans="1:9" x14ac:dyDescent="0.2">
      <c r="A99" s="7" t="s">
        <v>4</v>
      </c>
      <c r="B99" s="170" t="s">
        <v>132</v>
      </c>
      <c r="C99" s="3" t="s">
        <v>133</v>
      </c>
      <c r="D99" s="3" t="s">
        <v>134</v>
      </c>
      <c r="E99" s="9">
        <v>29</v>
      </c>
      <c r="F99" s="9" t="s">
        <v>22</v>
      </c>
      <c r="G99" s="10">
        <v>2245</v>
      </c>
      <c r="H99" s="14" t="s">
        <v>17</v>
      </c>
      <c r="I99" s="14" t="s">
        <v>18</v>
      </c>
    </row>
    <row r="100" spans="1:9" x14ac:dyDescent="0.2">
      <c r="A100" s="7" t="s">
        <v>4</v>
      </c>
      <c r="B100" s="170" t="s">
        <v>135</v>
      </c>
      <c r="C100" s="11" t="s">
        <v>136</v>
      </c>
      <c r="D100" s="11" t="s">
        <v>134</v>
      </c>
      <c r="E100" s="12">
        <v>29</v>
      </c>
      <c r="F100" s="12" t="s">
        <v>22</v>
      </c>
      <c r="G100" s="13">
        <v>2245</v>
      </c>
      <c r="H100" s="15" t="s">
        <v>17</v>
      </c>
      <c r="I100" s="15" t="s">
        <v>18</v>
      </c>
    </row>
    <row r="101" spans="1:9" x14ac:dyDescent="0.2">
      <c r="A101" s="7" t="s">
        <v>4</v>
      </c>
      <c r="B101" s="170" t="s">
        <v>137</v>
      </c>
      <c r="C101" s="3" t="s">
        <v>138</v>
      </c>
      <c r="D101" s="3" t="s">
        <v>134</v>
      </c>
      <c r="E101" s="9">
        <v>29</v>
      </c>
      <c r="F101" s="9" t="s">
        <v>22</v>
      </c>
      <c r="G101" s="10">
        <v>2245</v>
      </c>
      <c r="H101" s="14" t="s">
        <v>17</v>
      </c>
      <c r="I101" s="14" t="s">
        <v>18</v>
      </c>
    </row>
    <row r="102" spans="1:9" x14ac:dyDescent="0.2">
      <c r="A102" s="7" t="s">
        <v>4</v>
      </c>
      <c r="B102" s="170" t="s">
        <v>139</v>
      </c>
      <c r="C102" s="11" t="s">
        <v>140</v>
      </c>
      <c r="D102" s="11" t="s">
        <v>134</v>
      </c>
      <c r="E102" s="12">
        <v>29</v>
      </c>
      <c r="F102" s="12" t="s">
        <v>22</v>
      </c>
      <c r="G102" s="13">
        <v>2245</v>
      </c>
      <c r="H102" s="15" t="s">
        <v>17</v>
      </c>
      <c r="I102" s="15" t="s">
        <v>18</v>
      </c>
    </row>
    <row r="103" spans="1:9" x14ac:dyDescent="0.2">
      <c r="A103" s="7" t="s">
        <v>4</v>
      </c>
      <c r="B103" s="170" t="s">
        <v>141</v>
      </c>
      <c r="C103" s="3" t="s">
        <v>142</v>
      </c>
      <c r="D103" s="3" t="s">
        <v>134</v>
      </c>
      <c r="E103" s="9">
        <v>29</v>
      </c>
      <c r="F103" s="9" t="s">
        <v>22</v>
      </c>
      <c r="G103" s="10">
        <v>2245</v>
      </c>
      <c r="H103" s="14" t="s">
        <v>17</v>
      </c>
      <c r="I103" s="14" t="s">
        <v>18</v>
      </c>
    </row>
    <row r="104" spans="1:9" x14ac:dyDescent="0.2">
      <c r="A104" s="7" t="s">
        <v>4</v>
      </c>
      <c r="B104" s="170" t="s">
        <v>143</v>
      </c>
      <c r="C104" s="11" t="s">
        <v>144</v>
      </c>
      <c r="D104" s="11" t="s">
        <v>134</v>
      </c>
      <c r="E104" s="12">
        <v>29</v>
      </c>
      <c r="F104" s="12" t="s">
        <v>22</v>
      </c>
      <c r="G104" s="13">
        <v>2245</v>
      </c>
      <c r="H104" s="15" t="s">
        <v>17</v>
      </c>
      <c r="I104" s="15" t="s">
        <v>18</v>
      </c>
    </row>
    <row r="105" spans="1:9" x14ac:dyDescent="0.2">
      <c r="A105" s="7" t="s">
        <v>4</v>
      </c>
      <c r="B105" s="170" t="s">
        <v>145</v>
      </c>
      <c r="C105" s="3" t="s">
        <v>146</v>
      </c>
      <c r="D105" s="3" t="s">
        <v>134</v>
      </c>
      <c r="E105" s="9">
        <v>29</v>
      </c>
      <c r="F105" s="9" t="s">
        <v>22</v>
      </c>
      <c r="G105" s="10">
        <v>2245</v>
      </c>
      <c r="H105" s="14" t="s">
        <v>17</v>
      </c>
      <c r="I105" s="14" t="s">
        <v>18</v>
      </c>
    </row>
    <row r="106" spans="1:9" x14ac:dyDescent="0.2">
      <c r="A106" s="7" t="s">
        <v>4</v>
      </c>
      <c r="B106" s="170" t="s">
        <v>147</v>
      </c>
      <c r="C106" s="11" t="s">
        <v>148</v>
      </c>
      <c r="D106" s="11" t="s">
        <v>134</v>
      </c>
      <c r="E106" s="12">
        <v>29</v>
      </c>
      <c r="F106" s="12" t="s">
        <v>22</v>
      </c>
      <c r="G106" s="13">
        <v>2245</v>
      </c>
      <c r="H106" s="15" t="s">
        <v>17</v>
      </c>
      <c r="I106" s="15" t="s">
        <v>18</v>
      </c>
    </row>
    <row r="107" spans="1:9" x14ac:dyDescent="0.2">
      <c r="A107" s="7" t="s">
        <v>4</v>
      </c>
      <c r="B107" s="170" t="s">
        <v>149</v>
      </c>
      <c r="C107" s="3" t="s">
        <v>150</v>
      </c>
      <c r="D107" s="3" t="s">
        <v>134</v>
      </c>
      <c r="E107" s="9">
        <v>29</v>
      </c>
      <c r="F107" s="9" t="s">
        <v>22</v>
      </c>
      <c r="G107" s="10">
        <v>2245</v>
      </c>
      <c r="H107" s="14" t="s">
        <v>17</v>
      </c>
      <c r="I107" s="14" t="s">
        <v>18</v>
      </c>
    </row>
    <row r="108" spans="1:9" x14ac:dyDescent="0.2">
      <c r="A108" s="7" t="s">
        <v>4</v>
      </c>
      <c r="B108" s="170" t="s">
        <v>151</v>
      </c>
      <c r="C108" s="11" t="s">
        <v>152</v>
      </c>
      <c r="D108" s="11" t="s">
        <v>134</v>
      </c>
      <c r="E108" s="12">
        <v>29</v>
      </c>
      <c r="F108" s="12" t="s">
        <v>22</v>
      </c>
      <c r="G108" s="13">
        <v>2245</v>
      </c>
      <c r="H108" s="15" t="s">
        <v>17</v>
      </c>
      <c r="I108" s="15" t="s">
        <v>18</v>
      </c>
    </row>
    <row r="109" spans="1:9" x14ac:dyDescent="0.2">
      <c r="A109" s="7" t="s">
        <v>4</v>
      </c>
      <c r="B109" s="170" t="s">
        <v>153</v>
      </c>
      <c r="C109" s="3" t="s">
        <v>154</v>
      </c>
      <c r="D109" s="3" t="s">
        <v>134</v>
      </c>
      <c r="E109" s="9">
        <v>29</v>
      </c>
      <c r="F109" s="9" t="s">
        <v>22</v>
      </c>
      <c r="G109" s="10">
        <v>2245</v>
      </c>
      <c r="H109" s="14" t="s">
        <v>17</v>
      </c>
      <c r="I109" s="14" t="s">
        <v>18</v>
      </c>
    </row>
    <row r="110" spans="1:9" x14ac:dyDescent="0.2">
      <c r="A110" s="7" t="s">
        <v>4</v>
      </c>
      <c r="B110" s="170" t="s">
        <v>155</v>
      </c>
      <c r="C110" s="11" t="s">
        <v>156</v>
      </c>
      <c r="D110" s="11" t="s">
        <v>134</v>
      </c>
      <c r="E110" s="12">
        <v>29</v>
      </c>
      <c r="F110" s="12" t="s">
        <v>22</v>
      </c>
      <c r="G110" s="13">
        <v>2245</v>
      </c>
      <c r="H110" s="15" t="s">
        <v>17</v>
      </c>
      <c r="I110" s="15" t="s">
        <v>18</v>
      </c>
    </row>
    <row r="111" spans="1:9" x14ac:dyDescent="0.2">
      <c r="A111" s="7" t="s">
        <v>4</v>
      </c>
      <c r="B111" s="170" t="s">
        <v>157</v>
      </c>
      <c r="C111" s="3" t="s">
        <v>158</v>
      </c>
      <c r="D111" s="3" t="s">
        <v>134</v>
      </c>
      <c r="E111" s="9">
        <v>29</v>
      </c>
      <c r="F111" s="9" t="s">
        <v>22</v>
      </c>
      <c r="G111" s="10">
        <v>2245</v>
      </c>
      <c r="H111" s="14" t="s">
        <v>17</v>
      </c>
      <c r="I111" s="14" t="s">
        <v>18</v>
      </c>
    </row>
    <row r="112" spans="1:9" x14ac:dyDescent="0.2">
      <c r="A112" s="7" t="s">
        <v>4</v>
      </c>
      <c r="B112" s="170" t="s">
        <v>159</v>
      </c>
      <c r="C112" s="11" t="s">
        <v>160</v>
      </c>
      <c r="D112" s="11" t="s">
        <v>134</v>
      </c>
      <c r="E112" s="12">
        <v>29</v>
      </c>
      <c r="F112" s="12" t="s">
        <v>22</v>
      </c>
      <c r="G112" s="13">
        <v>2245</v>
      </c>
      <c r="H112" s="15" t="s">
        <v>17</v>
      </c>
      <c r="I112" s="15" t="s">
        <v>18</v>
      </c>
    </row>
    <row r="113" spans="1:9" x14ac:dyDescent="0.2">
      <c r="A113" s="7" t="s">
        <v>4</v>
      </c>
      <c r="B113" s="170" t="s">
        <v>161</v>
      </c>
      <c r="C113" s="3" t="s">
        <v>162</v>
      </c>
      <c r="D113" s="3" t="s">
        <v>134</v>
      </c>
      <c r="E113" s="9">
        <v>29</v>
      </c>
      <c r="F113" s="9" t="s">
        <v>22</v>
      </c>
      <c r="G113" s="10">
        <v>2245</v>
      </c>
      <c r="H113" s="14" t="s">
        <v>17</v>
      </c>
      <c r="I113" s="14" t="s">
        <v>18</v>
      </c>
    </row>
    <row r="114" spans="1:9" x14ac:dyDescent="0.2">
      <c r="A114" s="7" t="s">
        <v>4</v>
      </c>
      <c r="B114" s="170" t="s">
        <v>163</v>
      </c>
      <c r="C114" s="11" t="s">
        <v>164</v>
      </c>
      <c r="D114" s="11" t="s">
        <v>134</v>
      </c>
      <c r="E114" s="12">
        <v>29</v>
      </c>
      <c r="F114" s="12" t="s">
        <v>22</v>
      </c>
      <c r="G114" s="13">
        <v>2245</v>
      </c>
      <c r="H114" s="15" t="s">
        <v>17</v>
      </c>
      <c r="I114" s="15" t="s">
        <v>18</v>
      </c>
    </row>
    <row r="115" spans="1:9" x14ac:dyDescent="0.2">
      <c r="A115" s="7" t="s">
        <v>4</v>
      </c>
      <c r="B115" s="170" t="s">
        <v>165</v>
      </c>
      <c r="C115" s="3" t="s">
        <v>166</v>
      </c>
      <c r="D115" s="3" t="s">
        <v>134</v>
      </c>
      <c r="E115" s="9">
        <v>29</v>
      </c>
      <c r="F115" s="9" t="s">
        <v>22</v>
      </c>
      <c r="G115" s="10">
        <v>2245</v>
      </c>
      <c r="H115" s="14" t="s">
        <v>17</v>
      </c>
      <c r="I115" s="14" t="s">
        <v>18</v>
      </c>
    </row>
    <row r="116" spans="1:9" x14ac:dyDescent="0.2">
      <c r="A116" s="7" t="s">
        <v>4</v>
      </c>
      <c r="B116" s="170" t="s">
        <v>167</v>
      </c>
      <c r="C116" s="11" t="s">
        <v>168</v>
      </c>
      <c r="D116" s="11" t="s">
        <v>134</v>
      </c>
      <c r="E116" s="12">
        <v>29</v>
      </c>
      <c r="F116" s="12" t="s">
        <v>22</v>
      </c>
      <c r="G116" s="13">
        <v>2245</v>
      </c>
      <c r="H116" s="15" t="s">
        <v>17</v>
      </c>
      <c r="I116" s="15" t="s">
        <v>18</v>
      </c>
    </row>
    <row r="117" spans="1:9" x14ac:dyDescent="0.2">
      <c r="A117" s="7" t="s">
        <v>4</v>
      </c>
      <c r="B117" s="170" t="s">
        <v>169</v>
      </c>
      <c r="C117" s="3" t="s">
        <v>170</v>
      </c>
      <c r="D117" s="3" t="s">
        <v>134</v>
      </c>
      <c r="E117" s="9">
        <v>29</v>
      </c>
      <c r="F117" s="9" t="s">
        <v>22</v>
      </c>
      <c r="G117" s="10">
        <v>2245</v>
      </c>
      <c r="H117" s="14" t="s">
        <v>17</v>
      </c>
      <c r="I117" s="14" t="s">
        <v>18</v>
      </c>
    </row>
    <row r="118" spans="1:9" x14ac:dyDescent="0.2">
      <c r="A118" s="7" t="s">
        <v>4</v>
      </c>
      <c r="B118" s="170" t="s">
        <v>171</v>
      </c>
      <c r="C118" s="11" t="s">
        <v>172</v>
      </c>
      <c r="D118" s="11" t="s">
        <v>134</v>
      </c>
      <c r="E118" s="12">
        <v>29</v>
      </c>
      <c r="F118" s="12" t="s">
        <v>22</v>
      </c>
      <c r="G118" s="13">
        <v>2245</v>
      </c>
      <c r="H118" s="15" t="s">
        <v>17</v>
      </c>
      <c r="I118" s="15" t="s">
        <v>18</v>
      </c>
    </row>
    <row r="119" spans="1:9" x14ac:dyDescent="0.2">
      <c r="A119" s="7" t="s">
        <v>4</v>
      </c>
      <c r="B119" s="170" t="s">
        <v>173</v>
      </c>
      <c r="C119" s="3" t="s">
        <v>174</v>
      </c>
      <c r="D119" s="3" t="s">
        <v>134</v>
      </c>
      <c r="E119" s="9">
        <v>29</v>
      </c>
      <c r="F119" s="9" t="s">
        <v>22</v>
      </c>
      <c r="G119" s="10">
        <v>2245</v>
      </c>
      <c r="H119" s="14" t="s">
        <v>17</v>
      </c>
      <c r="I119" s="14" t="s">
        <v>18</v>
      </c>
    </row>
    <row r="120" spans="1:9" x14ac:dyDescent="0.2">
      <c r="A120" s="7" t="s">
        <v>4</v>
      </c>
      <c r="B120" s="20"/>
      <c r="D120" s="20"/>
      <c r="G120" s="32"/>
      <c r="H120" s="35"/>
      <c r="I120" s="35"/>
    </row>
    <row r="121" spans="1:9" x14ac:dyDescent="0.2">
      <c r="A121" s="7" t="s">
        <v>4</v>
      </c>
      <c r="B121" s="5" t="s">
        <v>11</v>
      </c>
      <c r="C121" s="5" t="s">
        <v>175</v>
      </c>
      <c r="D121" s="5" t="s">
        <v>13</v>
      </c>
      <c r="E121" s="5" t="s">
        <v>14</v>
      </c>
      <c r="F121" s="5" t="s">
        <v>15</v>
      </c>
      <c r="G121" s="6" t="s">
        <v>16</v>
      </c>
      <c r="H121" s="6" t="s">
        <v>17</v>
      </c>
      <c r="I121" s="6" t="s">
        <v>18</v>
      </c>
    </row>
    <row r="122" spans="1:9" x14ac:dyDescent="0.2">
      <c r="A122" s="7" t="s">
        <v>4</v>
      </c>
      <c r="B122" s="170" t="s">
        <v>176</v>
      </c>
      <c r="C122" s="3" t="s">
        <v>177</v>
      </c>
      <c r="D122" s="3" t="s">
        <v>178</v>
      </c>
      <c r="E122" s="9">
        <v>28.5</v>
      </c>
      <c r="F122" s="9" t="s">
        <v>22</v>
      </c>
      <c r="G122" s="10">
        <v>2245</v>
      </c>
      <c r="H122" s="14" t="s">
        <v>17</v>
      </c>
      <c r="I122" s="14" t="s">
        <v>18</v>
      </c>
    </row>
    <row r="123" spans="1:9" x14ac:dyDescent="0.2">
      <c r="A123" s="7" t="s">
        <v>4</v>
      </c>
      <c r="B123" s="170" t="s">
        <v>179</v>
      </c>
      <c r="C123" s="11" t="s">
        <v>180</v>
      </c>
      <c r="D123" s="11" t="s">
        <v>178</v>
      </c>
      <c r="E123" s="12">
        <v>28.5</v>
      </c>
      <c r="F123" s="12" t="s">
        <v>22</v>
      </c>
      <c r="G123" s="13">
        <v>2245</v>
      </c>
      <c r="H123" s="15" t="s">
        <v>17</v>
      </c>
      <c r="I123" s="15" t="s">
        <v>18</v>
      </c>
    </row>
    <row r="124" spans="1:9" x14ac:dyDescent="0.2">
      <c r="A124" s="7" t="s">
        <v>4</v>
      </c>
      <c r="B124" s="170" t="s">
        <v>181</v>
      </c>
      <c r="C124" s="3" t="s">
        <v>182</v>
      </c>
      <c r="D124" s="3" t="s">
        <v>178</v>
      </c>
      <c r="E124" s="9">
        <v>28.5</v>
      </c>
      <c r="F124" s="9" t="s">
        <v>22</v>
      </c>
      <c r="G124" s="10">
        <v>2245</v>
      </c>
      <c r="H124" s="14" t="s">
        <v>17</v>
      </c>
      <c r="I124" s="14" t="s">
        <v>18</v>
      </c>
    </row>
    <row r="125" spans="1:9" x14ac:dyDescent="0.2">
      <c r="A125" s="7" t="s">
        <v>4</v>
      </c>
      <c r="B125" s="170" t="s">
        <v>183</v>
      </c>
      <c r="C125" s="11" t="s">
        <v>184</v>
      </c>
      <c r="D125" s="11" t="s">
        <v>178</v>
      </c>
      <c r="E125" s="12">
        <v>28.5</v>
      </c>
      <c r="F125" s="12" t="s">
        <v>22</v>
      </c>
      <c r="G125" s="13">
        <v>2245</v>
      </c>
      <c r="H125" s="15" t="s">
        <v>17</v>
      </c>
      <c r="I125" s="15" t="s">
        <v>18</v>
      </c>
    </row>
    <row r="126" spans="1:9" x14ac:dyDescent="0.2">
      <c r="A126" s="7" t="s">
        <v>4</v>
      </c>
      <c r="B126" s="170" t="s">
        <v>185</v>
      </c>
      <c r="C126" s="3" t="s">
        <v>186</v>
      </c>
      <c r="D126" s="3" t="s">
        <v>178</v>
      </c>
      <c r="E126" s="9">
        <v>28.5</v>
      </c>
      <c r="F126" s="9" t="s">
        <v>22</v>
      </c>
      <c r="G126" s="10">
        <v>2245</v>
      </c>
      <c r="H126" s="14" t="s">
        <v>17</v>
      </c>
      <c r="I126" s="14" t="s">
        <v>18</v>
      </c>
    </row>
    <row r="127" spans="1:9" x14ac:dyDescent="0.2">
      <c r="A127" s="7" t="s">
        <v>4</v>
      </c>
      <c r="B127" s="170" t="s">
        <v>187</v>
      </c>
      <c r="C127" s="11" t="s">
        <v>188</v>
      </c>
      <c r="D127" s="11" t="s">
        <v>178</v>
      </c>
      <c r="E127" s="12">
        <v>28.5</v>
      </c>
      <c r="F127" s="12" t="s">
        <v>22</v>
      </c>
      <c r="G127" s="13">
        <v>2245</v>
      </c>
      <c r="H127" s="15" t="s">
        <v>17</v>
      </c>
      <c r="I127" s="15" t="s">
        <v>18</v>
      </c>
    </row>
    <row r="128" spans="1:9" x14ac:dyDescent="0.2">
      <c r="A128" s="7" t="s">
        <v>4</v>
      </c>
      <c r="B128" s="170" t="s">
        <v>189</v>
      </c>
      <c r="C128" s="3" t="s">
        <v>190</v>
      </c>
      <c r="D128" s="3" t="s">
        <v>178</v>
      </c>
      <c r="E128" s="9">
        <v>28.5</v>
      </c>
      <c r="F128" s="9" t="s">
        <v>22</v>
      </c>
      <c r="G128" s="10">
        <v>2245</v>
      </c>
      <c r="H128" s="14" t="s">
        <v>17</v>
      </c>
      <c r="I128" s="14" t="s">
        <v>18</v>
      </c>
    </row>
    <row r="129" spans="1:9" x14ac:dyDescent="0.2">
      <c r="A129" s="7" t="s">
        <v>4</v>
      </c>
      <c r="B129" s="170" t="s">
        <v>191</v>
      </c>
      <c r="C129" s="11" t="s">
        <v>192</v>
      </c>
      <c r="D129" s="11" t="s">
        <v>178</v>
      </c>
      <c r="E129" s="12">
        <v>28.5</v>
      </c>
      <c r="F129" s="12" t="s">
        <v>22</v>
      </c>
      <c r="G129" s="13">
        <v>2245</v>
      </c>
      <c r="H129" s="15" t="s">
        <v>17</v>
      </c>
      <c r="I129" s="15" t="s">
        <v>18</v>
      </c>
    </row>
    <row r="130" spans="1:9" x14ac:dyDescent="0.2">
      <c r="A130" s="7" t="s">
        <v>4</v>
      </c>
      <c r="B130" s="170" t="s">
        <v>193</v>
      </c>
      <c r="C130" s="3" t="s">
        <v>194</v>
      </c>
      <c r="D130" s="3" t="s">
        <v>178</v>
      </c>
      <c r="E130" s="9">
        <v>28.5</v>
      </c>
      <c r="F130" s="9" t="s">
        <v>22</v>
      </c>
      <c r="G130" s="10">
        <v>2245</v>
      </c>
      <c r="H130" s="14" t="s">
        <v>17</v>
      </c>
      <c r="I130" s="14" t="s">
        <v>18</v>
      </c>
    </row>
    <row r="131" spans="1:9" x14ac:dyDescent="0.2">
      <c r="A131" s="7" t="s">
        <v>4</v>
      </c>
      <c r="B131" s="170" t="s">
        <v>195</v>
      </c>
      <c r="C131" s="11" t="s">
        <v>196</v>
      </c>
      <c r="D131" s="11" t="s">
        <v>178</v>
      </c>
      <c r="E131" s="12">
        <v>28.5</v>
      </c>
      <c r="F131" s="12" t="s">
        <v>22</v>
      </c>
      <c r="G131" s="13">
        <v>2245</v>
      </c>
      <c r="H131" s="15" t="s">
        <v>17</v>
      </c>
      <c r="I131" s="15" t="s">
        <v>18</v>
      </c>
    </row>
    <row r="132" spans="1:9" x14ac:dyDescent="0.2">
      <c r="A132" s="7" t="s">
        <v>4</v>
      </c>
      <c r="B132" s="170" t="s">
        <v>197</v>
      </c>
      <c r="C132" s="3" t="s">
        <v>198</v>
      </c>
      <c r="D132" s="3" t="s">
        <v>178</v>
      </c>
      <c r="E132" s="9">
        <v>28.5</v>
      </c>
      <c r="F132" s="9" t="s">
        <v>22</v>
      </c>
      <c r="G132" s="10">
        <v>2245</v>
      </c>
      <c r="H132" s="14" t="s">
        <v>17</v>
      </c>
      <c r="I132" s="14" t="s">
        <v>18</v>
      </c>
    </row>
    <row r="133" spans="1:9" x14ac:dyDescent="0.2">
      <c r="A133" s="7" t="s">
        <v>4</v>
      </c>
      <c r="B133" s="170" t="s">
        <v>199</v>
      </c>
      <c r="C133" s="11" t="s">
        <v>200</v>
      </c>
      <c r="D133" s="11" t="s">
        <v>178</v>
      </c>
      <c r="E133" s="12">
        <v>28.5</v>
      </c>
      <c r="F133" s="12" t="s">
        <v>22</v>
      </c>
      <c r="G133" s="13">
        <v>2245</v>
      </c>
      <c r="H133" s="15" t="s">
        <v>17</v>
      </c>
      <c r="I133" s="15" t="s">
        <v>18</v>
      </c>
    </row>
    <row r="134" spans="1:9" x14ac:dyDescent="0.2">
      <c r="A134" s="7" t="s">
        <v>4</v>
      </c>
      <c r="B134" s="170" t="s">
        <v>201</v>
      </c>
      <c r="C134" s="3" t="s">
        <v>202</v>
      </c>
      <c r="D134" s="3" t="s">
        <v>178</v>
      </c>
      <c r="E134" s="9">
        <v>28.5</v>
      </c>
      <c r="F134" s="9" t="s">
        <v>22</v>
      </c>
      <c r="G134" s="10">
        <v>2245</v>
      </c>
      <c r="H134" s="14" t="s">
        <v>17</v>
      </c>
      <c r="I134" s="14" t="s">
        <v>18</v>
      </c>
    </row>
    <row r="135" spans="1:9" x14ac:dyDescent="0.2">
      <c r="A135" s="7" t="s">
        <v>4</v>
      </c>
      <c r="B135" s="170" t="s">
        <v>203</v>
      </c>
      <c r="C135" s="11" t="s">
        <v>204</v>
      </c>
      <c r="D135" s="11" t="s">
        <v>178</v>
      </c>
      <c r="E135" s="12">
        <v>28.5</v>
      </c>
      <c r="F135" s="12" t="s">
        <v>22</v>
      </c>
      <c r="G135" s="13">
        <v>2245</v>
      </c>
      <c r="H135" s="15" t="s">
        <v>17</v>
      </c>
      <c r="I135" s="15" t="s">
        <v>18</v>
      </c>
    </row>
    <row r="136" spans="1:9" x14ac:dyDescent="0.2">
      <c r="A136" s="7" t="s">
        <v>4</v>
      </c>
      <c r="B136" s="170" t="s">
        <v>205</v>
      </c>
      <c r="C136" s="3" t="s">
        <v>206</v>
      </c>
      <c r="D136" s="3" t="s">
        <v>178</v>
      </c>
      <c r="E136" s="9">
        <v>28.5</v>
      </c>
      <c r="F136" s="9" t="s">
        <v>22</v>
      </c>
      <c r="G136" s="10">
        <v>2245</v>
      </c>
      <c r="H136" s="14" t="s">
        <v>17</v>
      </c>
      <c r="I136" s="14" t="s">
        <v>18</v>
      </c>
    </row>
    <row r="137" spans="1:9" x14ac:dyDescent="0.2">
      <c r="A137" s="7" t="s">
        <v>4</v>
      </c>
      <c r="B137" s="170" t="s">
        <v>207</v>
      </c>
      <c r="C137" s="11" t="s">
        <v>208</v>
      </c>
      <c r="D137" s="11" t="s">
        <v>178</v>
      </c>
      <c r="E137" s="12">
        <v>28.5</v>
      </c>
      <c r="F137" s="12" t="s">
        <v>22</v>
      </c>
      <c r="G137" s="13">
        <v>2245</v>
      </c>
      <c r="H137" s="15" t="s">
        <v>17</v>
      </c>
      <c r="I137" s="15" t="s">
        <v>18</v>
      </c>
    </row>
    <row r="138" spans="1:9" x14ac:dyDescent="0.2">
      <c r="A138" s="7" t="s">
        <v>4</v>
      </c>
      <c r="B138" s="170" t="s">
        <v>209</v>
      </c>
      <c r="C138" s="3" t="s">
        <v>210</v>
      </c>
      <c r="D138" s="3" t="s">
        <v>178</v>
      </c>
      <c r="E138" s="9">
        <v>28.5</v>
      </c>
      <c r="F138" s="9" t="s">
        <v>22</v>
      </c>
      <c r="G138" s="10">
        <v>2245</v>
      </c>
      <c r="H138" s="14" t="s">
        <v>17</v>
      </c>
      <c r="I138" s="14" t="s">
        <v>18</v>
      </c>
    </row>
    <row r="139" spans="1:9" x14ac:dyDescent="0.2">
      <c r="A139" s="7" t="s">
        <v>4</v>
      </c>
      <c r="B139" s="170" t="s">
        <v>211</v>
      </c>
      <c r="C139" s="11" t="s">
        <v>212</v>
      </c>
      <c r="D139" s="11" t="s">
        <v>178</v>
      </c>
      <c r="E139" s="12">
        <v>28.5</v>
      </c>
      <c r="F139" s="12" t="s">
        <v>22</v>
      </c>
      <c r="G139" s="13">
        <v>2245</v>
      </c>
      <c r="H139" s="15" t="s">
        <v>17</v>
      </c>
      <c r="I139" s="15" t="s">
        <v>18</v>
      </c>
    </row>
    <row r="140" spans="1:9" x14ac:dyDescent="0.2">
      <c r="A140" s="7" t="s">
        <v>4</v>
      </c>
      <c r="B140" s="170" t="s">
        <v>213</v>
      </c>
      <c r="C140" s="3" t="s">
        <v>214</v>
      </c>
      <c r="D140" s="3" t="s">
        <v>178</v>
      </c>
      <c r="E140" s="9">
        <v>28.5</v>
      </c>
      <c r="F140" s="9" t="s">
        <v>22</v>
      </c>
      <c r="G140" s="10">
        <v>2245</v>
      </c>
      <c r="H140" s="14" t="s">
        <v>17</v>
      </c>
      <c r="I140" s="14" t="s">
        <v>18</v>
      </c>
    </row>
    <row r="141" spans="1:9" x14ac:dyDescent="0.2">
      <c r="A141" s="7" t="s">
        <v>4</v>
      </c>
      <c r="B141" s="170" t="s">
        <v>215</v>
      </c>
      <c r="C141" s="11" t="s">
        <v>216</v>
      </c>
      <c r="D141" s="11" t="s">
        <v>178</v>
      </c>
      <c r="E141" s="12">
        <v>28.5</v>
      </c>
      <c r="F141" s="12" t="s">
        <v>22</v>
      </c>
      <c r="G141" s="13">
        <v>2245</v>
      </c>
      <c r="H141" s="15" t="s">
        <v>17</v>
      </c>
      <c r="I141" s="15" t="s">
        <v>18</v>
      </c>
    </row>
    <row r="142" spans="1:9" x14ac:dyDescent="0.2">
      <c r="A142" s="7" t="s">
        <v>4</v>
      </c>
      <c r="B142" s="170" t="s">
        <v>217</v>
      </c>
      <c r="C142" s="3" t="s">
        <v>218</v>
      </c>
      <c r="D142" s="3" t="s">
        <v>178</v>
      </c>
      <c r="E142" s="9">
        <v>28.5</v>
      </c>
      <c r="F142" s="9" t="s">
        <v>22</v>
      </c>
      <c r="G142" s="10">
        <v>2245</v>
      </c>
      <c r="H142" s="14" t="s">
        <v>17</v>
      </c>
      <c r="I142" s="14" t="s">
        <v>18</v>
      </c>
    </row>
    <row r="143" spans="1:9" x14ac:dyDescent="0.2">
      <c r="A143" s="7" t="s">
        <v>4</v>
      </c>
      <c r="B143" s="20"/>
      <c r="D143" s="20"/>
      <c r="G143" s="32"/>
      <c r="H143" s="35"/>
      <c r="I143" s="35"/>
    </row>
    <row r="144" spans="1:9" x14ac:dyDescent="0.2">
      <c r="A144" s="7" t="s">
        <v>4</v>
      </c>
      <c r="B144" s="5" t="s">
        <v>11</v>
      </c>
      <c r="C144" s="5" t="s">
        <v>219</v>
      </c>
      <c r="D144" s="5" t="s">
        <v>13</v>
      </c>
      <c r="E144" s="5" t="s">
        <v>14</v>
      </c>
      <c r="F144" s="5" t="s">
        <v>15</v>
      </c>
      <c r="G144" s="6" t="s">
        <v>16</v>
      </c>
      <c r="H144" s="6" t="s">
        <v>17</v>
      </c>
      <c r="I144" s="6" t="s">
        <v>18</v>
      </c>
    </row>
    <row r="145" spans="1:9" x14ac:dyDescent="0.2">
      <c r="A145" s="7" t="s">
        <v>4</v>
      </c>
      <c r="B145" s="170" t="s">
        <v>220</v>
      </c>
      <c r="C145" s="3" t="s">
        <v>221</v>
      </c>
      <c r="D145" s="3" t="s">
        <v>222</v>
      </c>
      <c r="E145" s="9">
        <v>30</v>
      </c>
      <c r="F145" s="9" t="s">
        <v>22</v>
      </c>
      <c r="G145" s="10">
        <v>2375</v>
      </c>
      <c r="H145" s="14" t="s">
        <v>17</v>
      </c>
      <c r="I145" s="14" t="s">
        <v>18</v>
      </c>
    </row>
    <row r="146" spans="1:9" x14ac:dyDescent="0.2">
      <c r="A146" s="7" t="s">
        <v>4</v>
      </c>
      <c r="B146" s="170" t="s">
        <v>223</v>
      </c>
      <c r="C146" s="11" t="s">
        <v>224</v>
      </c>
      <c r="D146" s="11" t="s">
        <v>222</v>
      </c>
      <c r="E146" s="12">
        <v>30</v>
      </c>
      <c r="F146" s="12" t="s">
        <v>22</v>
      </c>
      <c r="G146" s="13">
        <v>2375</v>
      </c>
      <c r="H146" s="15" t="s">
        <v>17</v>
      </c>
      <c r="I146" s="15" t="s">
        <v>18</v>
      </c>
    </row>
    <row r="147" spans="1:9" x14ac:dyDescent="0.2">
      <c r="A147" s="7" t="s">
        <v>4</v>
      </c>
      <c r="B147" s="170" t="s">
        <v>225</v>
      </c>
      <c r="C147" s="3" t="s">
        <v>226</v>
      </c>
      <c r="D147" s="3" t="s">
        <v>222</v>
      </c>
      <c r="E147" s="9">
        <v>30</v>
      </c>
      <c r="F147" s="9" t="s">
        <v>22</v>
      </c>
      <c r="G147" s="10">
        <v>2375</v>
      </c>
      <c r="H147" s="14" t="s">
        <v>17</v>
      </c>
      <c r="I147" s="14" t="s">
        <v>18</v>
      </c>
    </row>
    <row r="148" spans="1:9" x14ac:dyDescent="0.2">
      <c r="A148" s="7" t="s">
        <v>4</v>
      </c>
      <c r="B148" s="170" t="s">
        <v>227</v>
      </c>
      <c r="C148" s="11" t="s">
        <v>228</v>
      </c>
      <c r="D148" s="11" t="s">
        <v>222</v>
      </c>
      <c r="E148" s="12">
        <v>30</v>
      </c>
      <c r="F148" s="12" t="s">
        <v>22</v>
      </c>
      <c r="G148" s="13">
        <v>2375</v>
      </c>
      <c r="H148" s="15" t="s">
        <v>17</v>
      </c>
      <c r="I148" s="15" t="s">
        <v>18</v>
      </c>
    </row>
    <row r="149" spans="1:9" x14ac:dyDescent="0.2">
      <c r="A149" s="7" t="s">
        <v>4</v>
      </c>
      <c r="B149" s="170" t="s">
        <v>229</v>
      </c>
      <c r="C149" s="3" t="s">
        <v>230</v>
      </c>
      <c r="D149" s="3" t="s">
        <v>222</v>
      </c>
      <c r="E149" s="9">
        <v>30</v>
      </c>
      <c r="F149" s="9" t="s">
        <v>22</v>
      </c>
      <c r="G149" s="10">
        <v>2375</v>
      </c>
      <c r="H149" s="14" t="s">
        <v>17</v>
      </c>
      <c r="I149" s="14" t="s">
        <v>18</v>
      </c>
    </row>
    <row r="150" spans="1:9" x14ac:dyDescent="0.2">
      <c r="A150" s="7" t="s">
        <v>4</v>
      </c>
      <c r="B150" s="170" t="s">
        <v>231</v>
      </c>
      <c r="C150" s="11" t="s">
        <v>232</v>
      </c>
      <c r="D150" s="11" t="s">
        <v>222</v>
      </c>
      <c r="E150" s="12">
        <v>30</v>
      </c>
      <c r="F150" s="12" t="s">
        <v>22</v>
      </c>
      <c r="G150" s="13">
        <v>2375</v>
      </c>
      <c r="H150" s="15" t="s">
        <v>17</v>
      </c>
      <c r="I150" s="15" t="s">
        <v>18</v>
      </c>
    </row>
    <row r="151" spans="1:9" x14ac:dyDescent="0.2">
      <c r="A151" s="7" t="s">
        <v>4</v>
      </c>
      <c r="B151" s="170" t="s">
        <v>233</v>
      </c>
      <c r="C151" s="3" t="s">
        <v>234</v>
      </c>
      <c r="D151" s="3" t="s">
        <v>222</v>
      </c>
      <c r="E151" s="9">
        <v>30</v>
      </c>
      <c r="F151" s="9" t="s">
        <v>22</v>
      </c>
      <c r="G151" s="10">
        <v>2375</v>
      </c>
      <c r="H151" s="14" t="s">
        <v>17</v>
      </c>
      <c r="I151" s="14" t="s">
        <v>18</v>
      </c>
    </row>
    <row r="152" spans="1:9" x14ac:dyDescent="0.2">
      <c r="A152" s="7" t="s">
        <v>4</v>
      </c>
      <c r="B152" s="170" t="s">
        <v>235</v>
      </c>
      <c r="C152" s="11" t="s">
        <v>236</v>
      </c>
      <c r="D152" s="11" t="s">
        <v>222</v>
      </c>
      <c r="E152" s="12">
        <v>30</v>
      </c>
      <c r="F152" s="12" t="s">
        <v>22</v>
      </c>
      <c r="G152" s="13">
        <v>2375</v>
      </c>
      <c r="H152" s="15" t="s">
        <v>17</v>
      </c>
      <c r="I152" s="15" t="s">
        <v>18</v>
      </c>
    </row>
    <row r="153" spans="1:9" x14ac:dyDescent="0.2">
      <c r="A153" s="7" t="s">
        <v>4</v>
      </c>
      <c r="B153" s="170" t="s">
        <v>237</v>
      </c>
      <c r="C153" s="3" t="s">
        <v>238</v>
      </c>
      <c r="D153" s="3" t="s">
        <v>222</v>
      </c>
      <c r="E153" s="9">
        <v>30</v>
      </c>
      <c r="F153" s="9" t="s">
        <v>22</v>
      </c>
      <c r="G153" s="10">
        <v>2375</v>
      </c>
      <c r="H153" s="14" t="s">
        <v>17</v>
      </c>
      <c r="I153" s="14" t="s">
        <v>18</v>
      </c>
    </row>
    <row r="154" spans="1:9" x14ac:dyDescent="0.2">
      <c r="A154" s="7" t="s">
        <v>4</v>
      </c>
      <c r="B154" s="170" t="s">
        <v>239</v>
      </c>
      <c r="C154" s="11" t="s">
        <v>240</v>
      </c>
      <c r="D154" s="11" t="s">
        <v>222</v>
      </c>
      <c r="E154" s="12">
        <v>30</v>
      </c>
      <c r="F154" s="12" t="s">
        <v>22</v>
      </c>
      <c r="G154" s="13">
        <v>2375</v>
      </c>
      <c r="H154" s="15" t="s">
        <v>17</v>
      </c>
      <c r="I154" s="15" t="s">
        <v>18</v>
      </c>
    </row>
    <row r="155" spans="1:9" x14ac:dyDescent="0.2">
      <c r="A155" s="7" t="s">
        <v>4</v>
      </c>
      <c r="B155" s="170" t="s">
        <v>241</v>
      </c>
      <c r="C155" s="3" t="s">
        <v>242</v>
      </c>
      <c r="D155" s="3" t="s">
        <v>222</v>
      </c>
      <c r="E155" s="9">
        <v>30</v>
      </c>
      <c r="F155" s="9" t="s">
        <v>22</v>
      </c>
      <c r="G155" s="10">
        <v>2375</v>
      </c>
      <c r="H155" s="14" t="s">
        <v>17</v>
      </c>
      <c r="I155" s="14" t="s">
        <v>18</v>
      </c>
    </row>
    <row r="156" spans="1:9" x14ac:dyDescent="0.2">
      <c r="A156" s="7" t="s">
        <v>4</v>
      </c>
      <c r="B156" s="170" t="s">
        <v>243</v>
      </c>
      <c r="C156" s="11" t="s">
        <v>244</v>
      </c>
      <c r="D156" s="11" t="s">
        <v>222</v>
      </c>
      <c r="E156" s="12">
        <v>30</v>
      </c>
      <c r="F156" s="12" t="s">
        <v>22</v>
      </c>
      <c r="G156" s="13">
        <v>2375</v>
      </c>
      <c r="H156" s="15" t="s">
        <v>17</v>
      </c>
      <c r="I156" s="15" t="s">
        <v>18</v>
      </c>
    </row>
    <row r="157" spans="1:9" x14ac:dyDescent="0.2">
      <c r="A157" s="7" t="s">
        <v>4</v>
      </c>
      <c r="B157" s="170" t="s">
        <v>245</v>
      </c>
      <c r="C157" s="3" t="s">
        <v>246</v>
      </c>
      <c r="D157" s="3" t="s">
        <v>222</v>
      </c>
      <c r="E157" s="9">
        <v>30</v>
      </c>
      <c r="F157" s="9" t="s">
        <v>22</v>
      </c>
      <c r="G157" s="10">
        <v>2375</v>
      </c>
      <c r="H157" s="14" t="s">
        <v>17</v>
      </c>
      <c r="I157" s="14" t="s">
        <v>18</v>
      </c>
    </row>
    <row r="158" spans="1:9" x14ac:dyDescent="0.2">
      <c r="A158" s="7" t="s">
        <v>4</v>
      </c>
      <c r="B158" s="170" t="s">
        <v>247</v>
      </c>
      <c r="C158" s="11" t="s">
        <v>248</v>
      </c>
      <c r="D158" s="11" t="s">
        <v>222</v>
      </c>
      <c r="E158" s="12">
        <v>30</v>
      </c>
      <c r="F158" s="12" t="s">
        <v>22</v>
      </c>
      <c r="G158" s="13">
        <v>2375</v>
      </c>
      <c r="H158" s="15" t="s">
        <v>17</v>
      </c>
      <c r="I158" s="15" t="s">
        <v>18</v>
      </c>
    </row>
    <row r="159" spans="1:9" x14ac:dyDescent="0.2">
      <c r="A159" s="7" t="s">
        <v>4</v>
      </c>
      <c r="B159" s="170" t="s">
        <v>249</v>
      </c>
      <c r="C159" s="3" t="s">
        <v>250</v>
      </c>
      <c r="D159" s="3" t="s">
        <v>222</v>
      </c>
      <c r="E159" s="9">
        <v>30</v>
      </c>
      <c r="F159" s="9" t="s">
        <v>22</v>
      </c>
      <c r="G159" s="10">
        <v>2375</v>
      </c>
      <c r="H159" s="14" t="s">
        <v>17</v>
      </c>
      <c r="I159" s="14" t="s">
        <v>18</v>
      </c>
    </row>
    <row r="160" spans="1:9" x14ac:dyDescent="0.2">
      <c r="A160" s="7" t="s">
        <v>4</v>
      </c>
      <c r="B160" s="170" t="s">
        <v>251</v>
      </c>
      <c r="C160" s="11" t="s">
        <v>252</v>
      </c>
      <c r="D160" s="11" t="s">
        <v>222</v>
      </c>
      <c r="E160" s="12">
        <v>30</v>
      </c>
      <c r="F160" s="12" t="s">
        <v>22</v>
      </c>
      <c r="G160" s="13">
        <v>2375</v>
      </c>
      <c r="H160" s="15" t="s">
        <v>17</v>
      </c>
      <c r="I160" s="15" t="s">
        <v>18</v>
      </c>
    </row>
    <row r="161" spans="1:9" x14ac:dyDescent="0.2">
      <c r="A161" s="7" t="s">
        <v>4</v>
      </c>
      <c r="B161" s="170" t="s">
        <v>253</v>
      </c>
      <c r="C161" s="3" t="s">
        <v>254</v>
      </c>
      <c r="D161" s="3" t="s">
        <v>222</v>
      </c>
      <c r="E161" s="9">
        <v>30</v>
      </c>
      <c r="F161" s="9" t="s">
        <v>22</v>
      </c>
      <c r="G161" s="10">
        <v>2375</v>
      </c>
      <c r="H161" s="14" t="s">
        <v>17</v>
      </c>
      <c r="I161" s="14" t="s">
        <v>18</v>
      </c>
    </row>
    <row r="162" spans="1:9" x14ac:dyDescent="0.2">
      <c r="A162" s="7" t="s">
        <v>4</v>
      </c>
      <c r="B162" s="170" t="s">
        <v>255</v>
      </c>
      <c r="C162" s="11" t="s">
        <v>256</v>
      </c>
      <c r="D162" s="11" t="s">
        <v>222</v>
      </c>
      <c r="E162" s="12">
        <v>30</v>
      </c>
      <c r="F162" s="12" t="s">
        <v>22</v>
      </c>
      <c r="G162" s="13">
        <v>2375</v>
      </c>
      <c r="H162" s="15" t="s">
        <v>17</v>
      </c>
      <c r="I162" s="15" t="s">
        <v>18</v>
      </c>
    </row>
    <row r="163" spans="1:9" x14ac:dyDescent="0.2">
      <c r="A163" s="7" t="s">
        <v>4</v>
      </c>
      <c r="B163" s="170" t="s">
        <v>257</v>
      </c>
      <c r="C163" s="3" t="s">
        <v>258</v>
      </c>
      <c r="D163" s="3" t="s">
        <v>222</v>
      </c>
      <c r="E163" s="9">
        <v>30</v>
      </c>
      <c r="F163" s="9" t="s">
        <v>22</v>
      </c>
      <c r="G163" s="10">
        <v>2375</v>
      </c>
      <c r="H163" s="14" t="s">
        <v>17</v>
      </c>
      <c r="I163" s="14" t="s">
        <v>18</v>
      </c>
    </row>
    <row r="164" spans="1:9" x14ac:dyDescent="0.2">
      <c r="A164" s="7" t="s">
        <v>4</v>
      </c>
      <c r="B164" s="170" t="s">
        <v>259</v>
      </c>
      <c r="C164" s="11" t="s">
        <v>260</v>
      </c>
      <c r="D164" s="11" t="s">
        <v>222</v>
      </c>
      <c r="E164" s="12">
        <v>30</v>
      </c>
      <c r="F164" s="12" t="s">
        <v>22</v>
      </c>
      <c r="G164" s="13">
        <v>2375</v>
      </c>
      <c r="H164" s="15" t="s">
        <v>17</v>
      </c>
      <c r="I164" s="15" t="s">
        <v>18</v>
      </c>
    </row>
    <row r="165" spans="1:9" x14ac:dyDescent="0.2">
      <c r="A165" s="7" t="s">
        <v>4</v>
      </c>
      <c r="B165" s="170" t="s">
        <v>261</v>
      </c>
      <c r="C165" s="3" t="s">
        <v>262</v>
      </c>
      <c r="D165" s="3" t="s">
        <v>222</v>
      </c>
      <c r="E165" s="9">
        <v>30</v>
      </c>
      <c r="F165" s="9" t="s">
        <v>22</v>
      </c>
      <c r="G165" s="10">
        <v>2375</v>
      </c>
      <c r="H165" s="14" t="s">
        <v>17</v>
      </c>
      <c r="I165" s="14" t="s">
        <v>18</v>
      </c>
    </row>
    <row r="166" spans="1:9" x14ac:dyDescent="0.2">
      <c r="A166" s="7" t="s">
        <v>4</v>
      </c>
      <c r="B166" s="20"/>
      <c r="D166" s="20"/>
      <c r="G166" s="32"/>
      <c r="H166" s="35"/>
      <c r="I166" s="35"/>
    </row>
    <row r="167" spans="1:9" x14ac:dyDescent="0.2">
      <c r="A167" s="7" t="s">
        <v>4</v>
      </c>
      <c r="B167" s="5" t="s">
        <v>11</v>
      </c>
      <c r="C167" s="5" t="s">
        <v>263</v>
      </c>
      <c r="D167" s="5" t="s">
        <v>13</v>
      </c>
      <c r="E167" s="5" t="s">
        <v>14</v>
      </c>
      <c r="F167" s="5" t="s">
        <v>15</v>
      </c>
      <c r="G167" s="6" t="s">
        <v>16</v>
      </c>
      <c r="H167" s="6" t="s">
        <v>17</v>
      </c>
      <c r="I167" s="6" t="s">
        <v>18</v>
      </c>
    </row>
    <row r="168" spans="1:9" x14ac:dyDescent="0.2">
      <c r="A168" s="7" t="s">
        <v>4</v>
      </c>
      <c r="B168" s="170" t="s">
        <v>264</v>
      </c>
      <c r="C168" s="3" t="s">
        <v>265</v>
      </c>
      <c r="D168" s="3" t="s">
        <v>266</v>
      </c>
      <c r="E168" s="9">
        <v>31.5</v>
      </c>
      <c r="F168" s="9" t="s">
        <v>22</v>
      </c>
      <c r="G168" s="10">
        <v>2375</v>
      </c>
      <c r="H168" s="14" t="s">
        <v>17</v>
      </c>
      <c r="I168" s="14" t="s">
        <v>18</v>
      </c>
    </row>
    <row r="169" spans="1:9" x14ac:dyDescent="0.2">
      <c r="A169" s="7" t="s">
        <v>4</v>
      </c>
      <c r="B169" s="170" t="s">
        <v>267</v>
      </c>
      <c r="C169" s="11" t="s">
        <v>268</v>
      </c>
      <c r="D169" s="11" t="s">
        <v>266</v>
      </c>
      <c r="E169" s="12">
        <v>31.5</v>
      </c>
      <c r="F169" s="12" t="s">
        <v>22</v>
      </c>
      <c r="G169" s="13">
        <v>2375</v>
      </c>
      <c r="H169" s="15" t="s">
        <v>17</v>
      </c>
      <c r="I169" s="15" t="s">
        <v>18</v>
      </c>
    </row>
    <row r="170" spans="1:9" x14ac:dyDescent="0.2">
      <c r="A170" s="7" t="s">
        <v>4</v>
      </c>
      <c r="B170" s="170" t="s">
        <v>269</v>
      </c>
      <c r="C170" s="3" t="s">
        <v>270</v>
      </c>
      <c r="D170" s="3" t="s">
        <v>266</v>
      </c>
      <c r="E170" s="9">
        <v>31.5</v>
      </c>
      <c r="F170" s="9" t="s">
        <v>22</v>
      </c>
      <c r="G170" s="10">
        <v>2375</v>
      </c>
      <c r="H170" s="14" t="s">
        <v>17</v>
      </c>
      <c r="I170" s="14" t="s">
        <v>18</v>
      </c>
    </row>
    <row r="171" spans="1:9" x14ac:dyDescent="0.2">
      <c r="A171" s="7" t="s">
        <v>4</v>
      </c>
      <c r="B171" s="170" t="s">
        <v>271</v>
      </c>
      <c r="C171" s="11" t="s">
        <v>272</v>
      </c>
      <c r="D171" s="11" t="s">
        <v>266</v>
      </c>
      <c r="E171" s="12">
        <v>31.5</v>
      </c>
      <c r="F171" s="12" t="s">
        <v>22</v>
      </c>
      <c r="G171" s="13">
        <v>2375</v>
      </c>
      <c r="H171" s="15" t="s">
        <v>17</v>
      </c>
      <c r="I171" s="15" t="s">
        <v>18</v>
      </c>
    </row>
    <row r="172" spans="1:9" x14ac:dyDescent="0.2">
      <c r="A172" s="7" t="s">
        <v>4</v>
      </c>
      <c r="B172" s="170" t="s">
        <v>273</v>
      </c>
      <c r="C172" s="3" t="s">
        <v>274</v>
      </c>
      <c r="D172" s="3" t="s">
        <v>266</v>
      </c>
      <c r="E172" s="9">
        <v>31.5</v>
      </c>
      <c r="F172" s="9" t="s">
        <v>22</v>
      </c>
      <c r="G172" s="10">
        <v>2375</v>
      </c>
      <c r="H172" s="14" t="s">
        <v>17</v>
      </c>
      <c r="I172" s="14" t="s">
        <v>18</v>
      </c>
    </row>
    <row r="173" spans="1:9" x14ac:dyDescent="0.2">
      <c r="A173" s="7" t="s">
        <v>4</v>
      </c>
      <c r="B173" s="170" t="s">
        <v>275</v>
      </c>
      <c r="C173" s="11" t="s">
        <v>276</v>
      </c>
      <c r="D173" s="11" t="s">
        <v>266</v>
      </c>
      <c r="E173" s="12">
        <v>31.5</v>
      </c>
      <c r="F173" s="12" t="s">
        <v>22</v>
      </c>
      <c r="G173" s="13">
        <v>2375</v>
      </c>
      <c r="H173" s="15" t="s">
        <v>17</v>
      </c>
      <c r="I173" s="15" t="s">
        <v>18</v>
      </c>
    </row>
    <row r="174" spans="1:9" x14ac:dyDescent="0.2">
      <c r="A174" s="7" t="s">
        <v>4</v>
      </c>
      <c r="B174" s="170" t="s">
        <v>277</v>
      </c>
      <c r="C174" s="3" t="s">
        <v>278</v>
      </c>
      <c r="D174" s="3" t="s">
        <v>266</v>
      </c>
      <c r="E174" s="9">
        <v>31.5</v>
      </c>
      <c r="F174" s="9" t="s">
        <v>22</v>
      </c>
      <c r="G174" s="10">
        <v>2375</v>
      </c>
      <c r="H174" s="14" t="s">
        <v>17</v>
      </c>
      <c r="I174" s="14" t="s">
        <v>18</v>
      </c>
    </row>
    <row r="175" spans="1:9" x14ac:dyDescent="0.2">
      <c r="A175" s="7" t="s">
        <v>4</v>
      </c>
      <c r="B175" s="170" t="s">
        <v>279</v>
      </c>
      <c r="C175" s="11" t="s">
        <v>280</v>
      </c>
      <c r="D175" s="11" t="s">
        <v>266</v>
      </c>
      <c r="E175" s="12">
        <v>31.5</v>
      </c>
      <c r="F175" s="12" t="s">
        <v>22</v>
      </c>
      <c r="G175" s="13">
        <v>2375</v>
      </c>
      <c r="H175" s="15" t="s">
        <v>17</v>
      </c>
      <c r="I175" s="15" t="s">
        <v>18</v>
      </c>
    </row>
    <row r="176" spans="1:9" x14ac:dyDescent="0.2">
      <c r="A176" s="7" t="s">
        <v>4</v>
      </c>
      <c r="B176" s="170" t="s">
        <v>281</v>
      </c>
      <c r="C176" s="3" t="s">
        <v>282</v>
      </c>
      <c r="D176" s="3" t="s">
        <v>266</v>
      </c>
      <c r="E176" s="9">
        <v>31.5</v>
      </c>
      <c r="F176" s="9" t="s">
        <v>22</v>
      </c>
      <c r="G176" s="10">
        <v>2375</v>
      </c>
      <c r="H176" s="14" t="s">
        <v>17</v>
      </c>
      <c r="I176" s="14" t="s">
        <v>18</v>
      </c>
    </row>
    <row r="177" spans="1:9" x14ac:dyDescent="0.2">
      <c r="A177" s="7" t="s">
        <v>4</v>
      </c>
      <c r="B177" s="170" t="s">
        <v>283</v>
      </c>
      <c r="C177" s="11" t="s">
        <v>284</v>
      </c>
      <c r="D177" s="11" t="s">
        <v>266</v>
      </c>
      <c r="E177" s="12">
        <v>31.5</v>
      </c>
      <c r="F177" s="12" t="s">
        <v>22</v>
      </c>
      <c r="G177" s="13">
        <v>2375</v>
      </c>
      <c r="H177" s="15" t="s">
        <v>17</v>
      </c>
      <c r="I177" s="15" t="s">
        <v>18</v>
      </c>
    </row>
    <row r="178" spans="1:9" x14ac:dyDescent="0.2">
      <c r="A178" s="7" t="s">
        <v>4</v>
      </c>
      <c r="B178" s="170" t="s">
        <v>285</v>
      </c>
      <c r="C178" s="3" t="s">
        <v>286</v>
      </c>
      <c r="D178" s="3" t="s">
        <v>266</v>
      </c>
      <c r="E178" s="9">
        <v>31.5</v>
      </c>
      <c r="F178" s="9" t="s">
        <v>22</v>
      </c>
      <c r="G178" s="10">
        <v>2375</v>
      </c>
      <c r="H178" s="14" t="s">
        <v>17</v>
      </c>
      <c r="I178" s="14" t="s">
        <v>18</v>
      </c>
    </row>
    <row r="179" spans="1:9" x14ac:dyDescent="0.2">
      <c r="A179" s="7" t="s">
        <v>4</v>
      </c>
      <c r="B179" s="170" t="s">
        <v>287</v>
      </c>
      <c r="C179" s="11" t="s">
        <v>288</v>
      </c>
      <c r="D179" s="11" t="s">
        <v>266</v>
      </c>
      <c r="E179" s="12">
        <v>31.5</v>
      </c>
      <c r="F179" s="12" t="s">
        <v>22</v>
      </c>
      <c r="G179" s="13">
        <v>2375</v>
      </c>
      <c r="H179" s="15" t="s">
        <v>17</v>
      </c>
      <c r="I179" s="15" t="s">
        <v>18</v>
      </c>
    </row>
    <row r="180" spans="1:9" x14ac:dyDescent="0.2">
      <c r="A180" s="7" t="s">
        <v>4</v>
      </c>
      <c r="B180" s="170" t="s">
        <v>289</v>
      </c>
      <c r="C180" s="3" t="s">
        <v>290</v>
      </c>
      <c r="D180" s="3" t="s">
        <v>266</v>
      </c>
      <c r="E180" s="9">
        <v>31.5</v>
      </c>
      <c r="F180" s="9" t="s">
        <v>22</v>
      </c>
      <c r="G180" s="10">
        <v>2375</v>
      </c>
      <c r="H180" s="14" t="s">
        <v>17</v>
      </c>
      <c r="I180" s="14" t="s">
        <v>18</v>
      </c>
    </row>
    <row r="181" spans="1:9" x14ac:dyDescent="0.2">
      <c r="A181" s="7" t="s">
        <v>4</v>
      </c>
      <c r="B181" s="170" t="s">
        <v>291</v>
      </c>
      <c r="C181" s="11" t="s">
        <v>292</v>
      </c>
      <c r="D181" s="11" t="s">
        <v>266</v>
      </c>
      <c r="E181" s="12">
        <v>31.5</v>
      </c>
      <c r="F181" s="12" t="s">
        <v>22</v>
      </c>
      <c r="G181" s="13">
        <v>2375</v>
      </c>
      <c r="H181" s="15" t="s">
        <v>17</v>
      </c>
      <c r="I181" s="15" t="s">
        <v>18</v>
      </c>
    </row>
    <row r="182" spans="1:9" x14ac:dyDescent="0.2">
      <c r="A182" s="7" t="s">
        <v>4</v>
      </c>
      <c r="B182" s="170" t="s">
        <v>293</v>
      </c>
      <c r="C182" s="3" t="s">
        <v>294</v>
      </c>
      <c r="D182" s="3" t="s">
        <v>266</v>
      </c>
      <c r="E182" s="9">
        <v>31.5</v>
      </c>
      <c r="F182" s="9" t="s">
        <v>22</v>
      </c>
      <c r="G182" s="10">
        <v>2375</v>
      </c>
      <c r="H182" s="14" t="s">
        <v>17</v>
      </c>
      <c r="I182" s="14" t="s">
        <v>18</v>
      </c>
    </row>
    <row r="183" spans="1:9" x14ac:dyDescent="0.2">
      <c r="A183" s="7" t="s">
        <v>4</v>
      </c>
      <c r="B183" s="170" t="s">
        <v>295</v>
      </c>
      <c r="C183" s="11" t="s">
        <v>296</v>
      </c>
      <c r="D183" s="11" t="s">
        <v>266</v>
      </c>
      <c r="E183" s="12">
        <v>31.5</v>
      </c>
      <c r="F183" s="12" t="s">
        <v>22</v>
      </c>
      <c r="G183" s="13">
        <v>2375</v>
      </c>
      <c r="H183" s="15" t="s">
        <v>17</v>
      </c>
      <c r="I183" s="15" t="s">
        <v>18</v>
      </c>
    </row>
    <row r="184" spans="1:9" x14ac:dyDescent="0.2">
      <c r="A184" s="7" t="s">
        <v>4</v>
      </c>
      <c r="B184" s="170" t="s">
        <v>297</v>
      </c>
      <c r="C184" s="3" t="s">
        <v>298</v>
      </c>
      <c r="D184" s="3" t="s">
        <v>266</v>
      </c>
      <c r="E184" s="9">
        <v>31.5</v>
      </c>
      <c r="F184" s="9" t="s">
        <v>22</v>
      </c>
      <c r="G184" s="10">
        <v>2375</v>
      </c>
      <c r="H184" s="14" t="s">
        <v>17</v>
      </c>
      <c r="I184" s="14" t="s">
        <v>18</v>
      </c>
    </row>
    <row r="185" spans="1:9" x14ac:dyDescent="0.2">
      <c r="A185" s="7" t="s">
        <v>4</v>
      </c>
      <c r="B185" s="170" t="s">
        <v>299</v>
      </c>
      <c r="C185" s="11" t="s">
        <v>300</v>
      </c>
      <c r="D185" s="11" t="s">
        <v>266</v>
      </c>
      <c r="E185" s="12">
        <v>31.5</v>
      </c>
      <c r="F185" s="12" t="s">
        <v>22</v>
      </c>
      <c r="G185" s="13">
        <v>2375</v>
      </c>
      <c r="H185" s="15" t="s">
        <v>17</v>
      </c>
      <c r="I185" s="15" t="s">
        <v>18</v>
      </c>
    </row>
    <row r="186" spans="1:9" x14ac:dyDescent="0.2">
      <c r="A186" s="7" t="s">
        <v>4</v>
      </c>
      <c r="B186" s="170" t="s">
        <v>301</v>
      </c>
      <c r="C186" s="3" t="s">
        <v>302</v>
      </c>
      <c r="D186" s="3" t="s">
        <v>266</v>
      </c>
      <c r="E186" s="9">
        <v>31.5</v>
      </c>
      <c r="F186" s="9" t="s">
        <v>22</v>
      </c>
      <c r="G186" s="10">
        <v>2375</v>
      </c>
      <c r="H186" s="14" t="s">
        <v>17</v>
      </c>
      <c r="I186" s="14" t="s">
        <v>18</v>
      </c>
    </row>
    <row r="187" spans="1:9" x14ac:dyDescent="0.2">
      <c r="A187" s="7" t="s">
        <v>4</v>
      </c>
      <c r="B187" s="170" t="s">
        <v>303</v>
      </c>
      <c r="C187" s="11" t="s">
        <v>304</v>
      </c>
      <c r="D187" s="11" t="s">
        <v>266</v>
      </c>
      <c r="E187" s="12">
        <v>31.5</v>
      </c>
      <c r="F187" s="12" t="s">
        <v>22</v>
      </c>
      <c r="G187" s="13">
        <v>2375</v>
      </c>
      <c r="H187" s="15" t="s">
        <v>17</v>
      </c>
      <c r="I187" s="15" t="s">
        <v>18</v>
      </c>
    </row>
    <row r="188" spans="1:9" x14ac:dyDescent="0.2">
      <c r="A188" s="7" t="s">
        <v>4</v>
      </c>
      <c r="B188" s="170" t="s">
        <v>305</v>
      </c>
      <c r="C188" s="3" t="s">
        <v>306</v>
      </c>
      <c r="D188" s="3" t="s">
        <v>266</v>
      </c>
      <c r="E188" s="9">
        <v>31.5</v>
      </c>
      <c r="F188" s="9" t="s">
        <v>22</v>
      </c>
      <c r="G188" s="10">
        <v>2375</v>
      </c>
      <c r="H188" s="14" t="s">
        <v>17</v>
      </c>
      <c r="I188" s="14" t="s">
        <v>18</v>
      </c>
    </row>
    <row r="189" spans="1:9" x14ac:dyDescent="0.2">
      <c r="A189" s="7" t="s">
        <v>4</v>
      </c>
      <c r="B189" s="20"/>
      <c r="D189" s="20"/>
      <c r="G189" s="32"/>
      <c r="H189" s="35"/>
      <c r="I189" s="35"/>
    </row>
    <row r="190" spans="1:9" x14ac:dyDescent="0.2">
      <c r="A190" s="7" t="s">
        <v>4</v>
      </c>
      <c r="B190" s="5" t="s">
        <v>11</v>
      </c>
      <c r="C190" s="5" t="s">
        <v>307</v>
      </c>
      <c r="D190" s="5" t="s">
        <v>13</v>
      </c>
      <c r="E190" s="5" t="s">
        <v>14</v>
      </c>
      <c r="F190" s="5" t="s">
        <v>15</v>
      </c>
      <c r="G190" s="6" t="s">
        <v>16</v>
      </c>
      <c r="H190" s="6" t="s">
        <v>17</v>
      </c>
      <c r="I190" s="6" t="s">
        <v>18</v>
      </c>
    </row>
    <row r="191" spans="1:9" x14ac:dyDescent="0.2">
      <c r="A191" s="7" t="s">
        <v>4</v>
      </c>
      <c r="B191" s="170" t="s">
        <v>308</v>
      </c>
      <c r="C191" s="3" t="s">
        <v>309</v>
      </c>
      <c r="D191" s="3" t="s">
        <v>310</v>
      </c>
      <c r="E191" s="9">
        <v>32</v>
      </c>
      <c r="F191" s="9" t="s">
        <v>22</v>
      </c>
      <c r="G191" s="10">
        <v>2395</v>
      </c>
      <c r="H191" s="14" t="s">
        <v>17</v>
      </c>
      <c r="I191" s="14" t="s">
        <v>18</v>
      </c>
    </row>
    <row r="192" spans="1:9" x14ac:dyDescent="0.2">
      <c r="A192" s="7" t="s">
        <v>4</v>
      </c>
      <c r="B192" s="170" t="s">
        <v>311</v>
      </c>
      <c r="C192" s="11" t="s">
        <v>312</v>
      </c>
      <c r="D192" s="11" t="s">
        <v>310</v>
      </c>
      <c r="E192" s="12">
        <v>32</v>
      </c>
      <c r="F192" s="12" t="s">
        <v>22</v>
      </c>
      <c r="G192" s="13">
        <v>2395</v>
      </c>
      <c r="H192" s="15" t="s">
        <v>17</v>
      </c>
      <c r="I192" s="15" t="s">
        <v>18</v>
      </c>
    </row>
    <row r="193" spans="1:9" x14ac:dyDescent="0.2">
      <c r="A193" s="7" t="s">
        <v>4</v>
      </c>
      <c r="B193" s="170" t="s">
        <v>313</v>
      </c>
      <c r="C193" s="3" t="s">
        <v>314</v>
      </c>
      <c r="D193" s="3" t="s">
        <v>310</v>
      </c>
      <c r="E193" s="9">
        <v>32</v>
      </c>
      <c r="F193" s="9" t="s">
        <v>22</v>
      </c>
      <c r="G193" s="10">
        <v>2395</v>
      </c>
      <c r="H193" s="14" t="s">
        <v>17</v>
      </c>
      <c r="I193" s="14" t="s">
        <v>18</v>
      </c>
    </row>
    <row r="194" spans="1:9" x14ac:dyDescent="0.2">
      <c r="A194" s="7" t="s">
        <v>4</v>
      </c>
      <c r="B194" s="170" t="s">
        <v>315</v>
      </c>
      <c r="C194" s="11" t="s">
        <v>316</v>
      </c>
      <c r="D194" s="11" t="s">
        <v>310</v>
      </c>
      <c r="E194" s="12">
        <v>32</v>
      </c>
      <c r="F194" s="12" t="s">
        <v>22</v>
      </c>
      <c r="G194" s="13">
        <v>2395</v>
      </c>
      <c r="H194" s="15" t="s">
        <v>17</v>
      </c>
      <c r="I194" s="15" t="s">
        <v>18</v>
      </c>
    </row>
    <row r="195" spans="1:9" x14ac:dyDescent="0.2">
      <c r="A195" s="7" t="s">
        <v>4</v>
      </c>
      <c r="B195" s="170" t="s">
        <v>317</v>
      </c>
      <c r="C195" s="3" t="s">
        <v>318</v>
      </c>
      <c r="D195" s="3" t="s">
        <v>310</v>
      </c>
      <c r="E195" s="9">
        <v>32</v>
      </c>
      <c r="F195" s="9" t="s">
        <v>22</v>
      </c>
      <c r="G195" s="10">
        <v>2395</v>
      </c>
      <c r="H195" s="14" t="s">
        <v>17</v>
      </c>
      <c r="I195" s="14" t="s">
        <v>18</v>
      </c>
    </row>
    <row r="196" spans="1:9" x14ac:dyDescent="0.2">
      <c r="A196" s="7" t="s">
        <v>4</v>
      </c>
      <c r="B196" s="170" t="s">
        <v>319</v>
      </c>
      <c r="C196" s="11" t="s">
        <v>320</v>
      </c>
      <c r="D196" s="11" t="s">
        <v>310</v>
      </c>
      <c r="E196" s="12">
        <v>32</v>
      </c>
      <c r="F196" s="12" t="s">
        <v>22</v>
      </c>
      <c r="G196" s="13">
        <v>2395</v>
      </c>
      <c r="H196" s="15" t="s">
        <v>17</v>
      </c>
      <c r="I196" s="15" t="s">
        <v>18</v>
      </c>
    </row>
    <row r="197" spans="1:9" x14ac:dyDescent="0.2">
      <c r="A197" s="7" t="s">
        <v>4</v>
      </c>
      <c r="B197" s="170" t="s">
        <v>321</v>
      </c>
      <c r="C197" s="3" t="s">
        <v>322</v>
      </c>
      <c r="D197" s="3" t="s">
        <v>310</v>
      </c>
      <c r="E197" s="9">
        <v>32</v>
      </c>
      <c r="F197" s="9" t="s">
        <v>22</v>
      </c>
      <c r="G197" s="10">
        <v>2395</v>
      </c>
      <c r="H197" s="14" t="s">
        <v>17</v>
      </c>
      <c r="I197" s="14" t="s">
        <v>18</v>
      </c>
    </row>
    <row r="198" spans="1:9" x14ac:dyDescent="0.2">
      <c r="A198" s="7" t="s">
        <v>4</v>
      </c>
      <c r="B198" s="170" t="s">
        <v>323</v>
      </c>
      <c r="C198" s="11" t="s">
        <v>324</v>
      </c>
      <c r="D198" s="11" t="s">
        <v>310</v>
      </c>
      <c r="E198" s="12">
        <v>32</v>
      </c>
      <c r="F198" s="12" t="s">
        <v>22</v>
      </c>
      <c r="G198" s="13">
        <v>2395</v>
      </c>
      <c r="H198" s="15" t="s">
        <v>17</v>
      </c>
      <c r="I198" s="15" t="s">
        <v>18</v>
      </c>
    </row>
    <row r="199" spans="1:9" x14ac:dyDescent="0.2">
      <c r="A199" s="7" t="s">
        <v>4</v>
      </c>
      <c r="B199" s="170" t="s">
        <v>325</v>
      </c>
      <c r="C199" s="3" t="s">
        <v>326</v>
      </c>
      <c r="D199" s="3" t="s">
        <v>310</v>
      </c>
      <c r="E199" s="9">
        <v>32</v>
      </c>
      <c r="F199" s="9" t="s">
        <v>22</v>
      </c>
      <c r="G199" s="10">
        <v>2395</v>
      </c>
      <c r="H199" s="14" t="s">
        <v>17</v>
      </c>
      <c r="I199" s="14" t="s">
        <v>18</v>
      </c>
    </row>
    <row r="200" spans="1:9" x14ac:dyDescent="0.2">
      <c r="A200" s="7" t="s">
        <v>4</v>
      </c>
      <c r="B200" s="170" t="s">
        <v>327</v>
      </c>
      <c r="C200" s="11" t="s">
        <v>328</v>
      </c>
      <c r="D200" s="11" t="s">
        <v>310</v>
      </c>
      <c r="E200" s="12">
        <v>32</v>
      </c>
      <c r="F200" s="12" t="s">
        <v>22</v>
      </c>
      <c r="G200" s="13">
        <v>2395</v>
      </c>
      <c r="H200" s="15" t="s">
        <v>17</v>
      </c>
      <c r="I200" s="15" t="s">
        <v>18</v>
      </c>
    </row>
    <row r="201" spans="1:9" x14ac:dyDescent="0.2">
      <c r="A201" s="7" t="s">
        <v>4</v>
      </c>
      <c r="B201" s="170" t="s">
        <v>329</v>
      </c>
      <c r="C201" s="3" t="s">
        <v>330</v>
      </c>
      <c r="D201" s="3" t="s">
        <v>310</v>
      </c>
      <c r="E201" s="9">
        <v>32</v>
      </c>
      <c r="F201" s="9" t="s">
        <v>22</v>
      </c>
      <c r="G201" s="10">
        <v>2395</v>
      </c>
      <c r="H201" s="14" t="s">
        <v>17</v>
      </c>
      <c r="I201" s="14" t="s">
        <v>18</v>
      </c>
    </row>
    <row r="202" spans="1:9" x14ac:dyDescent="0.2">
      <c r="A202" s="7" t="s">
        <v>4</v>
      </c>
      <c r="B202" s="170" t="s">
        <v>331</v>
      </c>
      <c r="C202" s="11" t="s">
        <v>332</v>
      </c>
      <c r="D202" s="11" t="s">
        <v>310</v>
      </c>
      <c r="E202" s="12">
        <v>32</v>
      </c>
      <c r="F202" s="12" t="s">
        <v>22</v>
      </c>
      <c r="G202" s="13">
        <v>2395</v>
      </c>
      <c r="H202" s="15" t="s">
        <v>17</v>
      </c>
      <c r="I202" s="15" t="s">
        <v>18</v>
      </c>
    </row>
    <row r="203" spans="1:9" x14ac:dyDescent="0.2">
      <c r="A203" s="7" t="s">
        <v>4</v>
      </c>
      <c r="B203" s="170" t="s">
        <v>333</v>
      </c>
      <c r="C203" s="3" t="s">
        <v>334</v>
      </c>
      <c r="D203" s="3" t="s">
        <v>310</v>
      </c>
      <c r="E203" s="9">
        <v>32</v>
      </c>
      <c r="F203" s="9" t="s">
        <v>22</v>
      </c>
      <c r="G203" s="10">
        <v>2395</v>
      </c>
      <c r="H203" s="14" t="s">
        <v>17</v>
      </c>
      <c r="I203" s="14" t="s">
        <v>18</v>
      </c>
    </row>
    <row r="204" spans="1:9" x14ac:dyDescent="0.2">
      <c r="A204" s="7" t="s">
        <v>4</v>
      </c>
      <c r="B204" s="170" t="s">
        <v>335</v>
      </c>
      <c r="C204" s="11" t="s">
        <v>336</v>
      </c>
      <c r="D204" s="11" t="s">
        <v>310</v>
      </c>
      <c r="E204" s="12">
        <v>32</v>
      </c>
      <c r="F204" s="12" t="s">
        <v>22</v>
      </c>
      <c r="G204" s="13">
        <v>2395</v>
      </c>
      <c r="H204" s="15" t="s">
        <v>17</v>
      </c>
      <c r="I204" s="15" t="s">
        <v>18</v>
      </c>
    </row>
    <row r="205" spans="1:9" x14ac:dyDescent="0.2">
      <c r="A205" s="7" t="s">
        <v>4</v>
      </c>
      <c r="B205" s="170" t="s">
        <v>337</v>
      </c>
      <c r="C205" s="3" t="s">
        <v>338</v>
      </c>
      <c r="D205" s="3" t="s">
        <v>310</v>
      </c>
      <c r="E205" s="9">
        <v>32</v>
      </c>
      <c r="F205" s="9" t="s">
        <v>22</v>
      </c>
      <c r="G205" s="10">
        <v>2395</v>
      </c>
      <c r="H205" s="14" t="s">
        <v>17</v>
      </c>
      <c r="I205" s="14" t="s">
        <v>18</v>
      </c>
    </row>
    <row r="206" spans="1:9" x14ac:dyDescent="0.2">
      <c r="A206" s="7" t="s">
        <v>4</v>
      </c>
      <c r="B206" s="170" t="s">
        <v>339</v>
      </c>
      <c r="C206" s="11" t="s">
        <v>340</v>
      </c>
      <c r="D206" s="11" t="s">
        <v>310</v>
      </c>
      <c r="E206" s="12">
        <v>32</v>
      </c>
      <c r="F206" s="12" t="s">
        <v>22</v>
      </c>
      <c r="G206" s="13">
        <v>2395</v>
      </c>
      <c r="H206" s="15" t="s">
        <v>17</v>
      </c>
      <c r="I206" s="15" t="s">
        <v>18</v>
      </c>
    </row>
    <row r="207" spans="1:9" x14ac:dyDescent="0.2">
      <c r="A207" s="7" t="s">
        <v>4</v>
      </c>
      <c r="B207" s="170" t="s">
        <v>341</v>
      </c>
      <c r="C207" s="3" t="s">
        <v>342</v>
      </c>
      <c r="D207" s="3" t="s">
        <v>310</v>
      </c>
      <c r="E207" s="9">
        <v>32</v>
      </c>
      <c r="F207" s="9" t="s">
        <v>22</v>
      </c>
      <c r="G207" s="10">
        <v>2395</v>
      </c>
      <c r="H207" s="14" t="s">
        <v>17</v>
      </c>
      <c r="I207" s="14" t="s">
        <v>18</v>
      </c>
    </row>
    <row r="208" spans="1:9" x14ac:dyDescent="0.2">
      <c r="A208" s="7" t="s">
        <v>4</v>
      </c>
      <c r="B208" s="170" t="s">
        <v>343</v>
      </c>
      <c r="C208" s="11" t="s">
        <v>344</v>
      </c>
      <c r="D208" s="11" t="s">
        <v>310</v>
      </c>
      <c r="E208" s="12">
        <v>32</v>
      </c>
      <c r="F208" s="12" t="s">
        <v>22</v>
      </c>
      <c r="G208" s="13">
        <v>2395</v>
      </c>
      <c r="H208" s="15" t="s">
        <v>17</v>
      </c>
      <c r="I208" s="15" t="s">
        <v>18</v>
      </c>
    </row>
    <row r="209" spans="1:9" x14ac:dyDescent="0.2">
      <c r="A209" s="7" t="s">
        <v>4</v>
      </c>
      <c r="B209" s="170" t="s">
        <v>345</v>
      </c>
      <c r="C209" s="3" t="s">
        <v>346</v>
      </c>
      <c r="D209" s="3" t="s">
        <v>310</v>
      </c>
      <c r="E209" s="9">
        <v>32</v>
      </c>
      <c r="F209" s="9" t="s">
        <v>22</v>
      </c>
      <c r="G209" s="10">
        <v>2395</v>
      </c>
      <c r="H209" s="14" t="s">
        <v>17</v>
      </c>
      <c r="I209" s="14" t="s">
        <v>18</v>
      </c>
    </row>
    <row r="210" spans="1:9" x14ac:dyDescent="0.2">
      <c r="A210" s="7" t="s">
        <v>4</v>
      </c>
      <c r="B210" s="170" t="s">
        <v>347</v>
      </c>
      <c r="C210" s="11" t="s">
        <v>348</v>
      </c>
      <c r="D210" s="11" t="s">
        <v>310</v>
      </c>
      <c r="E210" s="12">
        <v>32</v>
      </c>
      <c r="F210" s="12" t="s">
        <v>22</v>
      </c>
      <c r="G210" s="13">
        <v>2395</v>
      </c>
      <c r="H210" s="15" t="s">
        <v>17</v>
      </c>
      <c r="I210" s="15" t="s">
        <v>18</v>
      </c>
    </row>
    <row r="211" spans="1:9" x14ac:dyDescent="0.2">
      <c r="A211" s="7" t="s">
        <v>4</v>
      </c>
      <c r="B211" s="170" t="s">
        <v>349</v>
      </c>
      <c r="C211" s="3" t="s">
        <v>350</v>
      </c>
      <c r="D211" s="3" t="s">
        <v>310</v>
      </c>
      <c r="E211" s="9">
        <v>32</v>
      </c>
      <c r="F211" s="9" t="s">
        <v>22</v>
      </c>
      <c r="G211" s="10">
        <v>2395</v>
      </c>
      <c r="H211" s="14" t="s">
        <v>17</v>
      </c>
      <c r="I211" s="14" t="s">
        <v>18</v>
      </c>
    </row>
    <row r="212" spans="1:9" x14ac:dyDescent="0.2">
      <c r="A212" s="7" t="s">
        <v>4</v>
      </c>
      <c r="B212" s="20"/>
      <c r="D212" s="20"/>
      <c r="G212" s="32"/>
      <c r="H212" s="35"/>
      <c r="I212" s="35"/>
    </row>
    <row r="213" spans="1:9" x14ac:dyDescent="0.2">
      <c r="A213" s="7" t="s">
        <v>4</v>
      </c>
      <c r="B213" s="5" t="s">
        <v>11</v>
      </c>
      <c r="C213" s="5" t="s">
        <v>351</v>
      </c>
      <c r="D213" s="5" t="s">
        <v>13</v>
      </c>
      <c r="E213" s="5" t="s">
        <v>14</v>
      </c>
      <c r="F213" s="5" t="s">
        <v>15</v>
      </c>
      <c r="G213" s="6" t="s">
        <v>16</v>
      </c>
      <c r="H213" s="6" t="s">
        <v>17</v>
      </c>
      <c r="I213" s="6" t="s">
        <v>18</v>
      </c>
    </row>
    <row r="214" spans="1:9" x14ac:dyDescent="0.2">
      <c r="A214" s="7" t="s">
        <v>4</v>
      </c>
      <c r="B214" s="170" t="s">
        <v>352</v>
      </c>
      <c r="C214" s="3" t="s">
        <v>353</v>
      </c>
      <c r="D214" s="3" t="s">
        <v>354</v>
      </c>
      <c r="E214" s="9">
        <v>33.5</v>
      </c>
      <c r="F214" s="9" t="s">
        <v>22</v>
      </c>
      <c r="G214" s="10">
        <v>2395</v>
      </c>
      <c r="H214" s="14" t="s">
        <v>17</v>
      </c>
      <c r="I214" s="14" t="s">
        <v>18</v>
      </c>
    </row>
    <row r="215" spans="1:9" x14ac:dyDescent="0.2">
      <c r="A215" s="7" t="s">
        <v>4</v>
      </c>
      <c r="B215" s="170" t="s">
        <v>355</v>
      </c>
      <c r="C215" s="11" t="s">
        <v>356</v>
      </c>
      <c r="D215" s="11" t="s">
        <v>354</v>
      </c>
      <c r="E215" s="12">
        <v>33.5</v>
      </c>
      <c r="F215" s="12" t="s">
        <v>22</v>
      </c>
      <c r="G215" s="13">
        <v>2395</v>
      </c>
      <c r="H215" s="15" t="s">
        <v>17</v>
      </c>
      <c r="I215" s="15" t="s">
        <v>18</v>
      </c>
    </row>
    <row r="216" spans="1:9" x14ac:dyDescent="0.2">
      <c r="A216" s="7" t="s">
        <v>4</v>
      </c>
      <c r="B216" s="170" t="s">
        <v>357</v>
      </c>
      <c r="C216" s="3" t="s">
        <v>358</v>
      </c>
      <c r="D216" s="3" t="s">
        <v>354</v>
      </c>
      <c r="E216" s="9">
        <v>33.5</v>
      </c>
      <c r="F216" s="9" t="s">
        <v>22</v>
      </c>
      <c r="G216" s="10">
        <v>2395</v>
      </c>
      <c r="H216" s="14" t="s">
        <v>17</v>
      </c>
      <c r="I216" s="14" t="s">
        <v>18</v>
      </c>
    </row>
    <row r="217" spans="1:9" x14ac:dyDescent="0.2">
      <c r="A217" s="7" t="s">
        <v>4</v>
      </c>
      <c r="B217" s="170" t="s">
        <v>359</v>
      </c>
      <c r="C217" s="11" t="s">
        <v>360</v>
      </c>
      <c r="D217" s="11" t="s">
        <v>354</v>
      </c>
      <c r="E217" s="12">
        <v>33.5</v>
      </c>
      <c r="F217" s="12" t="s">
        <v>22</v>
      </c>
      <c r="G217" s="13">
        <v>2395</v>
      </c>
      <c r="H217" s="15" t="s">
        <v>17</v>
      </c>
      <c r="I217" s="15" t="s">
        <v>18</v>
      </c>
    </row>
    <row r="218" spans="1:9" x14ac:dyDescent="0.2">
      <c r="A218" s="7" t="s">
        <v>4</v>
      </c>
      <c r="B218" s="170" t="s">
        <v>361</v>
      </c>
      <c r="C218" s="3" t="s">
        <v>362</v>
      </c>
      <c r="D218" s="3" t="s">
        <v>354</v>
      </c>
      <c r="E218" s="9">
        <v>33.5</v>
      </c>
      <c r="F218" s="9" t="s">
        <v>22</v>
      </c>
      <c r="G218" s="10">
        <v>2395</v>
      </c>
      <c r="H218" s="14" t="s">
        <v>17</v>
      </c>
      <c r="I218" s="14" t="s">
        <v>18</v>
      </c>
    </row>
    <row r="219" spans="1:9" x14ac:dyDescent="0.2">
      <c r="A219" s="7" t="s">
        <v>4</v>
      </c>
      <c r="B219" s="170" t="s">
        <v>363</v>
      </c>
      <c r="C219" s="11" t="s">
        <v>364</v>
      </c>
      <c r="D219" s="11" t="s">
        <v>354</v>
      </c>
      <c r="E219" s="12">
        <v>33.5</v>
      </c>
      <c r="F219" s="12" t="s">
        <v>22</v>
      </c>
      <c r="G219" s="13">
        <v>2395</v>
      </c>
      <c r="H219" s="15" t="s">
        <v>17</v>
      </c>
      <c r="I219" s="15" t="s">
        <v>18</v>
      </c>
    </row>
    <row r="220" spans="1:9" x14ac:dyDescent="0.2">
      <c r="A220" s="7" t="s">
        <v>4</v>
      </c>
      <c r="B220" s="170" t="s">
        <v>365</v>
      </c>
      <c r="C220" s="3" t="s">
        <v>366</v>
      </c>
      <c r="D220" s="3" t="s">
        <v>354</v>
      </c>
      <c r="E220" s="9">
        <v>33.5</v>
      </c>
      <c r="F220" s="9" t="s">
        <v>22</v>
      </c>
      <c r="G220" s="10">
        <v>2395</v>
      </c>
      <c r="H220" s="14" t="s">
        <v>17</v>
      </c>
      <c r="I220" s="14" t="s">
        <v>18</v>
      </c>
    </row>
    <row r="221" spans="1:9" x14ac:dyDescent="0.2">
      <c r="A221" s="7" t="s">
        <v>4</v>
      </c>
      <c r="B221" s="170" t="s">
        <v>367</v>
      </c>
      <c r="C221" s="11" t="s">
        <v>368</v>
      </c>
      <c r="D221" s="11" t="s">
        <v>354</v>
      </c>
      <c r="E221" s="12">
        <v>33.5</v>
      </c>
      <c r="F221" s="12" t="s">
        <v>22</v>
      </c>
      <c r="G221" s="13">
        <v>2395</v>
      </c>
      <c r="H221" s="15" t="s">
        <v>17</v>
      </c>
      <c r="I221" s="15" t="s">
        <v>18</v>
      </c>
    </row>
    <row r="222" spans="1:9" x14ac:dyDescent="0.2">
      <c r="A222" s="7" t="s">
        <v>4</v>
      </c>
      <c r="B222" s="170" t="s">
        <v>369</v>
      </c>
      <c r="C222" s="3" t="s">
        <v>370</v>
      </c>
      <c r="D222" s="3" t="s">
        <v>354</v>
      </c>
      <c r="E222" s="9">
        <v>33.5</v>
      </c>
      <c r="F222" s="9" t="s">
        <v>22</v>
      </c>
      <c r="G222" s="10">
        <v>2395</v>
      </c>
      <c r="H222" s="14" t="s">
        <v>17</v>
      </c>
      <c r="I222" s="14" t="s">
        <v>18</v>
      </c>
    </row>
    <row r="223" spans="1:9" x14ac:dyDescent="0.2">
      <c r="A223" s="7" t="s">
        <v>4</v>
      </c>
      <c r="B223" s="170" t="s">
        <v>371</v>
      </c>
      <c r="C223" s="11" t="s">
        <v>372</v>
      </c>
      <c r="D223" s="11" t="s">
        <v>354</v>
      </c>
      <c r="E223" s="12">
        <v>33.5</v>
      </c>
      <c r="F223" s="12" t="s">
        <v>22</v>
      </c>
      <c r="G223" s="13">
        <v>2395</v>
      </c>
      <c r="H223" s="15" t="s">
        <v>17</v>
      </c>
      <c r="I223" s="15" t="s">
        <v>18</v>
      </c>
    </row>
    <row r="224" spans="1:9" x14ac:dyDescent="0.2">
      <c r="A224" s="7" t="s">
        <v>4</v>
      </c>
      <c r="B224" s="170" t="s">
        <v>373</v>
      </c>
      <c r="C224" s="3" t="s">
        <v>374</v>
      </c>
      <c r="D224" s="3" t="s">
        <v>354</v>
      </c>
      <c r="E224" s="9">
        <v>33.5</v>
      </c>
      <c r="F224" s="9" t="s">
        <v>22</v>
      </c>
      <c r="G224" s="10">
        <v>2395</v>
      </c>
      <c r="H224" s="14" t="s">
        <v>17</v>
      </c>
      <c r="I224" s="14" t="s">
        <v>18</v>
      </c>
    </row>
    <row r="225" spans="1:9" x14ac:dyDescent="0.2">
      <c r="A225" s="7" t="s">
        <v>4</v>
      </c>
      <c r="B225" s="170" t="s">
        <v>375</v>
      </c>
      <c r="C225" s="11" t="s">
        <v>376</v>
      </c>
      <c r="D225" s="11" t="s">
        <v>354</v>
      </c>
      <c r="E225" s="12">
        <v>33.5</v>
      </c>
      <c r="F225" s="12" t="s">
        <v>22</v>
      </c>
      <c r="G225" s="13">
        <v>2395</v>
      </c>
      <c r="H225" s="15" t="s">
        <v>17</v>
      </c>
      <c r="I225" s="15" t="s">
        <v>18</v>
      </c>
    </row>
    <row r="226" spans="1:9" x14ac:dyDescent="0.2">
      <c r="A226" s="7" t="s">
        <v>4</v>
      </c>
      <c r="B226" s="170" t="s">
        <v>377</v>
      </c>
      <c r="C226" s="3" t="s">
        <v>378</v>
      </c>
      <c r="D226" s="3" t="s">
        <v>354</v>
      </c>
      <c r="E226" s="9">
        <v>33.5</v>
      </c>
      <c r="F226" s="9" t="s">
        <v>22</v>
      </c>
      <c r="G226" s="10">
        <v>2395</v>
      </c>
      <c r="H226" s="14" t="s">
        <v>17</v>
      </c>
      <c r="I226" s="14" t="s">
        <v>18</v>
      </c>
    </row>
    <row r="227" spans="1:9" x14ac:dyDescent="0.2">
      <c r="A227" s="7" t="s">
        <v>4</v>
      </c>
      <c r="B227" s="170" t="s">
        <v>379</v>
      </c>
      <c r="C227" s="11" t="s">
        <v>380</v>
      </c>
      <c r="D227" s="11" t="s">
        <v>354</v>
      </c>
      <c r="E227" s="12">
        <v>33.5</v>
      </c>
      <c r="F227" s="12" t="s">
        <v>22</v>
      </c>
      <c r="G227" s="13">
        <v>2395</v>
      </c>
      <c r="H227" s="15" t="s">
        <v>17</v>
      </c>
      <c r="I227" s="15" t="s">
        <v>18</v>
      </c>
    </row>
    <row r="228" spans="1:9" x14ac:dyDescent="0.2">
      <c r="A228" s="7" t="s">
        <v>4</v>
      </c>
      <c r="B228" s="170" t="s">
        <v>381</v>
      </c>
      <c r="C228" s="3" t="s">
        <v>382</v>
      </c>
      <c r="D228" s="3" t="s">
        <v>354</v>
      </c>
      <c r="E228" s="9">
        <v>33.5</v>
      </c>
      <c r="F228" s="9" t="s">
        <v>22</v>
      </c>
      <c r="G228" s="10">
        <v>2395</v>
      </c>
      <c r="H228" s="14" t="s">
        <v>17</v>
      </c>
      <c r="I228" s="14" t="s">
        <v>18</v>
      </c>
    </row>
    <row r="229" spans="1:9" x14ac:dyDescent="0.2">
      <c r="A229" s="7" t="s">
        <v>4</v>
      </c>
      <c r="B229" s="170" t="s">
        <v>383</v>
      </c>
      <c r="C229" s="11" t="s">
        <v>384</v>
      </c>
      <c r="D229" s="11" t="s">
        <v>354</v>
      </c>
      <c r="E229" s="12">
        <v>33.5</v>
      </c>
      <c r="F229" s="12" t="s">
        <v>22</v>
      </c>
      <c r="G229" s="13">
        <v>2395</v>
      </c>
      <c r="H229" s="15" t="s">
        <v>17</v>
      </c>
      <c r="I229" s="15" t="s">
        <v>18</v>
      </c>
    </row>
    <row r="230" spans="1:9" x14ac:dyDescent="0.2">
      <c r="A230" s="7" t="s">
        <v>4</v>
      </c>
      <c r="B230" s="170" t="s">
        <v>385</v>
      </c>
      <c r="C230" s="3" t="s">
        <v>386</v>
      </c>
      <c r="D230" s="3" t="s">
        <v>354</v>
      </c>
      <c r="E230" s="9">
        <v>33.5</v>
      </c>
      <c r="F230" s="9" t="s">
        <v>22</v>
      </c>
      <c r="G230" s="10">
        <v>2395</v>
      </c>
      <c r="H230" s="14" t="s">
        <v>17</v>
      </c>
      <c r="I230" s="14" t="s">
        <v>18</v>
      </c>
    </row>
    <row r="231" spans="1:9" x14ac:dyDescent="0.2">
      <c r="A231" s="7" t="s">
        <v>4</v>
      </c>
      <c r="B231" s="170" t="s">
        <v>387</v>
      </c>
      <c r="C231" s="11" t="s">
        <v>388</v>
      </c>
      <c r="D231" s="11" t="s">
        <v>354</v>
      </c>
      <c r="E231" s="12">
        <v>33.5</v>
      </c>
      <c r="F231" s="12" t="s">
        <v>22</v>
      </c>
      <c r="G231" s="13">
        <v>2395</v>
      </c>
      <c r="H231" s="15" t="s">
        <v>17</v>
      </c>
      <c r="I231" s="15" t="s">
        <v>18</v>
      </c>
    </row>
    <row r="232" spans="1:9" x14ac:dyDescent="0.2">
      <c r="A232" s="7" t="s">
        <v>4</v>
      </c>
      <c r="B232" s="170" t="s">
        <v>389</v>
      </c>
      <c r="C232" s="3" t="s">
        <v>390</v>
      </c>
      <c r="D232" s="3" t="s">
        <v>354</v>
      </c>
      <c r="E232" s="9">
        <v>33.5</v>
      </c>
      <c r="F232" s="9" t="s">
        <v>22</v>
      </c>
      <c r="G232" s="10">
        <v>2395</v>
      </c>
      <c r="H232" s="14" t="s">
        <v>17</v>
      </c>
      <c r="I232" s="14" t="s">
        <v>18</v>
      </c>
    </row>
    <row r="233" spans="1:9" x14ac:dyDescent="0.2">
      <c r="A233" s="7" t="s">
        <v>4</v>
      </c>
      <c r="B233" s="170" t="s">
        <v>391</v>
      </c>
      <c r="C233" s="11" t="s">
        <v>392</v>
      </c>
      <c r="D233" s="11" t="s">
        <v>354</v>
      </c>
      <c r="E233" s="12">
        <v>33.5</v>
      </c>
      <c r="F233" s="12" t="s">
        <v>22</v>
      </c>
      <c r="G233" s="13">
        <v>2395</v>
      </c>
      <c r="H233" s="15" t="s">
        <v>17</v>
      </c>
      <c r="I233" s="15" t="s">
        <v>18</v>
      </c>
    </row>
    <row r="234" spans="1:9" x14ac:dyDescent="0.2">
      <c r="A234" s="7" t="s">
        <v>4</v>
      </c>
      <c r="B234" s="170" t="s">
        <v>393</v>
      </c>
      <c r="C234" s="3" t="s">
        <v>394</v>
      </c>
      <c r="D234" s="3" t="s">
        <v>354</v>
      </c>
      <c r="E234" s="9">
        <v>33.5</v>
      </c>
      <c r="F234" s="9" t="s">
        <v>22</v>
      </c>
      <c r="G234" s="10">
        <v>2395</v>
      </c>
      <c r="H234" s="14" t="s">
        <v>17</v>
      </c>
      <c r="I234" s="14" t="s">
        <v>18</v>
      </c>
    </row>
    <row r="235" spans="1:9" x14ac:dyDescent="0.2">
      <c r="A235" s="7" t="s">
        <v>4</v>
      </c>
      <c r="C235" s="17"/>
      <c r="D235" s="20"/>
      <c r="G235" s="32"/>
      <c r="H235" s="35"/>
      <c r="I235" s="35"/>
    </row>
    <row r="236" spans="1:9" ht="21" x14ac:dyDescent="0.2">
      <c r="A236" s="7"/>
      <c r="B236" s="148" t="s">
        <v>395</v>
      </c>
      <c r="C236" s="149"/>
      <c r="D236" s="151"/>
      <c r="E236" s="151"/>
      <c r="F236" s="151"/>
      <c r="G236" s="152"/>
      <c r="H236" s="153"/>
      <c r="I236" s="156"/>
    </row>
    <row r="237" spans="1:9" x14ac:dyDescent="0.2">
      <c r="A237" s="7"/>
      <c r="B237" s="155" t="s">
        <v>7</v>
      </c>
      <c r="C237" s="149"/>
      <c r="D237" s="150"/>
      <c r="E237" s="151"/>
      <c r="F237" s="151"/>
      <c r="G237" s="152"/>
      <c r="H237" s="153"/>
      <c r="I237" s="154"/>
    </row>
    <row r="238" spans="1:9" x14ac:dyDescent="0.2">
      <c r="A238" s="7"/>
      <c r="B238" s="155" t="s">
        <v>8</v>
      </c>
      <c r="C238" s="149"/>
      <c r="D238" s="150"/>
      <c r="E238" s="151"/>
      <c r="F238" s="151"/>
      <c r="G238" s="152"/>
      <c r="H238" s="153"/>
      <c r="I238" s="154"/>
    </row>
    <row r="239" spans="1:9" x14ac:dyDescent="0.2">
      <c r="A239" s="7"/>
      <c r="B239" s="155" t="s">
        <v>9</v>
      </c>
      <c r="C239" s="149"/>
      <c r="D239" s="150"/>
      <c r="E239" s="151"/>
      <c r="F239" s="151"/>
      <c r="G239" s="152"/>
      <c r="H239" s="153"/>
      <c r="I239" s="154"/>
    </row>
    <row r="240" spans="1:9" x14ac:dyDescent="0.2">
      <c r="A240" s="7"/>
      <c r="B240" s="155" t="s">
        <v>10</v>
      </c>
      <c r="C240" s="149"/>
      <c r="D240" s="150"/>
      <c r="E240" s="151"/>
      <c r="F240" s="151"/>
      <c r="G240" s="152"/>
      <c r="H240" s="153"/>
      <c r="I240" s="154"/>
    </row>
    <row r="241" spans="1:9" x14ac:dyDescent="0.2">
      <c r="A241" s="7" t="s">
        <v>4</v>
      </c>
      <c r="B241" s="20"/>
      <c r="D241" s="20"/>
      <c r="G241" s="32"/>
      <c r="H241" s="35"/>
      <c r="I241" s="35"/>
    </row>
    <row r="242" spans="1:9" x14ac:dyDescent="0.2">
      <c r="A242" s="7" t="s">
        <v>4</v>
      </c>
      <c r="B242" s="5" t="s">
        <v>11</v>
      </c>
      <c r="C242" s="5" t="s">
        <v>396</v>
      </c>
      <c r="D242" s="5" t="s">
        <v>13</v>
      </c>
      <c r="E242" s="5" t="s">
        <v>14</v>
      </c>
      <c r="F242" s="5" t="s">
        <v>15</v>
      </c>
      <c r="G242" s="6" t="s">
        <v>16</v>
      </c>
      <c r="H242" s="6" t="s">
        <v>17</v>
      </c>
      <c r="I242" s="6" t="s">
        <v>18</v>
      </c>
    </row>
    <row r="243" spans="1:9" x14ac:dyDescent="0.2">
      <c r="A243" s="7" t="s">
        <v>4</v>
      </c>
      <c r="B243" s="3" t="s">
        <v>397</v>
      </c>
      <c r="C243" s="3" t="s">
        <v>398</v>
      </c>
      <c r="D243" s="3" t="s">
        <v>21</v>
      </c>
      <c r="E243" s="9">
        <v>29</v>
      </c>
      <c r="F243" s="9" t="s">
        <v>22</v>
      </c>
      <c r="G243" s="10">
        <v>2695</v>
      </c>
      <c r="H243" s="14" t="s">
        <v>17</v>
      </c>
      <c r="I243" s="14" t="s">
        <v>18</v>
      </c>
    </row>
    <row r="244" spans="1:9" x14ac:dyDescent="0.2">
      <c r="A244" s="7" t="s">
        <v>4</v>
      </c>
      <c r="B244" s="11" t="s">
        <v>399</v>
      </c>
      <c r="C244" s="11" t="s">
        <v>400</v>
      </c>
      <c r="D244" s="11" t="s">
        <v>21</v>
      </c>
      <c r="E244" s="12">
        <v>29</v>
      </c>
      <c r="F244" s="12" t="s">
        <v>22</v>
      </c>
      <c r="G244" s="13">
        <v>2695</v>
      </c>
      <c r="H244" s="15" t="s">
        <v>17</v>
      </c>
      <c r="I244" s="15" t="s">
        <v>18</v>
      </c>
    </row>
    <row r="245" spans="1:9" x14ac:dyDescent="0.2">
      <c r="A245" s="7" t="s">
        <v>4</v>
      </c>
      <c r="B245" s="3" t="s">
        <v>401</v>
      </c>
      <c r="C245" s="3" t="s">
        <v>402</v>
      </c>
      <c r="D245" s="3" t="s">
        <v>21</v>
      </c>
      <c r="E245" s="9">
        <v>29</v>
      </c>
      <c r="F245" s="9" t="s">
        <v>22</v>
      </c>
      <c r="G245" s="10">
        <v>2695</v>
      </c>
      <c r="H245" s="14" t="s">
        <v>17</v>
      </c>
      <c r="I245" s="14" t="s">
        <v>18</v>
      </c>
    </row>
    <row r="246" spans="1:9" x14ac:dyDescent="0.2">
      <c r="A246" s="7" t="s">
        <v>4</v>
      </c>
      <c r="B246" s="11" t="s">
        <v>403</v>
      </c>
      <c r="C246" s="11" t="s">
        <v>404</v>
      </c>
      <c r="D246" s="11" t="s">
        <v>21</v>
      </c>
      <c r="E246" s="12">
        <v>29</v>
      </c>
      <c r="F246" s="12" t="s">
        <v>22</v>
      </c>
      <c r="G246" s="13">
        <v>2695</v>
      </c>
      <c r="H246" s="15" t="s">
        <v>17</v>
      </c>
      <c r="I246" s="15" t="s">
        <v>18</v>
      </c>
    </row>
    <row r="247" spans="1:9" x14ac:dyDescent="0.2">
      <c r="A247" s="7" t="s">
        <v>4</v>
      </c>
      <c r="B247" s="3" t="s">
        <v>405</v>
      </c>
      <c r="C247" s="3" t="s">
        <v>406</v>
      </c>
      <c r="D247" s="3" t="s">
        <v>21</v>
      </c>
      <c r="E247" s="9">
        <v>29</v>
      </c>
      <c r="F247" s="9" t="s">
        <v>22</v>
      </c>
      <c r="G247" s="10">
        <v>2695</v>
      </c>
      <c r="H247" s="14" t="s">
        <v>17</v>
      </c>
      <c r="I247" s="14" t="s">
        <v>18</v>
      </c>
    </row>
    <row r="248" spans="1:9" x14ac:dyDescent="0.2">
      <c r="A248" s="7" t="s">
        <v>4</v>
      </c>
      <c r="B248" s="11" t="s">
        <v>407</v>
      </c>
      <c r="C248" s="11" t="s">
        <v>408</v>
      </c>
      <c r="D248" s="11" t="s">
        <v>21</v>
      </c>
      <c r="E248" s="12">
        <v>29</v>
      </c>
      <c r="F248" s="12" t="s">
        <v>22</v>
      </c>
      <c r="G248" s="13">
        <v>2695</v>
      </c>
      <c r="H248" s="15" t="s">
        <v>17</v>
      </c>
      <c r="I248" s="15" t="s">
        <v>18</v>
      </c>
    </row>
    <row r="249" spans="1:9" x14ac:dyDescent="0.2">
      <c r="A249" s="7" t="s">
        <v>4</v>
      </c>
      <c r="B249" s="20"/>
      <c r="D249" s="20"/>
      <c r="G249" s="33"/>
      <c r="H249" s="35"/>
      <c r="I249" s="35"/>
    </row>
    <row r="250" spans="1:9" x14ac:dyDescent="0.2">
      <c r="A250" s="7" t="s">
        <v>4</v>
      </c>
      <c r="B250" s="5" t="s">
        <v>11</v>
      </c>
      <c r="C250" s="5" t="s">
        <v>409</v>
      </c>
      <c r="D250" s="5" t="s">
        <v>13</v>
      </c>
      <c r="E250" s="5" t="s">
        <v>14</v>
      </c>
      <c r="F250" s="5" t="s">
        <v>15</v>
      </c>
      <c r="G250" s="6" t="s">
        <v>16</v>
      </c>
      <c r="H250" s="6" t="s">
        <v>17</v>
      </c>
      <c r="I250" s="6" t="s">
        <v>18</v>
      </c>
    </row>
    <row r="251" spans="1:9" x14ac:dyDescent="0.2">
      <c r="A251" s="7" t="s">
        <v>4</v>
      </c>
      <c r="B251" s="3" t="s">
        <v>410</v>
      </c>
      <c r="C251" s="3" t="s">
        <v>411</v>
      </c>
      <c r="D251" s="3" t="s">
        <v>34</v>
      </c>
      <c r="E251" s="9">
        <v>30</v>
      </c>
      <c r="F251" s="9" t="s">
        <v>22</v>
      </c>
      <c r="G251" s="10">
        <v>2745</v>
      </c>
      <c r="H251" s="14" t="s">
        <v>17</v>
      </c>
      <c r="I251" s="14" t="s">
        <v>18</v>
      </c>
    </row>
    <row r="252" spans="1:9" x14ac:dyDescent="0.2">
      <c r="A252" s="7" t="s">
        <v>4</v>
      </c>
      <c r="B252" s="11" t="s">
        <v>412</v>
      </c>
      <c r="C252" s="11" t="s">
        <v>413</v>
      </c>
      <c r="D252" s="11" t="s">
        <v>34</v>
      </c>
      <c r="E252" s="12">
        <v>30</v>
      </c>
      <c r="F252" s="12" t="s">
        <v>22</v>
      </c>
      <c r="G252" s="13">
        <v>2745</v>
      </c>
      <c r="H252" s="15" t="s">
        <v>17</v>
      </c>
      <c r="I252" s="15" t="s">
        <v>18</v>
      </c>
    </row>
    <row r="253" spans="1:9" x14ac:dyDescent="0.2">
      <c r="A253" s="7" t="s">
        <v>4</v>
      </c>
      <c r="B253" s="3" t="s">
        <v>414</v>
      </c>
      <c r="C253" s="3" t="s">
        <v>415</v>
      </c>
      <c r="D253" s="3" t="s">
        <v>34</v>
      </c>
      <c r="E253" s="9">
        <v>30</v>
      </c>
      <c r="F253" s="9" t="s">
        <v>22</v>
      </c>
      <c r="G253" s="10">
        <v>2745</v>
      </c>
      <c r="H253" s="14" t="s">
        <v>17</v>
      </c>
      <c r="I253" s="14" t="s">
        <v>18</v>
      </c>
    </row>
    <row r="254" spans="1:9" x14ac:dyDescent="0.2">
      <c r="A254" s="7" t="s">
        <v>4</v>
      </c>
      <c r="B254" s="11" t="s">
        <v>416</v>
      </c>
      <c r="C254" s="11" t="s">
        <v>417</v>
      </c>
      <c r="D254" s="11" t="s">
        <v>34</v>
      </c>
      <c r="E254" s="12">
        <v>30</v>
      </c>
      <c r="F254" s="12" t="s">
        <v>22</v>
      </c>
      <c r="G254" s="13">
        <v>2745</v>
      </c>
      <c r="H254" s="15" t="s">
        <v>17</v>
      </c>
      <c r="I254" s="15" t="s">
        <v>18</v>
      </c>
    </row>
    <row r="255" spans="1:9" x14ac:dyDescent="0.2">
      <c r="A255" s="7" t="s">
        <v>4</v>
      </c>
      <c r="B255" s="3" t="s">
        <v>418</v>
      </c>
      <c r="C255" s="3" t="s">
        <v>419</v>
      </c>
      <c r="D255" s="3" t="s">
        <v>34</v>
      </c>
      <c r="E255" s="9">
        <v>30</v>
      </c>
      <c r="F255" s="9" t="s">
        <v>22</v>
      </c>
      <c r="G255" s="10">
        <v>2745</v>
      </c>
      <c r="H255" s="14" t="s">
        <v>17</v>
      </c>
      <c r="I255" s="14" t="s">
        <v>18</v>
      </c>
    </row>
    <row r="256" spans="1:9" x14ac:dyDescent="0.2">
      <c r="A256" s="7" t="s">
        <v>4</v>
      </c>
      <c r="B256" s="11" t="s">
        <v>420</v>
      </c>
      <c r="C256" s="11" t="s">
        <v>421</v>
      </c>
      <c r="D256" s="11" t="s">
        <v>34</v>
      </c>
      <c r="E256" s="12">
        <v>30</v>
      </c>
      <c r="F256" s="12" t="s">
        <v>22</v>
      </c>
      <c r="G256" s="13">
        <v>2745</v>
      </c>
      <c r="H256" s="15" t="s">
        <v>17</v>
      </c>
      <c r="I256" s="15" t="s">
        <v>18</v>
      </c>
    </row>
    <row r="257" spans="1:9" x14ac:dyDescent="0.2">
      <c r="A257" s="7" t="s">
        <v>4</v>
      </c>
      <c r="B257" s="20"/>
      <c r="D257" s="20"/>
      <c r="G257" s="32"/>
      <c r="H257" s="35"/>
      <c r="I257" s="35"/>
    </row>
    <row r="258" spans="1:9" x14ac:dyDescent="0.2">
      <c r="A258" s="7" t="s">
        <v>4</v>
      </c>
      <c r="B258" s="5" t="s">
        <v>11</v>
      </c>
      <c r="C258" s="5" t="s">
        <v>422</v>
      </c>
      <c r="D258" s="5" t="s">
        <v>13</v>
      </c>
      <c r="E258" s="5" t="s">
        <v>14</v>
      </c>
      <c r="F258" s="5" t="s">
        <v>15</v>
      </c>
      <c r="G258" s="6" t="s">
        <v>16</v>
      </c>
      <c r="H258" s="6" t="s">
        <v>17</v>
      </c>
      <c r="I258" s="6" t="s">
        <v>18</v>
      </c>
    </row>
    <row r="259" spans="1:9" x14ac:dyDescent="0.2">
      <c r="A259" s="7" t="s">
        <v>4</v>
      </c>
      <c r="B259" s="3" t="s">
        <v>423</v>
      </c>
      <c r="C259" s="3" t="s">
        <v>424</v>
      </c>
      <c r="D259" s="3" t="s">
        <v>46</v>
      </c>
      <c r="E259" s="9">
        <v>30.5</v>
      </c>
      <c r="F259" s="9" t="s">
        <v>22</v>
      </c>
      <c r="G259" s="10">
        <v>2795</v>
      </c>
      <c r="H259" s="14" t="s">
        <v>17</v>
      </c>
      <c r="I259" s="14" t="s">
        <v>18</v>
      </c>
    </row>
    <row r="260" spans="1:9" x14ac:dyDescent="0.2">
      <c r="A260" s="7" t="s">
        <v>4</v>
      </c>
      <c r="B260" s="11" t="s">
        <v>425</v>
      </c>
      <c r="C260" s="11" t="s">
        <v>426</v>
      </c>
      <c r="D260" s="11" t="s">
        <v>46</v>
      </c>
      <c r="E260" s="12">
        <v>30.5</v>
      </c>
      <c r="F260" s="12" t="s">
        <v>22</v>
      </c>
      <c r="G260" s="13">
        <v>2795</v>
      </c>
      <c r="H260" s="15" t="s">
        <v>17</v>
      </c>
      <c r="I260" s="15" t="s">
        <v>18</v>
      </c>
    </row>
    <row r="261" spans="1:9" x14ac:dyDescent="0.2">
      <c r="A261" s="7" t="s">
        <v>4</v>
      </c>
      <c r="B261" s="3" t="s">
        <v>427</v>
      </c>
      <c r="C261" s="3" t="s">
        <v>428</v>
      </c>
      <c r="D261" s="3" t="s">
        <v>46</v>
      </c>
      <c r="E261" s="9">
        <v>30.5</v>
      </c>
      <c r="F261" s="9" t="s">
        <v>22</v>
      </c>
      <c r="G261" s="10">
        <v>2795</v>
      </c>
      <c r="H261" s="14" t="s">
        <v>17</v>
      </c>
      <c r="I261" s="14" t="s">
        <v>18</v>
      </c>
    </row>
    <row r="262" spans="1:9" x14ac:dyDescent="0.2">
      <c r="A262" s="7" t="s">
        <v>4</v>
      </c>
      <c r="B262" s="11" t="s">
        <v>429</v>
      </c>
      <c r="C262" s="11" t="s">
        <v>430</v>
      </c>
      <c r="D262" s="11" t="s">
        <v>46</v>
      </c>
      <c r="E262" s="12">
        <v>30.5</v>
      </c>
      <c r="F262" s="12" t="s">
        <v>22</v>
      </c>
      <c r="G262" s="13">
        <v>2795</v>
      </c>
      <c r="H262" s="15" t="s">
        <v>17</v>
      </c>
      <c r="I262" s="15" t="s">
        <v>18</v>
      </c>
    </row>
    <row r="263" spans="1:9" x14ac:dyDescent="0.2">
      <c r="A263" s="7" t="s">
        <v>4</v>
      </c>
      <c r="B263" s="3" t="s">
        <v>431</v>
      </c>
      <c r="C263" s="3" t="s">
        <v>432</v>
      </c>
      <c r="D263" s="3" t="s">
        <v>46</v>
      </c>
      <c r="E263" s="9">
        <v>30.5</v>
      </c>
      <c r="F263" s="9" t="s">
        <v>22</v>
      </c>
      <c r="G263" s="10">
        <v>2795</v>
      </c>
      <c r="H263" s="14" t="s">
        <v>17</v>
      </c>
      <c r="I263" s="14" t="s">
        <v>18</v>
      </c>
    </row>
    <row r="264" spans="1:9" x14ac:dyDescent="0.2">
      <c r="A264" s="7" t="s">
        <v>4</v>
      </c>
      <c r="B264" s="11" t="s">
        <v>433</v>
      </c>
      <c r="C264" s="11" t="s">
        <v>434</v>
      </c>
      <c r="D264" s="11" t="s">
        <v>46</v>
      </c>
      <c r="E264" s="12">
        <v>30.5</v>
      </c>
      <c r="F264" s="12" t="s">
        <v>22</v>
      </c>
      <c r="G264" s="13">
        <v>2795</v>
      </c>
      <c r="H264" s="15" t="s">
        <v>17</v>
      </c>
      <c r="I264" s="15" t="s">
        <v>18</v>
      </c>
    </row>
    <row r="265" spans="1:9" x14ac:dyDescent="0.2">
      <c r="A265" s="7" t="s">
        <v>4</v>
      </c>
      <c r="B265" s="3" t="s">
        <v>435</v>
      </c>
      <c r="C265" s="3" t="s">
        <v>436</v>
      </c>
      <c r="D265" s="3" t="s">
        <v>46</v>
      </c>
      <c r="E265" s="9">
        <v>30.5</v>
      </c>
      <c r="F265" s="9" t="s">
        <v>22</v>
      </c>
      <c r="G265" s="10">
        <v>2795</v>
      </c>
      <c r="H265" s="14" t="s">
        <v>17</v>
      </c>
      <c r="I265" s="14" t="s">
        <v>18</v>
      </c>
    </row>
    <row r="266" spans="1:9" x14ac:dyDescent="0.2">
      <c r="A266" s="7" t="s">
        <v>4</v>
      </c>
      <c r="B266" s="11" t="s">
        <v>437</v>
      </c>
      <c r="C266" s="11" t="s">
        <v>438</v>
      </c>
      <c r="D266" s="11" t="s">
        <v>46</v>
      </c>
      <c r="E266" s="12">
        <v>30.5</v>
      </c>
      <c r="F266" s="12" t="s">
        <v>22</v>
      </c>
      <c r="G266" s="13">
        <v>2795</v>
      </c>
      <c r="H266" s="15" t="s">
        <v>17</v>
      </c>
      <c r="I266" s="15" t="s">
        <v>18</v>
      </c>
    </row>
    <row r="267" spans="1:9" x14ac:dyDescent="0.2">
      <c r="A267" s="7" t="s">
        <v>4</v>
      </c>
      <c r="B267" s="3" t="s">
        <v>439</v>
      </c>
      <c r="C267" s="3" t="s">
        <v>440</v>
      </c>
      <c r="D267" s="3" t="s">
        <v>46</v>
      </c>
      <c r="E267" s="9">
        <v>30.5</v>
      </c>
      <c r="F267" s="9" t="s">
        <v>22</v>
      </c>
      <c r="G267" s="10">
        <v>2795</v>
      </c>
      <c r="H267" s="14" t="s">
        <v>17</v>
      </c>
      <c r="I267" s="14" t="s">
        <v>18</v>
      </c>
    </row>
    <row r="268" spans="1:9" x14ac:dyDescent="0.2">
      <c r="A268" s="7" t="s">
        <v>4</v>
      </c>
      <c r="B268" s="11" t="s">
        <v>441</v>
      </c>
      <c r="C268" s="11" t="s">
        <v>442</v>
      </c>
      <c r="D268" s="11" t="s">
        <v>46</v>
      </c>
      <c r="E268" s="12">
        <v>30.5</v>
      </c>
      <c r="F268" s="12" t="s">
        <v>22</v>
      </c>
      <c r="G268" s="13">
        <v>2795</v>
      </c>
      <c r="H268" s="15" t="s">
        <v>17</v>
      </c>
      <c r="I268" s="15" t="s">
        <v>18</v>
      </c>
    </row>
    <row r="269" spans="1:9" x14ac:dyDescent="0.2">
      <c r="A269" s="7" t="s">
        <v>4</v>
      </c>
      <c r="B269" s="3" t="s">
        <v>443</v>
      </c>
      <c r="C269" s="3" t="s">
        <v>444</v>
      </c>
      <c r="D269" s="3" t="s">
        <v>46</v>
      </c>
      <c r="E269" s="9">
        <v>30.5</v>
      </c>
      <c r="F269" s="9" t="s">
        <v>22</v>
      </c>
      <c r="G269" s="10">
        <v>2795</v>
      </c>
      <c r="H269" s="14" t="s">
        <v>17</v>
      </c>
      <c r="I269" s="14" t="s">
        <v>18</v>
      </c>
    </row>
    <row r="270" spans="1:9" x14ac:dyDescent="0.2">
      <c r="A270" s="7" t="s">
        <v>4</v>
      </c>
      <c r="B270" s="11" t="s">
        <v>445</v>
      </c>
      <c r="C270" s="11" t="s">
        <v>446</v>
      </c>
      <c r="D270" s="11" t="s">
        <v>46</v>
      </c>
      <c r="E270" s="12">
        <v>30.5</v>
      </c>
      <c r="F270" s="12" t="s">
        <v>22</v>
      </c>
      <c r="G270" s="13">
        <v>2795</v>
      </c>
      <c r="H270" s="15" t="s">
        <v>17</v>
      </c>
      <c r="I270" s="15" t="s">
        <v>18</v>
      </c>
    </row>
    <row r="271" spans="1:9" x14ac:dyDescent="0.2">
      <c r="A271" s="7" t="s">
        <v>4</v>
      </c>
      <c r="B271" s="3" t="s">
        <v>447</v>
      </c>
      <c r="C271" s="3" t="s">
        <v>448</v>
      </c>
      <c r="D271" s="3" t="s">
        <v>46</v>
      </c>
      <c r="E271" s="9">
        <v>30.5</v>
      </c>
      <c r="F271" s="9" t="s">
        <v>22</v>
      </c>
      <c r="G271" s="10">
        <v>2795</v>
      </c>
      <c r="H271" s="14" t="s">
        <v>17</v>
      </c>
      <c r="I271" s="14" t="s">
        <v>18</v>
      </c>
    </row>
    <row r="272" spans="1:9" x14ac:dyDescent="0.2">
      <c r="A272" s="7" t="s">
        <v>4</v>
      </c>
      <c r="B272" s="11" t="s">
        <v>449</v>
      </c>
      <c r="C272" s="11" t="s">
        <v>450</v>
      </c>
      <c r="D272" s="11" t="s">
        <v>46</v>
      </c>
      <c r="E272" s="12">
        <v>30.5</v>
      </c>
      <c r="F272" s="12" t="s">
        <v>22</v>
      </c>
      <c r="G272" s="13">
        <v>2795</v>
      </c>
      <c r="H272" s="15" t="s">
        <v>17</v>
      </c>
      <c r="I272" s="15" t="s">
        <v>18</v>
      </c>
    </row>
    <row r="273" spans="1:9" x14ac:dyDescent="0.2">
      <c r="A273" s="7" t="s">
        <v>4</v>
      </c>
      <c r="B273" s="3" t="s">
        <v>451</v>
      </c>
      <c r="C273" s="3" t="s">
        <v>452</v>
      </c>
      <c r="D273" s="3" t="s">
        <v>46</v>
      </c>
      <c r="E273" s="9">
        <v>30.5</v>
      </c>
      <c r="F273" s="9" t="s">
        <v>22</v>
      </c>
      <c r="G273" s="10">
        <v>2795</v>
      </c>
      <c r="H273" s="14" t="s">
        <v>17</v>
      </c>
      <c r="I273" s="14" t="s">
        <v>18</v>
      </c>
    </row>
    <row r="274" spans="1:9" x14ac:dyDescent="0.2">
      <c r="A274" s="7" t="s">
        <v>4</v>
      </c>
      <c r="B274" s="11" t="s">
        <v>453</v>
      </c>
      <c r="C274" s="11" t="s">
        <v>454</v>
      </c>
      <c r="D274" s="11" t="s">
        <v>46</v>
      </c>
      <c r="E274" s="12">
        <v>30.5</v>
      </c>
      <c r="F274" s="12" t="s">
        <v>22</v>
      </c>
      <c r="G274" s="13">
        <v>2795</v>
      </c>
      <c r="H274" s="15" t="s">
        <v>17</v>
      </c>
      <c r="I274" s="15" t="s">
        <v>18</v>
      </c>
    </row>
    <row r="275" spans="1:9" x14ac:dyDescent="0.2">
      <c r="A275" s="7" t="s">
        <v>4</v>
      </c>
      <c r="B275" s="3" t="s">
        <v>455</v>
      </c>
      <c r="C275" s="3" t="s">
        <v>456</v>
      </c>
      <c r="D275" s="3" t="s">
        <v>46</v>
      </c>
      <c r="E275" s="9">
        <v>30.5</v>
      </c>
      <c r="F275" s="9" t="s">
        <v>22</v>
      </c>
      <c r="G275" s="10">
        <v>2795</v>
      </c>
      <c r="H275" s="14" t="s">
        <v>17</v>
      </c>
      <c r="I275" s="14" t="s">
        <v>18</v>
      </c>
    </row>
    <row r="276" spans="1:9" x14ac:dyDescent="0.2">
      <c r="A276" s="7" t="s">
        <v>4</v>
      </c>
      <c r="B276" s="11" t="s">
        <v>457</v>
      </c>
      <c r="C276" s="11" t="s">
        <v>458</v>
      </c>
      <c r="D276" s="11" t="s">
        <v>46</v>
      </c>
      <c r="E276" s="12">
        <v>30.5</v>
      </c>
      <c r="F276" s="12" t="s">
        <v>22</v>
      </c>
      <c r="G276" s="13">
        <v>2795</v>
      </c>
      <c r="H276" s="15" t="s">
        <v>17</v>
      </c>
      <c r="I276" s="15" t="s">
        <v>18</v>
      </c>
    </row>
    <row r="277" spans="1:9" x14ac:dyDescent="0.2">
      <c r="A277" s="7" t="s">
        <v>4</v>
      </c>
      <c r="B277" s="3" t="s">
        <v>459</v>
      </c>
      <c r="C277" s="3" t="s">
        <v>460</v>
      </c>
      <c r="D277" s="3" t="s">
        <v>46</v>
      </c>
      <c r="E277" s="9">
        <v>30.5</v>
      </c>
      <c r="F277" s="9" t="s">
        <v>22</v>
      </c>
      <c r="G277" s="10">
        <v>2795</v>
      </c>
      <c r="H277" s="14" t="s">
        <v>17</v>
      </c>
      <c r="I277" s="14" t="s">
        <v>18</v>
      </c>
    </row>
    <row r="278" spans="1:9" x14ac:dyDescent="0.2">
      <c r="A278" s="7" t="s">
        <v>4</v>
      </c>
      <c r="B278" s="11" t="s">
        <v>461</v>
      </c>
      <c r="C278" s="11" t="s">
        <v>462</v>
      </c>
      <c r="D278" s="11" t="s">
        <v>46</v>
      </c>
      <c r="E278" s="12">
        <v>30.5</v>
      </c>
      <c r="F278" s="12" t="s">
        <v>22</v>
      </c>
      <c r="G278" s="13">
        <v>2795</v>
      </c>
      <c r="H278" s="15" t="s">
        <v>17</v>
      </c>
      <c r="I278" s="15" t="s">
        <v>18</v>
      </c>
    </row>
    <row r="279" spans="1:9" x14ac:dyDescent="0.2">
      <c r="A279" s="7" t="s">
        <v>4</v>
      </c>
      <c r="B279" s="3" t="s">
        <v>463</v>
      </c>
      <c r="C279" s="3" t="s">
        <v>464</v>
      </c>
      <c r="D279" s="3" t="s">
        <v>46</v>
      </c>
      <c r="E279" s="9">
        <v>30.5</v>
      </c>
      <c r="F279" s="9" t="s">
        <v>22</v>
      </c>
      <c r="G279" s="10">
        <v>2795</v>
      </c>
      <c r="H279" s="14" t="s">
        <v>17</v>
      </c>
      <c r="I279" s="14" t="s">
        <v>18</v>
      </c>
    </row>
    <row r="280" spans="1:9" x14ac:dyDescent="0.2">
      <c r="A280" s="7" t="s">
        <v>4</v>
      </c>
      <c r="B280" s="20"/>
      <c r="D280" s="20"/>
      <c r="G280" s="32"/>
      <c r="H280" s="35"/>
      <c r="I280" s="35"/>
    </row>
    <row r="281" spans="1:9" x14ac:dyDescent="0.2">
      <c r="A281" s="7" t="s">
        <v>4</v>
      </c>
      <c r="B281" s="5" t="s">
        <v>11</v>
      </c>
      <c r="C281" s="5" t="s">
        <v>465</v>
      </c>
      <c r="D281" s="5" t="s">
        <v>13</v>
      </c>
      <c r="E281" s="5" t="s">
        <v>14</v>
      </c>
      <c r="F281" s="5" t="s">
        <v>15</v>
      </c>
      <c r="G281" s="6" t="s">
        <v>16</v>
      </c>
      <c r="H281" s="6" t="s">
        <v>17</v>
      </c>
      <c r="I281" s="6" t="s">
        <v>18</v>
      </c>
    </row>
    <row r="282" spans="1:9" x14ac:dyDescent="0.2">
      <c r="A282" s="7" t="s">
        <v>4</v>
      </c>
      <c r="B282" s="3" t="s">
        <v>466</v>
      </c>
      <c r="C282" s="3" t="s">
        <v>467</v>
      </c>
      <c r="D282" s="3" t="s">
        <v>90</v>
      </c>
      <c r="E282" s="9">
        <v>31.5</v>
      </c>
      <c r="F282" s="9" t="s">
        <v>22</v>
      </c>
      <c r="G282" s="10">
        <v>2845</v>
      </c>
      <c r="H282" s="14" t="s">
        <v>17</v>
      </c>
      <c r="I282" s="14" t="s">
        <v>18</v>
      </c>
    </row>
    <row r="283" spans="1:9" x14ac:dyDescent="0.2">
      <c r="A283" s="7" t="s">
        <v>4</v>
      </c>
      <c r="B283" s="11" t="s">
        <v>468</v>
      </c>
      <c r="C283" s="11" t="s">
        <v>469</v>
      </c>
      <c r="D283" s="11" t="s">
        <v>90</v>
      </c>
      <c r="E283" s="12">
        <v>31.5</v>
      </c>
      <c r="F283" s="12" t="s">
        <v>22</v>
      </c>
      <c r="G283" s="13">
        <v>2845</v>
      </c>
      <c r="H283" s="15" t="s">
        <v>17</v>
      </c>
      <c r="I283" s="15" t="s">
        <v>18</v>
      </c>
    </row>
    <row r="284" spans="1:9" x14ac:dyDescent="0.2">
      <c r="A284" s="7" t="s">
        <v>4</v>
      </c>
      <c r="B284" s="3" t="s">
        <v>470</v>
      </c>
      <c r="C284" s="3" t="s">
        <v>471</v>
      </c>
      <c r="D284" s="3" t="s">
        <v>90</v>
      </c>
      <c r="E284" s="9">
        <v>31.5</v>
      </c>
      <c r="F284" s="9" t="s">
        <v>22</v>
      </c>
      <c r="G284" s="10">
        <v>2845</v>
      </c>
      <c r="H284" s="14" t="s">
        <v>17</v>
      </c>
      <c r="I284" s="14" t="s">
        <v>18</v>
      </c>
    </row>
    <row r="285" spans="1:9" x14ac:dyDescent="0.2">
      <c r="A285" s="7" t="s">
        <v>4</v>
      </c>
      <c r="B285" s="11" t="s">
        <v>472</v>
      </c>
      <c r="C285" s="11" t="s">
        <v>473</v>
      </c>
      <c r="D285" s="11" t="s">
        <v>90</v>
      </c>
      <c r="E285" s="12">
        <v>31.5</v>
      </c>
      <c r="F285" s="12" t="s">
        <v>22</v>
      </c>
      <c r="G285" s="13">
        <v>2845</v>
      </c>
      <c r="H285" s="15" t="s">
        <v>17</v>
      </c>
      <c r="I285" s="15" t="s">
        <v>18</v>
      </c>
    </row>
    <row r="286" spans="1:9" x14ac:dyDescent="0.2">
      <c r="A286" s="7" t="s">
        <v>4</v>
      </c>
      <c r="B286" s="3" t="s">
        <v>474</v>
      </c>
      <c r="C286" s="3" t="s">
        <v>475</v>
      </c>
      <c r="D286" s="3" t="s">
        <v>90</v>
      </c>
      <c r="E286" s="9">
        <v>31.5</v>
      </c>
      <c r="F286" s="9" t="s">
        <v>22</v>
      </c>
      <c r="G286" s="10">
        <v>2845</v>
      </c>
      <c r="H286" s="14" t="s">
        <v>17</v>
      </c>
      <c r="I286" s="14" t="s">
        <v>18</v>
      </c>
    </row>
    <row r="287" spans="1:9" x14ac:dyDescent="0.2">
      <c r="A287" s="7" t="s">
        <v>4</v>
      </c>
      <c r="B287" s="11" t="s">
        <v>476</v>
      </c>
      <c r="C287" s="11" t="s">
        <v>477</v>
      </c>
      <c r="D287" s="11" t="s">
        <v>90</v>
      </c>
      <c r="E287" s="12">
        <v>31.5</v>
      </c>
      <c r="F287" s="12" t="s">
        <v>22</v>
      </c>
      <c r="G287" s="13">
        <v>2845</v>
      </c>
      <c r="H287" s="15" t="s">
        <v>17</v>
      </c>
      <c r="I287" s="15" t="s">
        <v>18</v>
      </c>
    </row>
    <row r="288" spans="1:9" x14ac:dyDescent="0.2">
      <c r="A288" s="7" t="s">
        <v>4</v>
      </c>
      <c r="B288" s="3" t="s">
        <v>478</v>
      </c>
      <c r="C288" s="3" t="s">
        <v>479</v>
      </c>
      <c r="D288" s="3" t="s">
        <v>90</v>
      </c>
      <c r="E288" s="9">
        <v>31.5</v>
      </c>
      <c r="F288" s="9" t="s">
        <v>22</v>
      </c>
      <c r="G288" s="10">
        <v>2845</v>
      </c>
      <c r="H288" s="14" t="s">
        <v>17</v>
      </c>
      <c r="I288" s="14" t="s">
        <v>18</v>
      </c>
    </row>
    <row r="289" spans="1:9" x14ac:dyDescent="0.2">
      <c r="A289" s="7" t="s">
        <v>4</v>
      </c>
      <c r="B289" s="11" t="s">
        <v>480</v>
      </c>
      <c r="C289" s="11" t="s">
        <v>481</v>
      </c>
      <c r="D289" s="11" t="s">
        <v>90</v>
      </c>
      <c r="E289" s="12">
        <v>31.5</v>
      </c>
      <c r="F289" s="12" t="s">
        <v>22</v>
      </c>
      <c r="G289" s="13">
        <v>2845</v>
      </c>
      <c r="H289" s="15" t="s">
        <v>17</v>
      </c>
      <c r="I289" s="15" t="s">
        <v>18</v>
      </c>
    </row>
    <row r="290" spans="1:9" x14ac:dyDescent="0.2">
      <c r="A290" s="7" t="s">
        <v>4</v>
      </c>
      <c r="B290" s="3" t="s">
        <v>482</v>
      </c>
      <c r="C290" s="3" t="s">
        <v>483</v>
      </c>
      <c r="D290" s="3" t="s">
        <v>90</v>
      </c>
      <c r="E290" s="9">
        <v>31.5</v>
      </c>
      <c r="F290" s="9" t="s">
        <v>22</v>
      </c>
      <c r="G290" s="10">
        <v>2845</v>
      </c>
      <c r="H290" s="14" t="s">
        <v>17</v>
      </c>
      <c r="I290" s="14" t="s">
        <v>18</v>
      </c>
    </row>
    <row r="291" spans="1:9" x14ac:dyDescent="0.2">
      <c r="A291" s="7" t="s">
        <v>4</v>
      </c>
      <c r="B291" s="11" t="s">
        <v>484</v>
      </c>
      <c r="C291" s="11" t="s">
        <v>485</v>
      </c>
      <c r="D291" s="11" t="s">
        <v>90</v>
      </c>
      <c r="E291" s="12">
        <v>31.5</v>
      </c>
      <c r="F291" s="12" t="s">
        <v>22</v>
      </c>
      <c r="G291" s="13">
        <v>2845</v>
      </c>
      <c r="H291" s="15" t="s">
        <v>17</v>
      </c>
      <c r="I291" s="15" t="s">
        <v>18</v>
      </c>
    </row>
    <row r="292" spans="1:9" x14ac:dyDescent="0.2">
      <c r="A292" s="7" t="s">
        <v>4</v>
      </c>
      <c r="B292" s="3" t="s">
        <v>486</v>
      </c>
      <c r="C292" s="3" t="s">
        <v>487</v>
      </c>
      <c r="D292" s="3" t="s">
        <v>90</v>
      </c>
      <c r="E292" s="9">
        <v>31.5</v>
      </c>
      <c r="F292" s="9" t="s">
        <v>22</v>
      </c>
      <c r="G292" s="10">
        <v>2845</v>
      </c>
      <c r="H292" s="14" t="s">
        <v>17</v>
      </c>
      <c r="I292" s="14" t="s">
        <v>18</v>
      </c>
    </row>
    <row r="293" spans="1:9" x14ac:dyDescent="0.2">
      <c r="A293" s="7" t="s">
        <v>4</v>
      </c>
      <c r="B293" s="11" t="s">
        <v>488</v>
      </c>
      <c r="C293" s="11" t="s">
        <v>489</v>
      </c>
      <c r="D293" s="11" t="s">
        <v>90</v>
      </c>
      <c r="E293" s="12">
        <v>31.5</v>
      </c>
      <c r="F293" s="12" t="s">
        <v>22</v>
      </c>
      <c r="G293" s="13">
        <v>2845</v>
      </c>
      <c r="H293" s="15" t="s">
        <v>17</v>
      </c>
      <c r="I293" s="15" t="s">
        <v>18</v>
      </c>
    </row>
    <row r="294" spans="1:9" x14ac:dyDescent="0.2">
      <c r="A294" s="7" t="s">
        <v>4</v>
      </c>
      <c r="B294" s="3" t="s">
        <v>490</v>
      </c>
      <c r="C294" s="3" t="s">
        <v>491</v>
      </c>
      <c r="D294" s="3" t="s">
        <v>90</v>
      </c>
      <c r="E294" s="9">
        <v>31.5</v>
      </c>
      <c r="F294" s="9" t="s">
        <v>22</v>
      </c>
      <c r="G294" s="10">
        <v>2845</v>
      </c>
      <c r="H294" s="14" t="s">
        <v>17</v>
      </c>
      <c r="I294" s="14" t="s">
        <v>18</v>
      </c>
    </row>
    <row r="295" spans="1:9" x14ac:dyDescent="0.2">
      <c r="A295" s="7" t="s">
        <v>4</v>
      </c>
      <c r="B295" s="11" t="s">
        <v>492</v>
      </c>
      <c r="C295" s="11" t="s">
        <v>493</v>
      </c>
      <c r="D295" s="11" t="s">
        <v>90</v>
      </c>
      <c r="E295" s="12">
        <v>31.5</v>
      </c>
      <c r="F295" s="12" t="s">
        <v>22</v>
      </c>
      <c r="G295" s="13">
        <v>2845</v>
      </c>
      <c r="H295" s="15" t="s">
        <v>17</v>
      </c>
      <c r="I295" s="15" t="s">
        <v>18</v>
      </c>
    </row>
    <row r="296" spans="1:9" x14ac:dyDescent="0.2">
      <c r="A296" s="7" t="s">
        <v>4</v>
      </c>
      <c r="B296" s="3" t="s">
        <v>494</v>
      </c>
      <c r="C296" s="3" t="s">
        <v>495</v>
      </c>
      <c r="D296" s="3" t="s">
        <v>90</v>
      </c>
      <c r="E296" s="9">
        <v>31.5</v>
      </c>
      <c r="F296" s="9" t="s">
        <v>22</v>
      </c>
      <c r="G296" s="10">
        <v>2845</v>
      </c>
      <c r="H296" s="14" t="s">
        <v>17</v>
      </c>
      <c r="I296" s="14" t="s">
        <v>18</v>
      </c>
    </row>
    <row r="297" spans="1:9" x14ac:dyDescent="0.2">
      <c r="A297" s="7" t="s">
        <v>4</v>
      </c>
      <c r="B297" s="11" t="s">
        <v>496</v>
      </c>
      <c r="C297" s="11" t="s">
        <v>497</v>
      </c>
      <c r="D297" s="11" t="s">
        <v>90</v>
      </c>
      <c r="E297" s="12">
        <v>31.5</v>
      </c>
      <c r="F297" s="12" t="s">
        <v>22</v>
      </c>
      <c r="G297" s="13">
        <v>2845</v>
      </c>
      <c r="H297" s="15" t="s">
        <v>17</v>
      </c>
      <c r="I297" s="15" t="s">
        <v>18</v>
      </c>
    </row>
    <row r="298" spans="1:9" x14ac:dyDescent="0.2">
      <c r="A298" s="7" t="s">
        <v>4</v>
      </c>
      <c r="B298" s="3" t="s">
        <v>498</v>
      </c>
      <c r="C298" s="3" t="s">
        <v>499</v>
      </c>
      <c r="D298" s="3" t="s">
        <v>90</v>
      </c>
      <c r="E298" s="9">
        <v>31.5</v>
      </c>
      <c r="F298" s="9" t="s">
        <v>22</v>
      </c>
      <c r="G298" s="10">
        <v>2845</v>
      </c>
      <c r="H298" s="14" t="s">
        <v>17</v>
      </c>
      <c r="I298" s="14" t="s">
        <v>18</v>
      </c>
    </row>
    <row r="299" spans="1:9" x14ac:dyDescent="0.2">
      <c r="A299" s="7" t="s">
        <v>4</v>
      </c>
      <c r="B299" s="11" t="s">
        <v>500</v>
      </c>
      <c r="C299" s="11" t="s">
        <v>501</v>
      </c>
      <c r="D299" s="11" t="s">
        <v>90</v>
      </c>
      <c r="E299" s="12">
        <v>31.5</v>
      </c>
      <c r="F299" s="12" t="s">
        <v>22</v>
      </c>
      <c r="G299" s="13">
        <v>2845</v>
      </c>
      <c r="H299" s="15" t="s">
        <v>17</v>
      </c>
      <c r="I299" s="15" t="s">
        <v>18</v>
      </c>
    </row>
    <row r="300" spans="1:9" x14ac:dyDescent="0.2">
      <c r="A300" s="7" t="s">
        <v>4</v>
      </c>
      <c r="B300" s="3" t="s">
        <v>502</v>
      </c>
      <c r="C300" s="3" t="s">
        <v>503</v>
      </c>
      <c r="D300" s="3" t="s">
        <v>90</v>
      </c>
      <c r="E300" s="9">
        <v>31.5</v>
      </c>
      <c r="F300" s="9" t="s">
        <v>22</v>
      </c>
      <c r="G300" s="10">
        <v>2845</v>
      </c>
      <c r="H300" s="14" t="s">
        <v>17</v>
      </c>
      <c r="I300" s="14" t="s">
        <v>18</v>
      </c>
    </row>
    <row r="301" spans="1:9" x14ac:dyDescent="0.2">
      <c r="A301" s="7" t="s">
        <v>4</v>
      </c>
      <c r="B301" s="11" t="s">
        <v>504</v>
      </c>
      <c r="C301" s="11" t="s">
        <v>505</v>
      </c>
      <c r="D301" s="11" t="s">
        <v>90</v>
      </c>
      <c r="E301" s="12">
        <v>31.5</v>
      </c>
      <c r="F301" s="12" t="s">
        <v>22</v>
      </c>
      <c r="G301" s="13">
        <v>2845</v>
      </c>
      <c r="H301" s="15" t="s">
        <v>17</v>
      </c>
      <c r="I301" s="15" t="s">
        <v>18</v>
      </c>
    </row>
    <row r="302" spans="1:9" x14ac:dyDescent="0.2">
      <c r="A302" s="7" t="s">
        <v>4</v>
      </c>
      <c r="B302" s="3" t="s">
        <v>506</v>
      </c>
      <c r="C302" s="3" t="s">
        <v>507</v>
      </c>
      <c r="D302" s="3" t="s">
        <v>90</v>
      </c>
      <c r="E302" s="9">
        <v>31.5</v>
      </c>
      <c r="F302" s="9" t="s">
        <v>22</v>
      </c>
      <c r="G302" s="10">
        <v>2845</v>
      </c>
      <c r="H302" s="14" t="s">
        <v>17</v>
      </c>
      <c r="I302" s="14" t="s">
        <v>18</v>
      </c>
    </row>
    <row r="303" spans="1:9" x14ac:dyDescent="0.2">
      <c r="A303" s="7" t="s">
        <v>4</v>
      </c>
      <c r="B303" s="20"/>
      <c r="D303" s="20"/>
      <c r="G303" s="32"/>
      <c r="H303" s="35"/>
      <c r="I303" s="35"/>
    </row>
    <row r="304" spans="1:9" x14ac:dyDescent="0.2">
      <c r="A304" s="7" t="s">
        <v>4</v>
      </c>
      <c r="B304" s="5" t="s">
        <v>11</v>
      </c>
      <c r="C304" s="5" t="s">
        <v>508</v>
      </c>
      <c r="D304" s="5" t="s">
        <v>13</v>
      </c>
      <c r="E304" s="5" t="s">
        <v>14</v>
      </c>
      <c r="F304" s="5" t="s">
        <v>15</v>
      </c>
      <c r="G304" s="6" t="s">
        <v>16</v>
      </c>
      <c r="H304" s="6" t="s">
        <v>17</v>
      </c>
      <c r="I304" s="6" t="s">
        <v>18</v>
      </c>
    </row>
    <row r="305" spans="1:9" x14ac:dyDescent="0.2">
      <c r="A305" s="7" t="s">
        <v>4</v>
      </c>
      <c r="B305" s="3" t="s">
        <v>509</v>
      </c>
      <c r="C305" s="3" t="s">
        <v>510</v>
      </c>
      <c r="D305" s="3" t="s">
        <v>134</v>
      </c>
      <c r="E305" s="9">
        <v>33.5</v>
      </c>
      <c r="F305" s="9" t="s">
        <v>22</v>
      </c>
      <c r="G305" s="10">
        <v>2895</v>
      </c>
      <c r="H305" s="14" t="s">
        <v>17</v>
      </c>
      <c r="I305" s="14" t="s">
        <v>18</v>
      </c>
    </row>
    <row r="306" spans="1:9" x14ac:dyDescent="0.2">
      <c r="A306" s="7" t="s">
        <v>4</v>
      </c>
      <c r="B306" s="11" t="s">
        <v>511</v>
      </c>
      <c r="C306" s="11" t="s">
        <v>512</v>
      </c>
      <c r="D306" s="11" t="s">
        <v>134</v>
      </c>
      <c r="E306" s="12">
        <v>33.5</v>
      </c>
      <c r="F306" s="12" t="s">
        <v>22</v>
      </c>
      <c r="G306" s="13">
        <v>2895</v>
      </c>
      <c r="H306" s="15" t="s">
        <v>17</v>
      </c>
      <c r="I306" s="15" t="s">
        <v>18</v>
      </c>
    </row>
    <row r="307" spans="1:9" x14ac:dyDescent="0.2">
      <c r="A307" s="7" t="s">
        <v>4</v>
      </c>
      <c r="B307" s="3" t="s">
        <v>513</v>
      </c>
      <c r="C307" s="3" t="s">
        <v>514</v>
      </c>
      <c r="D307" s="3" t="s">
        <v>134</v>
      </c>
      <c r="E307" s="9">
        <v>33.5</v>
      </c>
      <c r="F307" s="9" t="s">
        <v>22</v>
      </c>
      <c r="G307" s="10">
        <v>2895</v>
      </c>
      <c r="H307" s="14" t="s">
        <v>17</v>
      </c>
      <c r="I307" s="14" t="s">
        <v>18</v>
      </c>
    </row>
    <row r="308" spans="1:9" x14ac:dyDescent="0.2">
      <c r="A308" s="7" t="s">
        <v>4</v>
      </c>
      <c r="B308" s="11" t="s">
        <v>515</v>
      </c>
      <c r="C308" s="11" t="s">
        <v>516</v>
      </c>
      <c r="D308" s="11" t="s">
        <v>134</v>
      </c>
      <c r="E308" s="12">
        <v>33.5</v>
      </c>
      <c r="F308" s="12" t="s">
        <v>22</v>
      </c>
      <c r="G308" s="13">
        <v>2895</v>
      </c>
      <c r="H308" s="15" t="s">
        <v>17</v>
      </c>
      <c r="I308" s="15" t="s">
        <v>18</v>
      </c>
    </row>
    <row r="309" spans="1:9" x14ac:dyDescent="0.2">
      <c r="A309" s="7" t="s">
        <v>4</v>
      </c>
      <c r="B309" s="3" t="s">
        <v>517</v>
      </c>
      <c r="C309" s="3" t="s">
        <v>518</v>
      </c>
      <c r="D309" s="3" t="s">
        <v>134</v>
      </c>
      <c r="E309" s="9">
        <v>33.5</v>
      </c>
      <c r="F309" s="9" t="s">
        <v>22</v>
      </c>
      <c r="G309" s="10">
        <v>2895</v>
      </c>
      <c r="H309" s="14" t="s">
        <v>17</v>
      </c>
      <c r="I309" s="14" t="s">
        <v>18</v>
      </c>
    </row>
    <row r="310" spans="1:9" x14ac:dyDescent="0.2">
      <c r="A310" s="7" t="s">
        <v>4</v>
      </c>
      <c r="B310" s="11" t="s">
        <v>519</v>
      </c>
      <c r="C310" s="11" t="s">
        <v>520</v>
      </c>
      <c r="D310" s="11" t="s">
        <v>134</v>
      </c>
      <c r="E310" s="12">
        <v>33.5</v>
      </c>
      <c r="F310" s="12" t="s">
        <v>22</v>
      </c>
      <c r="G310" s="13">
        <v>2895</v>
      </c>
      <c r="H310" s="15" t="s">
        <v>17</v>
      </c>
      <c r="I310" s="15" t="s">
        <v>18</v>
      </c>
    </row>
    <row r="311" spans="1:9" x14ac:dyDescent="0.2">
      <c r="A311" s="7" t="s">
        <v>4</v>
      </c>
      <c r="B311" s="3" t="s">
        <v>521</v>
      </c>
      <c r="C311" s="3" t="s">
        <v>522</v>
      </c>
      <c r="D311" s="3" t="s">
        <v>134</v>
      </c>
      <c r="E311" s="9">
        <v>33.5</v>
      </c>
      <c r="F311" s="9" t="s">
        <v>22</v>
      </c>
      <c r="G311" s="10">
        <v>2895</v>
      </c>
      <c r="H311" s="14" t="s">
        <v>17</v>
      </c>
      <c r="I311" s="14" t="s">
        <v>18</v>
      </c>
    </row>
    <row r="312" spans="1:9" x14ac:dyDescent="0.2">
      <c r="A312" s="7" t="s">
        <v>4</v>
      </c>
      <c r="B312" s="11" t="s">
        <v>523</v>
      </c>
      <c r="C312" s="11" t="s">
        <v>524</v>
      </c>
      <c r="D312" s="11" t="s">
        <v>134</v>
      </c>
      <c r="E312" s="12">
        <v>33.5</v>
      </c>
      <c r="F312" s="12" t="s">
        <v>22</v>
      </c>
      <c r="G312" s="13">
        <v>2895</v>
      </c>
      <c r="H312" s="15" t="s">
        <v>17</v>
      </c>
      <c r="I312" s="15" t="s">
        <v>18</v>
      </c>
    </row>
    <row r="313" spans="1:9" x14ac:dyDescent="0.2">
      <c r="A313" s="7" t="s">
        <v>4</v>
      </c>
      <c r="B313" s="3" t="s">
        <v>525</v>
      </c>
      <c r="C313" s="3" t="s">
        <v>526</v>
      </c>
      <c r="D313" s="3" t="s">
        <v>134</v>
      </c>
      <c r="E313" s="9">
        <v>33.5</v>
      </c>
      <c r="F313" s="9" t="s">
        <v>22</v>
      </c>
      <c r="G313" s="10">
        <v>2895</v>
      </c>
      <c r="H313" s="14" t="s">
        <v>17</v>
      </c>
      <c r="I313" s="14" t="s">
        <v>18</v>
      </c>
    </row>
    <row r="314" spans="1:9" x14ac:dyDescent="0.2">
      <c r="A314" s="7" t="s">
        <v>4</v>
      </c>
      <c r="B314" s="11" t="s">
        <v>527</v>
      </c>
      <c r="C314" s="11" t="s">
        <v>528</v>
      </c>
      <c r="D314" s="11" t="s">
        <v>134</v>
      </c>
      <c r="E314" s="12">
        <v>33.5</v>
      </c>
      <c r="F314" s="12" t="s">
        <v>22</v>
      </c>
      <c r="G314" s="13">
        <v>2895</v>
      </c>
      <c r="H314" s="15" t="s">
        <v>17</v>
      </c>
      <c r="I314" s="15" t="s">
        <v>18</v>
      </c>
    </row>
    <row r="315" spans="1:9" x14ac:dyDescent="0.2">
      <c r="A315" s="7" t="s">
        <v>4</v>
      </c>
      <c r="B315" s="3" t="s">
        <v>529</v>
      </c>
      <c r="C315" s="3" t="s">
        <v>530</v>
      </c>
      <c r="D315" s="3" t="s">
        <v>134</v>
      </c>
      <c r="E315" s="9">
        <v>33.5</v>
      </c>
      <c r="F315" s="9" t="s">
        <v>22</v>
      </c>
      <c r="G315" s="10">
        <v>2895</v>
      </c>
      <c r="H315" s="14" t="s">
        <v>17</v>
      </c>
      <c r="I315" s="14" t="s">
        <v>18</v>
      </c>
    </row>
    <row r="316" spans="1:9" x14ac:dyDescent="0.2">
      <c r="A316" s="7" t="s">
        <v>4</v>
      </c>
      <c r="B316" s="11" t="s">
        <v>531</v>
      </c>
      <c r="C316" s="11" t="s">
        <v>532</v>
      </c>
      <c r="D316" s="11" t="s">
        <v>134</v>
      </c>
      <c r="E316" s="12">
        <v>33.5</v>
      </c>
      <c r="F316" s="12" t="s">
        <v>22</v>
      </c>
      <c r="G316" s="13">
        <v>2895</v>
      </c>
      <c r="H316" s="15" t="s">
        <v>17</v>
      </c>
      <c r="I316" s="15" t="s">
        <v>18</v>
      </c>
    </row>
    <row r="317" spans="1:9" x14ac:dyDescent="0.2">
      <c r="A317" s="7" t="s">
        <v>4</v>
      </c>
      <c r="B317" s="3" t="s">
        <v>533</v>
      </c>
      <c r="C317" s="3" t="s">
        <v>534</v>
      </c>
      <c r="D317" s="3" t="s">
        <v>134</v>
      </c>
      <c r="E317" s="9">
        <v>33.5</v>
      </c>
      <c r="F317" s="9" t="s">
        <v>22</v>
      </c>
      <c r="G317" s="10">
        <v>2895</v>
      </c>
      <c r="H317" s="14" t="s">
        <v>17</v>
      </c>
      <c r="I317" s="14" t="s">
        <v>18</v>
      </c>
    </row>
    <row r="318" spans="1:9" x14ac:dyDescent="0.2">
      <c r="A318" s="7" t="s">
        <v>4</v>
      </c>
      <c r="B318" s="11" t="s">
        <v>535</v>
      </c>
      <c r="C318" s="11" t="s">
        <v>536</v>
      </c>
      <c r="D318" s="11" t="s">
        <v>134</v>
      </c>
      <c r="E318" s="12">
        <v>33.5</v>
      </c>
      <c r="F318" s="12" t="s">
        <v>22</v>
      </c>
      <c r="G318" s="13">
        <v>2895</v>
      </c>
      <c r="H318" s="15" t="s">
        <v>17</v>
      </c>
      <c r="I318" s="15" t="s">
        <v>18</v>
      </c>
    </row>
    <row r="319" spans="1:9" x14ac:dyDescent="0.2">
      <c r="A319" s="7" t="s">
        <v>4</v>
      </c>
      <c r="B319" s="3" t="s">
        <v>537</v>
      </c>
      <c r="C319" s="3" t="s">
        <v>538</v>
      </c>
      <c r="D319" s="3" t="s">
        <v>134</v>
      </c>
      <c r="E319" s="9">
        <v>33.5</v>
      </c>
      <c r="F319" s="9" t="s">
        <v>22</v>
      </c>
      <c r="G319" s="10">
        <v>2895</v>
      </c>
      <c r="H319" s="14" t="s">
        <v>17</v>
      </c>
      <c r="I319" s="14" t="s">
        <v>18</v>
      </c>
    </row>
    <row r="320" spans="1:9" x14ac:dyDescent="0.2">
      <c r="A320" s="7" t="s">
        <v>4</v>
      </c>
      <c r="B320" s="11" t="s">
        <v>539</v>
      </c>
      <c r="C320" s="11" t="s">
        <v>540</v>
      </c>
      <c r="D320" s="11" t="s">
        <v>134</v>
      </c>
      <c r="E320" s="12">
        <v>33.5</v>
      </c>
      <c r="F320" s="12" t="s">
        <v>22</v>
      </c>
      <c r="G320" s="13">
        <v>2895</v>
      </c>
      <c r="H320" s="15" t="s">
        <v>17</v>
      </c>
      <c r="I320" s="15" t="s">
        <v>18</v>
      </c>
    </row>
    <row r="321" spans="1:9" x14ac:dyDescent="0.2">
      <c r="A321" s="7" t="s">
        <v>4</v>
      </c>
      <c r="B321" s="3" t="s">
        <v>541</v>
      </c>
      <c r="C321" s="3" t="s">
        <v>542</v>
      </c>
      <c r="D321" s="3" t="s">
        <v>134</v>
      </c>
      <c r="E321" s="9">
        <v>33.5</v>
      </c>
      <c r="F321" s="9" t="s">
        <v>22</v>
      </c>
      <c r="G321" s="10">
        <v>2895</v>
      </c>
      <c r="H321" s="14" t="s">
        <v>17</v>
      </c>
      <c r="I321" s="14" t="s">
        <v>18</v>
      </c>
    </row>
    <row r="322" spans="1:9" x14ac:dyDescent="0.2">
      <c r="A322" s="7" t="s">
        <v>4</v>
      </c>
      <c r="B322" s="11" t="s">
        <v>543</v>
      </c>
      <c r="C322" s="11" t="s">
        <v>544</v>
      </c>
      <c r="D322" s="11" t="s">
        <v>134</v>
      </c>
      <c r="E322" s="12">
        <v>33.5</v>
      </c>
      <c r="F322" s="12" t="s">
        <v>22</v>
      </c>
      <c r="G322" s="13">
        <v>2895</v>
      </c>
      <c r="H322" s="15" t="s">
        <v>17</v>
      </c>
      <c r="I322" s="15" t="s">
        <v>18</v>
      </c>
    </row>
    <row r="323" spans="1:9" x14ac:dyDescent="0.2">
      <c r="A323" s="7" t="s">
        <v>4</v>
      </c>
      <c r="B323" s="3" t="s">
        <v>545</v>
      </c>
      <c r="C323" s="3" t="s">
        <v>546</v>
      </c>
      <c r="D323" s="3" t="s">
        <v>134</v>
      </c>
      <c r="E323" s="9">
        <v>33.5</v>
      </c>
      <c r="F323" s="9" t="s">
        <v>22</v>
      </c>
      <c r="G323" s="10">
        <v>2895</v>
      </c>
      <c r="H323" s="14" t="s">
        <v>17</v>
      </c>
      <c r="I323" s="14" t="s">
        <v>18</v>
      </c>
    </row>
    <row r="324" spans="1:9" x14ac:dyDescent="0.2">
      <c r="A324" s="7" t="s">
        <v>4</v>
      </c>
      <c r="B324" s="11" t="s">
        <v>547</v>
      </c>
      <c r="C324" s="11" t="s">
        <v>548</v>
      </c>
      <c r="D324" s="11" t="s">
        <v>134</v>
      </c>
      <c r="E324" s="12">
        <v>33.5</v>
      </c>
      <c r="F324" s="12" t="s">
        <v>22</v>
      </c>
      <c r="G324" s="13">
        <v>2895</v>
      </c>
      <c r="H324" s="15" t="s">
        <v>17</v>
      </c>
      <c r="I324" s="15" t="s">
        <v>18</v>
      </c>
    </row>
    <row r="325" spans="1:9" x14ac:dyDescent="0.2">
      <c r="A325" s="7" t="s">
        <v>4</v>
      </c>
      <c r="B325" s="3" t="s">
        <v>549</v>
      </c>
      <c r="C325" s="3" t="s">
        <v>550</v>
      </c>
      <c r="D325" s="3" t="s">
        <v>134</v>
      </c>
      <c r="E325" s="9">
        <v>33.5</v>
      </c>
      <c r="F325" s="9" t="s">
        <v>22</v>
      </c>
      <c r="G325" s="10">
        <v>2895</v>
      </c>
      <c r="H325" s="14" t="s">
        <v>17</v>
      </c>
      <c r="I325" s="14" t="s">
        <v>18</v>
      </c>
    </row>
    <row r="326" spans="1:9" x14ac:dyDescent="0.2">
      <c r="A326" s="7" t="s">
        <v>4</v>
      </c>
      <c r="B326" s="20"/>
      <c r="D326" s="20"/>
      <c r="G326" s="32"/>
      <c r="H326" s="35"/>
      <c r="I326" s="35"/>
    </row>
    <row r="327" spans="1:9" x14ac:dyDescent="0.2">
      <c r="A327" s="7" t="s">
        <v>4</v>
      </c>
      <c r="B327" s="5" t="s">
        <v>11</v>
      </c>
      <c r="C327" s="5" t="s">
        <v>551</v>
      </c>
      <c r="D327" s="5" t="s">
        <v>13</v>
      </c>
      <c r="E327" s="5" t="s">
        <v>14</v>
      </c>
      <c r="F327" s="5" t="s">
        <v>15</v>
      </c>
      <c r="G327" s="6" t="s">
        <v>16</v>
      </c>
      <c r="H327" s="6" t="s">
        <v>17</v>
      </c>
      <c r="I327" s="6" t="s">
        <v>18</v>
      </c>
    </row>
    <row r="328" spans="1:9" x14ac:dyDescent="0.2">
      <c r="A328" s="7" t="s">
        <v>4</v>
      </c>
      <c r="B328" s="3" t="s">
        <v>552</v>
      </c>
      <c r="C328" s="3" t="s">
        <v>553</v>
      </c>
      <c r="D328" s="3" t="s">
        <v>178</v>
      </c>
      <c r="E328" s="9">
        <v>32.5</v>
      </c>
      <c r="F328" s="9" t="s">
        <v>22</v>
      </c>
      <c r="G328" s="10">
        <v>2895</v>
      </c>
      <c r="H328" s="14" t="s">
        <v>17</v>
      </c>
      <c r="I328" s="14" t="s">
        <v>18</v>
      </c>
    </row>
    <row r="329" spans="1:9" x14ac:dyDescent="0.2">
      <c r="A329" s="7" t="s">
        <v>4</v>
      </c>
      <c r="B329" s="11" t="s">
        <v>554</v>
      </c>
      <c r="C329" s="11" t="s">
        <v>555</v>
      </c>
      <c r="D329" s="11" t="s">
        <v>178</v>
      </c>
      <c r="E329" s="12">
        <v>32.5</v>
      </c>
      <c r="F329" s="12" t="s">
        <v>22</v>
      </c>
      <c r="G329" s="13">
        <v>2895</v>
      </c>
      <c r="H329" s="15" t="s">
        <v>17</v>
      </c>
      <c r="I329" s="15" t="s">
        <v>18</v>
      </c>
    </row>
    <row r="330" spans="1:9" x14ac:dyDescent="0.2">
      <c r="A330" s="7" t="s">
        <v>4</v>
      </c>
      <c r="B330" s="3" t="s">
        <v>556</v>
      </c>
      <c r="C330" s="3" t="s">
        <v>557</v>
      </c>
      <c r="D330" s="3" t="s">
        <v>178</v>
      </c>
      <c r="E330" s="9">
        <v>32.5</v>
      </c>
      <c r="F330" s="9" t="s">
        <v>22</v>
      </c>
      <c r="G330" s="10">
        <v>2895</v>
      </c>
      <c r="H330" s="14" t="s">
        <v>17</v>
      </c>
      <c r="I330" s="14" t="s">
        <v>18</v>
      </c>
    </row>
    <row r="331" spans="1:9" x14ac:dyDescent="0.2">
      <c r="A331" s="7" t="s">
        <v>4</v>
      </c>
      <c r="B331" s="11" t="s">
        <v>558</v>
      </c>
      <c r="C331" s="11" t="s">
        <v>559</v>
      </c>
      <c r="D331" s="11" t="s">
        <v>178</v>
      </c>
      <c r="E331" s="12">
        <v>32.5</v>
      </c>
      <c r="F331" s="12" t="s">
        <v>22</v>
      </c>
      <c r="G331" s="13">
        <v>2895</v>
      </c>
      <c r="H331" s="15" t="s">
        <v>17</v>
      </c>
      <c r="I331" s="15" t="s">
        <v>18</v>
      </c>
    </row>
    <row r="332" spans="1:9" x14ac:dyDescent="0.2">
      <c r="A332" s="7" t="s">
        <v>4</v>
      </c>
      <c r="B332" s="3" t="s">
        <v>560</v>
      </c>
      <c r="C332" s="3" t="s">
        <v>561</v>
      </c>
      <c r="D332" s="3" t="s">
        <v>178</v>
      </c>
      <c r="E332" s="9">
        <v>32.5</v>
      </c>
      <c r="F332" s="9" t="s">
        <v>22</v>
      </c>
      <c r="G332" s="10">
        <v>2895</v>
      </c>
      <c r="H332" s="14" t="s">
        <v>17</v>
      </c>
      <c r="I332" s="14" t="s">
        <v>18</v>
      </c>
    </row>
    <row r="333" spans="1:9" x14ac:dyDescent="0.2">
      <c r="A333" s="7" t="s">
        <v>4</v>
      </c>
      <c r="B333" s="11" t="s">
        <v>562</v>
      </c>
      <c r="C333" s="11" t="s">
        <v>563</v>
      </c>
      <c r="D333" s="11" t="s">
        <v>178</v>
      </c>
      <c r="E333" s="12">
        <v>32.5</v>
      </c>
      <c r="F333" s="12" t="s">
        <v>22</v>
      </c>
      <c r="G333" s="13">
        <v>2895</v>
      </c>
      <c r="H333" s="15" t="s">
        <v>17</v>
      </c>
      <c r="I333" s="15" t="s">
        <v>18</v>
      </c>
    </row>
    <row r="334" spans="1:9" x14ac:dyDescent="0.2">
      <c r="A334" s="7" t="s">
        <v>4</v>
      </c>
      <c r="B334" s="3" t="s">
        <v>564</v>
      </c>
      <c r="C334" s="3" t="s">
        <v>565</v>
      </c>
      <c r="D334" s="3" t="s">
        <v>178</v>
      </c>
      <c r="E334" s="9">
        <v>32.5</v>
      </c>
      <c r="F334" s="9" t="s">
        <v>22</v>
      </c>
      <c r="G334" s="10">
        <v>2895</v>
      </c>
      <c r="H334" s="14" t="s">
        <v>17</v>
      </c>
      <c r="I334" s="14" t="s">
        <v>18</v>
      </c>
    </row>
    <row r="335" spans="1:9" x14ac:dyDescent="0.2">
      <c r="A335" s="7" t="s">
        <v>4</v>
      </c>
      <c r="B335" s="11" t="s">
        <v>566</v>
      </c>
      <c r="C335" s="11" t="s">
        <v>567</v>
      </c>
      <c r="D335" s="11" t="s">
        <v>178</v>
      </c>
      <c r="E335" s="12">
        <v>32.5</v>
      </c>
      <c r="F335" s="12" t="s">
        <v>22</v>
      </c>
      <c r="G335" s="13">
        <v>2895</v>
      </c>
      <c r="H335" s="15" t="s">
        <v>17</v>
      </c>
      <c r="I335" s="15" t="s">
        <v>18</v>
      </c>
    </row>
    <row r="336" spans="1:9" x14ac:dyDescent="0.2">
      <c r="A336" s="7" t="s">
        <v>4</v>
      </c>
      <c r="B336" s="3" t="s">
        <v>568</v>
      </c>
      <c r="C336" s="3" t="s">
        <v>569</v>
      </c>
      <c r="D336" s="3" t="s">
        <v>178</v>
      </c>
      <c r="E336" s="9">
        <v>32.5</v>
      </c>
      <c r="F336" s="9" t="s">
        <v>22</v>
      </c>
      <c r="G336" s="10">
        <v>2895</v>
      </c>
      <c r="H336" s="14" t="s">
        <v>17</v>
      </c>
      <c r="I336" s="14" t="s">
        <v>18</v>
      </c>
    </row>
    <row r="337" spans="1:9" x14ac:dyDescent="0.2">
      <c r="A337" s="7" t="s">
        <v>4</v>
      </c>
      <c r="B337" s="11" t="s">
        <v>570</v>
      </c>
      <c r="C337" s="11" t="s">
        <v>571</v>
      </c>
      <c r="D337" s="11" t="s">
        <v>178</v>
      </c>
      <c r="E337" s="12">
        <v>32.5</v>
      </c>
      <c r="F337" s="12" t="s">
        <v>22</v>
      </c>
      <c r="G337" s="13">
        <v>2895</v>
      </c>
      <c r="H337" s="15" t="s">
        <v>17</v>
      </c>
      <c r="I337" s="15" t="s">
        <v>18</v>
      </c>
    </row>
    <row r="338" spans="1:9" x14ac:dyDescent="0.2">
      <c r="A338" s="7" t="s">
        <v>4</v>
      </c>
      <c r="B338" s="3" t="s">
        <v>572</v>
      </c>
      <c r="C338" s="3" t="s">
        <v>573</v>
      </c>
      <c r="D338" s="3" t="s">
        <v>178</v>
      </c>
      <c r="E338" s="9">
        <v>32.5</v>
      </c>
      <c r="F338" s="9" t="s">
        <v>22</v>
      </c>
      <c r="G338" s="10">
        <v>2895</v>
      </c>
      <c r="H338" s="14" t="s">
        <v>17</v>
      </c>
      <c r="I338" s="14" t="s">
        <v>18</v>
      </c>
    </row>
    <row r="339" spans="1:9" x14ac:dyDescent="0.2">
      <c r="A339" s="7" t="s">
        <v>4</v>
      </c>
      <c r="B339" s="11" t="s">
        <v>574</v>
      </c>
      <c r="C339" s="11" t="s">
        <v>575</v>
      </c>
      <c r="D339" s="11" t="s">
        <v>178</v>
      </c>
      <c r="E339" s="12">
        <v>32.5</v>
      </c>
      <c r="F339" s="12" t="s">
        <v>22</v>
      </c>
      <c r="G339" s="13">
        <v>2895</v>
      </c>
      <c r="H339" s="15" t="s">
        <v>17</v>
      </c>
      <c r="I339" s="15" t="s">
        <v>18</v>
      </c>
    </row>
    <row r="340" spans="1:9" x14ac:dyDescent="0.2">
      <c r="A340" s="7" t="s">
        <v>4</v>
      </c>
      <c r="B340" s="3" t="s">
        <v>576</v>
      </c>
      <c r="C340" s="3" t="s">
        <v>577</v>
      </c>
      <c r="D340" s="3" t="s">
        <v>178</v>
      </c>
      <c r="E340" s="9">
        <v>32.5</v>
      </c>
      <c r="F340" s="9" t="s">
        <v>22</v>
      </c>
      <c r="G340" s="10">
        <v>2895</v>
      </c>
      <c r="H340" s="14" t="s">
        <v>17</v>
      </c>
      <c r="I340" s="14" t="s">
        <v>18</v>
      </c>
    </row>
    <row r="341" spans="1:9" x14ac:dyDescent="0.2">
      <c r="A341" s="7" t="s">
        <v>4</v>
      </c>
      <c r="B341" s="11" t="s">
        <v>578</v>
      </c>
      <c r="C341" s="11" t="s">
        <v>579</v>
      </c>
      <c r="D341" s="11" t="s">
        <v>178</v>
      </c>
      <c r="E341" s="12">
        <v>32.5</v>
      </c>
      <c r="F341" s="12" t="s">
        <v>22</v>
      </c>
      <c r="G341" s="13">
        <v>2895</v>
      </c>
      <c r="H341" s="15" t="s">
        <v>17</v>
      </c>
      <c r="I341" s="15" t="s">
        <v>18</v>
      </c>
    </row>
    <row r="342" spans="1:9" x14ac:dyDescent="0.2">
      <c r="A342" s="7" t="s">
        <v>4</v>
      </c>
      <c r="B342" s="3" t="s">
        <v>580</v>
      </c>
      <c r="C342" s="3" t="s">
        <v>581</v>
      </c>
      <c r="D342" s="3" t="s">
        <v>178</v>
      </c>
      <c r="E342" s="9">
        <v>32.5</v>
      </c>
      <c r="F342" s="9" t="s">
        <v>22</v>
      </c>
      <c r="G342" s="10">
        <v>2895</v>
      </c>
      <c r="H342" s="14" t="s">
        <v>17</v>
      </c>
      <c r="I342" s="14" t="s">
        <v>18</v>
      </c>
    </row>
    <row r="343" spans="1:9" x14ac:dyDescent="0.2">
      <c r="A343" s="7" t="s">
        <v>4</v>
      </c>
      <c r="B343" s="11" t="s">
        <v>582</v>
      </c>
      <c r="C343" s="11" t="s">
        <v>583</v>
      </c>
      <c r="D343" s="11" t="s">
        <v>178</v>
      </c>
      <c r="E343" s="12">
        <v>32.5</v>
      </c>
      <c r="F343" s="12" t="s">
        <v>22</v>
      </c>
      <c r="G343" s="13">
        <v>2895</v>
      </c>
      <c r="H343" s="15" t="s">
        <v>17</v>
      </c>
      <c r="I343" s="15" t="s">
        <v>18</v>
      </c>
    </row>
    <row r="344" spans="1:9" x14ac:dyDescent="0.2">
      <c r="A344" s="7" t="s">
        <v>4</v>
      </c>
      <c r="B344" s="3" t="s">
        <v>584</v>
      </c>
      <c r="C344" s="3" t="s">
        <v>585</v>
      </c>
      <c r="D344" s="3" t="s">
        <v>178</v>
      </c>
      <c r="E344" s="9">
        <v>32.5</v>
      </c>
      <c r="F344" s="9" t="s">
        <v>22</v>
      </c>
      <c r="G344" s="10">
        <v>2895</v>
      </c>
      <c r="H344" s="14" t="s">
        <v>17</v>
      </c>
      <c r="I344" s="14" t="s">
        <v>18</v>
      </c>
    </row>
    <row r="345" spans="1:9" x14ac:dyDescent="0.2">
      <c r="A345" s="7" t="s">
        <v>4</v>
      </c>
      <c r="B345" s="11" t="s">
        <v>586</v>
      </c>
      <c r="C345" s="11" t="s">
        <v>587</v>
      </c>
      <c r="D345" s="11" t="s">
        <v>178</v>
      </c>
      <c r="E345" s="12">
        <v>32.5</v>
      </c>
      <c r="F345" s="12" t="s">
        <v>22</v>
      </c>
      <c r="G345" s="13">
        <v>2895</v>
      </c>
      <c r="H345" s="15" t="s">
        <v>17</v>
      </c>
      <c r="I345" s="15" t="s">
        <v>18</v>
      </c>
    </row>
    <row r="346" spans="1:9" x14ac:dyDescent="0.2">
      <c r="A346" s="7" t="s">
        <v>4</v>
      </c>
      <c r="B346" s="3" t="s">
        <v>588</v>
      </c>
      <c r="C346" s="3" t="s">
        <v>589</v>
      </c>
      <c r="D346" s="3" t="s">
        <v>178</v>
      </c>
      <c r="E346" s="9">
        <v>32.5</v>
      </c>
      <c r="F346" s="9" t="s">
        <v>22</v>
      </c>
      <c r="G346" s="10">
        <v>2895</v>
      </c>
      <c r="H346" s="14" t="s">
        <v>17</v>
      </c>
      <c r="I346" s="14" t="s">
        <v>18</v>
      </c>
    </row>
    <row r="347" spans="1:9" x14ac:dyDescent="0.2">
      <c r="A347" s="7" t="s">
        <v>4</v>
      </c>
      <c r="B347" s="11" t="s">
        <v>590</v>
      </c>
      <c r="C347" s="11" t="s">
        <v>591</v>
      </c>
      <c r="D347" s="11" t="s">
        <v>178</v>
      </c>
      <c r="E347" s="12">
        <v>32.5</v>
      </c>
      <c r="F347" s="12" t="s">
        <v>22</v>
      </c>
      <c r="G347" s="13">
        <v>2895</v>
      </c>
      <c r="H347" s="15" t="s">
        <v>17</v>
      </c>
      <c r="I347" s="15" t="s">
        <v>18</v>
      </c>
    </row>
    <row r="348" spans="1:9" x14ac:dyDescent="0.2">
      <c r="A348" s="7" t="s">
        <v>4</v>
      </c>
      <c r="B348" s="3" t="s">
        <v>592</v>
      </c>
      <c r="C348" s="3" t="s">
        <v>593</v>
      </c>
      <c r="D348" s="3" t="s">
        <v>178</v>
      </c>
      <c r="E348" s="9">
        <v>32.5</v>
      </c>
      <c r="F348" s="9" t="s">
        <v>22</v>
      </c>
      <c r="G348" s="10">
        <v>2895</v>
      </c>
      <c r="H348" s="14" t="s">
        <v>17</v>
      </c>
      <c r="I348" s="14" t="s">
        <v>18</v>
      </c>
    </row>
    <row r="349" spans="1:9" x14ac:dyDescent="0.2">
      <c r="A349" s="7" t="s">
        <v>4</v>
      </c>
      <c r="B349" s="20"/>
      <c r="D349" s="20"/>
      <c r="G349" s="32"/>
      <c r="H349" s="35"/>
      <c r="I349" s="35"/>
    </row>
    <row r="350" spans="1:9" x14ac:dyDescent="0.2">
      <c r="A350" s="7" t="s">
        <v>4</v>
      </c>
      <c r="B350" s="5" t="s">
        <v>11</v>
      </c>
      <c r="C350" s="5" t="s">
        <v>594</v>
      </c>
      <c r="D350" s="5" t="s">
        <v>13</v>
      </c>
      <c r="E350" s="5" t="s">
        <v>14</v>
      </c>
      <c r="F350" s="5" t="s">
        <v>15</v>
      </c>
      <c r="G350" s="6" t="s">
        <v>16</v>
      </c>
      <c r="H350" s="6" t="s">
        <v>17</v>
      </c>
      <c r="I350" s="6" t="s">
        <v>18</v>
      </c>
    </row>
    <row r="351" spans="1:9" x14ac:dyDescent="0.2">
      <c r="A351" s="7" t="s">
        <v>4</v>
      </c>
      <c r="B351" s="3" t="s">
        <v>595</v>
      </c>
      <c r="C351" s="3" t="s">
        <v>596</v>
      </c>
      <c r="D351" s="3" t="s">
        <v>222</v>
      </c>
      <c r="E351" s="9">
        <v>34</v>
      </c>
      <c r="F351" s="9" t="s">
        <v>22</v>
      </c>
      <c r="G351" s="10">
        <v>3045</v>
      </c>
      <c r="H351" s="14" t="s">
        <v>17</v>
      </c>
      <c r="I351" s="14" t="s">
        <v>18</v>
      </c>
    </row>
    <row r="352" spans="1:9" x14ac:dyDescent="0.2">
      <c r="A352" s="7" t="s">
        <v>4</v>
      </c>
      <c r="B352" s="11" t="s">
        <v>597</v>
      </c>
      <c r="C352" s="11" t="s">
        <v>598</v>
      </c>
      <c r="D352" s="11" t="s">
        <v>222</v>
      </c>
      <c r="E352" s="12">
        <v>34</v>
      </c>
      <c r="F352" s="12" t="s">
        <v>22</v>
      </c>
      <c r="G352" s="13">
        <v>3045</v>
      </c>
      <c r="H352" s="15" t="s">
        <v>17</v>
      </c>
      <c r="I352" s="15" t="s">
        <v>18</v>
      </c>
    </row>
    <row r="353" spans="1:9" x14ac:dyDescent="0.2">
      <c r="A353" s="7" t="s">
        <v>4</v>
      </c>
      <c r="B353" s="3" t="s">
        <v>599</v>
      </c>
      <c r="C353" s="3" t="s">
        <v>600</v>
      </c>
      <c r="D353" s="3" t="s">
        <v>222</v>
      </c>
      <c r="E353" s="9">
        <v>34</v>
      </c>
      <c r="F353" s="9" t="s">
        <v>22</v>
      </c>
      <c r="G353" s="10">
        <v>3045</v>
      </c>
      <c r="H353" s="14" t="s">
        <v>17</v>
      </c>
      <c r="I353" s="14" t="s">
        <v>18</v>
      </c>
    </row>
    <row r="354" spans="1:9" x14ac:dyDescent="0.2">
      <c r="A354" s="7" t="s">
        <v>4</v>
      </c>
      <c r="B354" s="11" t="s">
        <v>601</v>
      </c>
      <c r="C354" s="11" t="s">
        <v>602</v>
      </c>
      <c r="D354" s="11" t="s">
        <v>222</v>
      </c>
      <c r="E354" s="12">
        <v>34</v>
      </c>
      <c r="F354" s="12" t="s">
        <v>22</v>
      </c>
      <c r="G354" s="13">
        <v>3045</v>
      </c>
      <c r="H354" s="15" t="s">
        <v>17</v>
      </c>
      <c r="I354" s="15" t="s">
        <v>18</v>
      </c>
    </row>
    <row r="355" spans="1:9" x14ac:dyDescent="0.2">
      <c r="A355" s="7" t="s">
        <v>4</v>
      </c>
      <c r="B355" s="3" t="s">
        <v>603</v>
      </c>
      <c r="C355" s="3" t="s">
        <v>604</v>
      </c>
      <c r="D355" s="3" t="s">
        <v>222</v>
      </c>
      <c r="E355" s="9">
        <v>34</v>
      </c>
      <c r="F355" s="9" t="s">
        <v>22</v>
      </c>
      <c r="G355" s="10">
        <v>3045</v>
      </c>
      <c r="H355" s="14" t="s">
        <v>17</v>
      </c>
      <c r="I355" s="14" t="s">
        <v>18</v>
      </c>
    </row>
    <row r="356" spans="1:9" x14ac:dyDescent="0.2">
      <c r="A356" s="7" t="s">
        <v>4</v>
      </c>
      <c r="B356" s="11" t="s">
        <v>605</v>
      </c>
      <c r="C356" s="11" t="s">
        <v>606</v>
      </c>
      <c r="D356" s="11" t="s">
        <v>222</v>
      </c>
      <c r="E356" s="12">
        <v>34</v>
      </c>
      <c r="F356" s="12" t="s">
        <v>22</v>
      </c>
      <c r="G356" s="13">
        <v>3045</v>
      </c>
      <c r="H356" s="15" t="s">
        <v>17</v>
      </c>
      <c r="I356" s="15" t="s">
        <v>18</v>
      </c>
    </row>
    <row r="357" spans="1:9" x14ac:dyDescent="0.2">
      <c r="A357" s="7" t="s">
        <v>4</v>
      </c>
      <c r="B357" s="3" t="s">
        <v>607</v>
      </c>
      <c r="C357" s="3" t="s">
        <v>608</v>
      </c>
      <c r="D357" s="3" t="s">
        <v>222</v>
      </c>
      <c r="E357" s="9">
        <v>34</v>
      </c>
      <c r="F357" s="9" t="s">
        <v>22</v>
      </c>
      <c r="G357" s="10">
        <v>3045</v>
      </c>
      <c r="H357" s="14" t="s">
        <v>17</v>
      </c>
      <c r="I357" s="14" t="s">
        <v>18</v>
      </c>
    </row>
    <row r="358" spans="1:9" x14ac:dyDescent="0.2">
      <c r="A358" s="7" t="s">
        <v>4</v>
      </c>
      <c r="B358" s="11" t="s">
        <v>609</v>
      </c>
      <c r="C358" s="11" t="s">
        <v>610</v>
      </c>
      <c r="D358" s="11" t="s">
        <v>222</v>
      </c>
      <c r="E358" s="12">
        <v>34</v>
      </c>
      <c r="F358" s="12" t="s">
        <v>22</v>
      </c>
      <c r="G358" s="13">
        <v>3045</v>
      </c>
      <c r="H358" s="15" t="s">
        <v>17</v>
      </c>
      <c r="I358" s="15" t="s">
        <v>18</v>
      </c>
    </row>
    <row r="359" spans="1:9" x14ac:dyDescent="0.2">
      <c r="A359" s="7" t="s">
        <v>4</v>
      </c>
      <c r="B359" s="3" t="s">
        <v>611</v>
      </c>
      <c r="C359" s="3" t="s">
        <v>612</v>
      </c>
      <c r="D359" s="3" t="s">
        <v>222</v>
      </c>
      <c r="E359" s="9">
        <v>34</v>
      </c>
      <c r="F359" s="9" t="s">
        <v>22</v>
      </c>
      <c r="G359" s="10">
        <v>3045</v>
      </c>
      <c r="H359" s="14" t="s">
        <v>17</v>
      </c>
      <c r="I359" s="14" t="s">
        <v>18</v>
      </c>
    </row>
    <row r="360" spans="1:9" x14ac:dyDescent="0.2">
      <c r="A360" s="7" t="s">
        <v>4</v>
      </c>
      <c r="B360" s="11" t="s">
        <v>613</v>
      </c>
      <c r="C360" s="11" t="s">
        <v>614</v>
      </c>
      <c r="D360" s="11" t="s">
        <v>222</v>
      </c>
      <c r="E360" s="12">
        <v>34</v>
      </c>
      <c r="F360" s="12" t="s">
        <v>22</v>
      </c>
      <c r="G360" s="13">
        <v>3045</v>
      </c>
      <c r="H360" s="15" t="s">
        <v>17</v>
      </c>
      <c r="I360" s="15" t="s">
        <v>18</v>
      </c>
    </row>
    <row r="361" spans="1:9" x14ac:dyDescent="0.2">
      <c r="A361" s="7" t="s">
        <v>4</v>
      </c>
      <c r="B361" s="3" t="s">
        <v>615</v>
      </c>
      <c r="C361" s="3" t="s">
        <v>616</v>
      </c>
      <c r="D361" s="3" t="s">
        <v>222</v>
      </c>
      <c r="E361" s="9">
        <v>34</v>
      </c>
      <c r="F361" s="9" t="s">
        <v>22</v>
      </c>
      <c r="G361" s="10">
        <v>3045</v>
      </c>
      <c r="H361" s="14" t="s">
        <v>17</v>
      </c>
      <c r="I361" s="14" t="s">
        <v>18</v>
      </c>
    </row>
    <row r="362" spans="1:9" x14ac:dyDescent="0.2">
      <c r="A362" s="7" t="s">
        <v>4</v>
      </c>
      <c r="B362" s="11" t="s">
        <v>617</v>
      </c>
      <c r="C362" s="11" t="s">
        <v>618</v>
      </c>
      <c r="D362" s="11" t="s">
        <v>222</v>
      </c>
      <c r="E362" s="12">
        <v>34</v>
      </c>
      <c r="F362" s="12" t="s">
        <v>22</v>
      </c>
      <c r="G362" s="13">
        <v>3045</v>
      </c>
      <c r="H362" s="15" t="s">
        <v>17</v>
      </c>
      <c r="I362" s="15" t="s">
        <v>18</v>
      </c>
    </row>
    <row r="363" spans="1:9" x14ac:dyDescent="0.2">
      <c r="A363" s="7" t="s">
        <v>4</v>
      </c>
      <c r="B363" s="3" t="s">
        <v>619</v>
      </c>
      <c r="C363" s="3" t="s">
        <v>620</v>
      </c>
      <c r="D363" s="3" t="s">
        <v>222</v>
      </c>
      <c r="E363" s="9">
        <v>34</v>
      </c>
      <c r="F363" s="9" t="s">
        <v>22</v>
      </c>
      <c r="G363" s="10">
        <v>3045</v>
      </c>
      <c r="H363" s="14" t="s">
        <v>17</v>
      </c>
      <c r="I363" s="14" t="s">
        <v>18</v>
      </c>
    </row>
    <row r="364" spans="1:9" x14ac:dyDescent="0.2">
      <c r="A364" s="7" t="s">
        <v>4</v>
      </c>
      <c r="B364" s="11" t="s">
        <v>621</v>
      </c>
      <c r="C364" s="11" t="s">
        <v>622</v>
      </c>
      <c r="D364" s="11" t="s">
        <v>222</v>
      </c>
      <c r="E364" s="12">
        <v>34</v>
      </c>
      <c r="F364" s="12" t="s">
        <v>22</v>
      </c>
      <c r="G364" s="13">
        <v>3045</v>
      </c>
      <c r="H364" s="15" t="s">
        <v>17</v>
      </c>
      <c r="I364" s="15" t="s">
        <v>18</v>
      </c>
    </row>
    <row r="365" spans="1:9" x14ac:dyDescent="0.2">
      <c r="A365" s="7" t="s">
        <v>4</v>
      </c>
      <c r="B365" s="3" t="s">
        <v>623</v>
      </c>
      <c r="C365" s="3" t="s">
        <v>624</v>
      </c>
      <c r="D365" s="3" t="s">
        <v>222</v>
      </c>
      <c r="E365" s="9">
        <v>34</v>
      </c>
      <c r="F365" s="9" t="s">
        <v>22</v>
      </c>
      <c r="G365" s="10">
        <v>3045</v>
      </c>
      <c r="H365" s="14" t="s">
        <v>17</v>
      </c>
      <c r="I365" s="14" t="s">
        <v>18</v>
      </c>
    </row>
    <row r="366" spans="1:9" x14ac:dyDescent="0.2">
      <c r="A366" s="7" t="s">
        <v>4</v>
      </c>
      <c r="B366" s="11" t="s">
        <v>625</v>
      </c>
      <c r="C366" s="11" t="s">
        <v>626</v>
      </c>
      <c r="D366" s="11" t="s">
        <v>222</v>
      </c>
      <c r="E366" s="12">
        <v>34</v>
      </c>
      <c r="F366" s="12" t="s">
        <v>22</v>
      </c>
      <c r="G366" s="13">
        <v>3045</v>
      </c>
      <c r="H366" s="15" t="s">
        <v>17</v>
      </c>
      <c r="I366" s="15" t="s">
        <v>18</v>
      </c>
    </row>
    <row r="367" spans="1:9" x14ac:dyDescent="0.2">
      <c r="A367" s="7" t="s">
        <v>4</v>
      </c>
      <c r="B367" s="3" t="s">
        <v>627</v>
      </c>
      <c r="C367" s="3" t="s">
        <v>628</v>
      </c>
      <c r="D367" s="3" t="s">
        <v>222</v>
      </c>
      <c r="E367" s="9">
        <v>34</v>
      </c>
      <c r="F367" s="9" t="s">
        <v>22</v>
      </c>
      <c r="G367" s="10">
        <v>3045</v>
      </c>
      <c r="H367" s="14" t="s">
        <v>17</v>
      </c>
      <c r="I367" s="14" t="s">
        <v>18</v>
      </c>
    </row>
    <row r="368" spans="1:9" x14ac:dyDescent="0.2">
      <c r="A368" s="7" t="s">
        <v>4</v>
      </c>
      <c r="B368" s="11" t="s">
        <v>629</v>
      </c>
      <c r="C368" s="11" t="s">
        <v>630</v>
      </c>
      <c r="D368" s="11" t="s">
        <v>222</v>
      </c>
      <c r="E368" s="12">
        <v>34</v>
      </c>
      <c r="F368" s="12" t="s">
        <v>22</v>
      </c>
      <c r="G368" s="13">
        <v>3045</v>
      </c>
      <c r="H368" s="15" t="s">
        <v>17</v>
      </c>
      <c r="I368" s="15" t="s">
        <v>18</v>
      </c>
    </row>
    <row r="369" spans="1:9" x14ac:dyDescent="0.2">
      <c r="A369" s="7" t="s">
        <v>4</v>
      </c>
      <c r="B369" s="3" t="s">
        <v>631</v>
      </c>
      <c r="C369" s="3" t="s">
        <v>632</v>
      </c>
      <c r="D369" s="3" t="s">
        <v>222</v>
      </c>
      <c r="E369" s="9">
        <v>34</v>
      </c>
      <c r="F369" s="9" t="s">
        <v>22</v>
      </c>
      <c r="G369" s="10">
        <v>3045</v>
      </c>
      <c r="H369" s="14" t="s">
        <v>17</v>
      </c>
      <c r="I369" s="14" t="s">
        <v>18</v>
      </c>
    </row>
    <row r="370" spans="1:9" x14ac:dyDescent="0.2">
      <c r="A370" s="7" t="s">
        <v>4</v>
      </c>
      <c r="B370" s="11" t="s">
        <v>633</v>
      </c>
      <c r="C370" s="11" t="s">
        <v>634</v>
      </c>
      <c r="D370" s="11" t="s">
        <v>222</v>
      </c>
      <c r="E370" s="12">
        <v>34</v>
      </c>
      <c r="F370" s="12" t="s">
        <v>22</v>
      </c>
      <c r="G370" s="13">
        <v>3045</v>
      </c>
      <c r="H370" s="15" t="s">
        <v>17</v>
      </c>
      <c r="I370" s="15" t="s">
        <v>18</v>
      </c>
    </row>
    <row r="371" spans="1:9" x14ac:dyDescent="0.2">
      <c r="A371" s="7" t="s">
        <v>4</v>
      </c>
      <c r="B371" s="3" t="s">
        <v>635</v>
      </c>
      <c r="C371" s="3" t="s">
        <v>636</v>
      </c>
      <c r="D371" s="3" t="s">
        <v>222</v>
      </c>
      <c r="E371" s="9">
        <v>34</v>
      </c>
      <c r="F371" s="9" t="s">
        <v>22</v>
      </c>
      <c r="G371" s="10">
        <v>3045</v>
      </c>
      <c r="H371" s="14" t="s">
        <v>17</v>
      </c>
      <c r="I371" s="14" t="s">
        <v>18</v>
      </c>
    </row>
    <row r="372" spans="1:9" x14ac:dyDescent="0.2">
      <c r="A372" s="7" t="s">
        <v>4</v>
      </c>
      <c r="B372" s="20"/>
      <c r="D372" s="20"/>
      <c r="G372" s="32"/>
      <c r="H372" s="35"/>
      <c r="I372" s="35"/>
    </row>
    <row r="373" spans="1:9" x14ac:dyDescent="0.2">
      <c r="A373" s="7" t="s">
        <v>4</v>
      </c>
      <c r="B373" s="5" t="s">
        <v>11</v>
      </c>
      <c r="C373" s="5" t="s">
        <v>637</v>
      </c>
      <c r="D373" s="5" t="s">
        <v>13</v>
      </c>
      <c r="E373" s="5" t="s">
        <v>14</v>
      </c>
      <c r="F373" s="5" t="s">
        <v>15</v>
      </c>
      <c r="G373" s="6" t="s">
        <v>16</v>
      </c>
      <c r="H373" s="6" t="s">
        <v>17</v>
      </c>
      <c r="I373" s="6" t="s">
        <v>18</v>
      </c>
    </row>
    <row r="374" spans="1:9" x14ac:dyDescent="0.2">
      <c r="A374" s="7" t="s">
        <v>4</v>
      </c>
      <c r="B374" s="3" t="s">
        <v>638</v>
      </c>
      <c r="C374" s="3" t="s">
        <v>639</v>
      </c>
      <c r="D374" s="3" t="s">
        <v>266</v>
      </c>
      <c r="E374" s="9">
        <v>35.5</v>
      </c>
      <c r="F374" s="9" t="s">
        <v>22</v>
      </c>
      <c r="G374" s="10">
        <v>3045</v>
      </c>
      <c r="H374" s="14" t="s">
        <v>17</v>
      </c>
      <c r="I374" s="14" t="s">
        <v>18</v>
      </c>
    </row>
    <row r="375" spans="1:9" x14ac:dyDescent="0.2">
      <c r="A375" s="7" t="s">
        <v>4</v>
      </c>
      <c r="B375" s="11" t="s">
        <v>640</v>
      </c>
      <c r="C375" s="11" t="s">
        <v>641</v>
      </c>
      <c r="D375" s="11" t="s">
        <v>266</v>
      </c>
      <c r="E375" s="12">
        <v>35.5</v>
      </c>
      <c r="F375" s="12" t="s">
        <v>22</v>
      </c>
      <c r="G375" s="13">
        <v>3045</v>
      </c>
      <c r="H375" s="15" t="s">
        <v>17</v>
      </c>
      <c r="I375" s="15" t="s">
        <v>18</v>
      </c>
    </row>
    <row r="376" spans="1:9" x14ac:dyDescent="0.2">
      <c r="A376" s="7" t="s">
        <v>4</v>
      </c>
      <c r="B376" s="3" t="s">
        <v>642</v>
      </c>
      <c r="C376" s="3" t="s">
        <v>643</v>
      </c>
      <c r="D376" s="3" t="s">
        <v>266</v>
      </c>
      <c r="E376" s="9">
        <v>35.5</v>
      </c>
      <c r="F376" s="9" t="s">
        <v>22</v>
      </c>
      <c r="G376" s="10">
        <v>3045</v>
      </c>
      <c r="H376" s="14" t="s">
        <v>17</v>
      </c>
      <c r="I376" s="14" t="s">
        <v>18</v>
      </c>
    </row>
    <row r="377" spans="1:9" x14ac:dyDescent="0.2">
      <c r="A377" s="7" t="s">
        <v>4</v>
      </c>
      <c r="B377" s="11" t="s">
        <v>644</v>
      </c>
      <c r="C377" s="11" t="s">
        <v>645</v>
      </c>
      <c r="D377" s="11" t="s">
        <v>266</v>
      </c>
      <c r="E377" s="12">
        <v>35.5</v>
      </c>
      <c r="F377" s="12" t="s">
        <v>22</v>
      </c>
      <c r="G377" s="13">
        <v>3045</v>
      </c>
      <c r="H377" s="15" t="s">
        <v>17</v>
      </c>
      <c r="I377" s="15" t="s">
        <v>18</v>
      </c>
    </row>
    <row r="378" spans="1:9" x14ac:dyDescent="0.2">
      <c r="A378" s="7" t="s">
        <v>4</v>
      </c>
      <c r="B378" s="3" t="s">
        <v>646</v>
      </c>
      <c r="C378" s="3" t="s">
        <v>647</v>
      </c>
      <c r="D378" s="3" t="s">
        <v>266</v>
      </c>
      <c r="E378" s="9">
        <v>35.5</v>
      </c>
      <c r="F378" s="9" t="s">
        <v>22</v>
      </c>
      <c r="G378" s="10">
        <v>3045</v>
      </c>
      <c r="H378" s="14" t="s">
        <v>17</v>
      </c>
      <c r="I378" s="14" t="s">
        <v>18</v>
      </c>
    </row>
    <row r="379" spans="1:9" x14ac:dyDescent="0.2">
      <c r="A379" s="7" t="s">
        <v>4</v>
      </c>
      <c r="B379" s="11" t="s">
        <v>648</v>
      </c>
      <c r="C379" s="11" t="s">
        <v>649</v>
      </c>
      <c r="D379" s="11" t="s">
        <v>266</v>
      </c>
      <c r="E379" s="12">
        <v>35.5</v>
      </c>
      <c r="F379" s="12" t="s">
        <v>22</v>
      </c>
      <c r="G379" s="13">
        <v>3045</v>
      </c>
      <c r="H379" s="15" t="s">
        <v>17</v>
      </c>
      <c r="I379" s="15" t="s">
        <v>18</v>
      </c>
    </row>
    <row r="380" spans="1:9" x14ac:dyDescent="0.2">
      <c r="A380" s="7" t="s">
        <v>4</v>
      </c>
      <c r="B380" s="3" t="s">
        <v>650</v>
      </c>
      <c r="C380" s="3" t="s">
        <v>651</v>
      </c>
      <c r="D380" s="3" t="s">
        <v>266</v>
      </c>
      <c r="E380" s="9">
        <v>35.5</v>
      </c>
      <c r="F380" s="9" t="s">
        <v>22</v>
      </c>
      <c r="G380" s="10">
        <v>3045</v>
      </c>
      <c r="H380" s="14" t="s">
        <v>17</v>
      </c>
      <c r="I380" s="14" t="s">
        <v>18</v>
      </c>
    </row>
    <row r="381" spans="1:9" x14ac:dyDescent="0.2">
      <c r="A381" s="7" t="s">
        <v>4</v>
      </c>
      <c r="B381" s="11" t="s">
        <v>652</v>
      </c>
      <c r="C381" s="11" t="s">
        <v>653</v>
      </c>
      <c r="D381" s="11" t="s">
        <v>266</v>
      </c>
      <c r="E381" s="12">
        <v>35.5</v>
      </c>
      <c r="F381" s="12" t="s">
        <v>22</v>
      </c>
      <c r="G381" s="13">
        <v>3045</v>
      </c>
      <c r="H381" s="15" t="s">
        <v>17</v>
      </c>
      <c r="I381" s="15" t="s">
        <v>18</v>
      </c>
    </row>
    <row r="382" spans="1:9" x14ac:dyDescent="0.2">
      <c r="A382" s="7" t="s">
        <v>4</v>
      </c>
      <c r="B382" s="3" t="s">
        <v>654</v>
      </c>
      <c r="C382" s="3" t="s">
        <v>655</v>
      </c>
      <c r="D382" s="3" t="s">
        <v>266</v>
      </c>
      <c r="E382" s="9">
        <v>35.5</v>
      </c>
      <c r="F382" s="9" t="s">
        <v>22</v>
      </c>
      <c r="G382" s="10">
        <v>3045</v>
      </c>
      <c r="H382" s="14" t="s">
        <v>17</v>
      </c>
      <c r="I382" s="14" t="s">
        <v>18</v>
      </c>
    </row>
    <row r="383" spans="1:9" x14ac:dyDescent="0.2">
      <c r="A383" s="7" t="s">
        <v>4</v>
      </c>
      <c r="B383" s="11" t="s">
        <v>656</v>
      </c>
      <c r="C383" s="11" t="s">
        <v>657</v>
      </c>
      <c r="D383" s="11" t="s">
        <v>266</v>
      </c>
      <c r="E383" s="12">
        <v>35.5</v>
      </c>
      <c r="F383" s="12" t="s">
        <v>22</v>
      </c>
      <c r="G383" s="13">
        <v>3045</v>
      </c>
      <c r="H383" s="15" t="s">
        <v>17</v>
      </c>
      <c r="I383" s="15" t="s">
        <v>18</v>
      </c>
    </row>
    <row r="384" spans="1:9" x14ac:dyDescent="0.2">
      <c r="A384" s="7" t="s">
        <v>4</v>
      </c>
      <c r="B384" s="3" t="s">
        <v>658</v>
      </c>
      <c r="C384" s="3" t="s">
        <v>659</v>
      </c>
      <c r="D384" s="3" t="s">
        <v>266</v>
      </c>
      <c r="E384" s="9">
        <v>35.5</v>
      </c>
      <c r="F384" s="9" t="s">
        <v>22</v>
      </c>
      <c r="G384" s="10">
        <v>3045</v>
      </c>
      <c r="H384" s="14" t="s">
        <v>17</v>
      </c>
      <c r="I384" s="14" t="s">
        <v>18</v>
      </c>
    </row>
    <row r="385" spans="1:9" x14ac:dyDescent="0.2">
      <c r="A385" s="7" t="s">
        <v>4</v>
      </c>
      <c r="B385" s="11" t="s">
        <v>660</v>
      </c>
      <c r="C385" s="11" t="s">
        <v>661</v>
      </c>
      <c r="D385" s="11" t="s">
        <v>266</v>
      </c>
      <c r="E385" s="12">
        <v>35.5</v>
      </c>
      <c r="F385" s="12" t="s">
        <v>22</v>
      </c>
      <c r="G385" s="13">
        <v>3045</v>
      </c>
      <c r="H385" s="15" t="s">
        <v>17</v>
      </c>
      <c r="I385" s="15" t="s">
        <v>18</v>
      </c>
    </row>
    <row r="386" spans="1:9" x14ac:dyDescent="0.2">
      <c r="A386" s="7" t="s">
        <v>4</v>
      </c>
      <c r="B386" s="3" t="s">
        <v>662</v>
      </c>
      <c r="C386" s="3" t="s">
        <v>663</v>
      </c>
      <c r="D386" s="3" t="s">
        <v>266</v>
      </c>
      <c r="E386" s="9">
        <v>35.5</v>
      </c>
      <c r="F386" s="9" t="s">
        <v>22</v>
      </c>
      <c r="G386" s="10">
        <v>3045</v>
      </c>
      <c r="H386" s="14" t="s">
        <v>17</v>
      </c>
      <c r="I386" s="14" t="s">
        <v>18</v>
      </c>
    </row>
    <row r="387" spans="1:9" x14ac:dyDescent="0.2">
      <c r="A387" s="7" t="s">
        <v>4</v>
      </c>
      <c r="B387" s="11" t="s">
        <v>664</v>
      </c>
      <c r="C387" s="11" t="s">
        <v>665</v>
      </c>
      <c r="D387" s="11" t="s">
        <v>266</v>
      </c>
      <c r="E387" s="12">
        <v>35.5</v>
      </c>
      <c r="F387" s="12" t="s">
        <v>22</v>
      </c>
      <c r="G387" s="13">
        <v>3045</v>
      </c>
      <c r="H387" s="15" t="s">
        <v>17</v>
      </c>
      <c r="I387" s="15" t="s">
        <v>18</v>
      </c>
    </row>
    <row r="388" spans="1:9" x14ac:dyDescent="0.2">
      <c r="A388" s="7" t="s">
        <v>4</v>
      </c>
      <c r="B388" s="3" t="s">
        <v>666</v>
      </c>
      <c r="C388" s="3" t="s">
        <v>667</v>
      </c>
      <c r="D388" s="3" t="s">
        <v>266</v>
      </c>
      <c r="E388" s="9">
        <v>35.5</v>
      </c>
      <c r="F388" s="9" t="s">
        <v>22</v>
      </c>
      <c r="G388" s="10">
        <v>3045</v>
      </c>
      <c r="H388" s="14" t="s">
        <v>17</v>
      </c>
      <c r="I388" s="14" t="s">
        <v>18</v>
      </c>
    </row>
    <row r="389" spans="1:9" x14ac:dyDescent="0.2">
      <c r="A389" s="7" t="s">
        <v>4</v>
      </c>
      <c r="B389" s="11" t="s">
        <v>668</v>
      </c>
      <c r="C389" s="11" t="s">
        <v>669</v>
      </c>
      <c r="D389" s="11" t="s">
        <v>266</v>
      </c>
      <c r="E389" s="12">
        <v>35.5</v>
      </c>
      <c r="F389" s="12" t="s">
        <v>22</v>
      </c>
      <c r="G389" s="13">
        <v>3045</v>
      </c>
      <c r="H389" s="15" t="s">
        <v>17</v>
      </c>
      <c r="I389" s="15" t="s">
        <v>18</v>
      </c>
    </row>
    <row r="390" spans="1:9" x14ac:dyDescent="0.2">
      <c r="A390" s="7" t="s">
        <v>4</v>
      </c>
      <c r="B390" s="3" t="s">
        <v>670</v>
      </c>
      <c r="C390" s="3" t="s">
        <v>671</v>
      </c>
      <c r="D390" s="3" t="s">
        <v>266</v>
      </c>
      <c r="E390" s="9">
        <v>35.5</v>
      </c>
      <c r="F390" s="9" t="s">
        <v>22</v>
      </c>
      <c r="G390" s="10">
        <v>3045</v>
      </c>
      <c r="H390" s="14" t="s">
        <v>17</v>
      </c>
      <c r="I390" s="14" t="s">
        <v>18</v>
      </c>
    </row>
    <row r="391" spans="1:9" x14ac:dyDescent="0.2">
      <c r="A391" s="7" t="s">
        <v>4</v>
      </c>
      <c r="B391" s="11" t="s">
        <v>672</v>
      </c>
      <c r="C391" s="11" t="s">
        <v>673</v>
      </c>
      <c r="D391" s="11" t="s">
        <v>266</v>
      </c>
      <c r="E391" s="12">
        <v>35.5</v>
      </c>
      <c r="F391" s="12" t="s">
        <v>22</v>
      </c>
      <c r="G391" s="13">
        <v>3045</v>
      </c>
      <c r="H391" s="15" t="s">
        <v>17</v>
      </c>
      <c r="I391" s="15" t="s">
        <v>18</v>
      </c>
    </row>
    <row r="392" spans="1:9" x14ac:dyDescent="0.2">
      <c r="A392" s="7" t="s">
        <v>4</v>
      </c>
      <c r="B392" s="3" t="s">
        <v>674</v>
      </c>
      <c r="C392" s="3" t="s">
        <v>675</v>
      </c>
      <c r="D392" s="3" t="s">
        <v>266</v>
      </c>
      <c r="E392" s="9">
        <v>35.5</v>
      </c>
      <c r="F392" s="9" t="s">
        <v>22</v>
      </c>
      <c r="G392" s="10">
        <v>3045</v>
      </c>
      <c r="H392" s="14" t="s">
        <v>17</v>
      </c>
      <c r="I392" s="14" t="s">
        <v>18</v>
      </c>
    </row>
    <row r="393" spans="1:9" x14ac:dyDescent="0.2">
      <c r="A393" s="7" t="s">
        <v>4</v>
      </c>
      <c r="B393" s="11" t="s">
        <v>676</v>
      </c>
      <c r="C393" s="11" t="s">
        <v>677</v>
      </c>
      <c r="D393" s="11" t="s">
        <v>266</v>
      </c>
      <c r="E393" s="12">
        <v>35.5</v>
      </c>
      <c r="F393" s="12" t="s">
        <v>22</v>
      </c>
      <c r="G393" s="13">
        <v>3045</v>
      </c>
      <c r="H393" s="15" t="s">
        <v>17</v>
      </c>
      <c r="I393" s="15" t="s">
        <v>18</v>
      </c>
    </row>
    <row r="394" spans="1:9" x14ac:dyDescent="0.2">
      <c r="A394" s="7" t="s">
        <v>4</v>
      </c>
      <c r="B394" s="3" t="s">
        <v>678</v>
      </c>
      <c r="C394" s="3" t="s">
        <v>679</v>
      </c>
      <c r="D394" s="3" t="s">
        <v>266</v>
      </c>
      <c r="E394" s="9">
        <v>35.5</v>
      </c>
      <c r="F394" s="9" t="s">
        <v>22</v>
      </c>
      <c r="G394" s="10">
        <v>3045</v>
      </c>
      <c r="H394" s="14" t="s">
        <v>17</v>
      </c>
      <c r="I394" s="14" t="s">
        <v>18</v>
      </c>
    </row>
    <row r="395" spans="1:9" x14ac:dyDescent="0.2">
      <c r="A395" s="7" t="s">
        <v>4</v>
      </c>
      <c r="B395" s="20"/>
      <c r="D395" s="20"/>
      <c r="G395" s="32"/>
      <c r="H395" s="35"/>
      <c r="I395" s="35"/>
    </row>
    <row r="396" spans="1:9" x14ac:dyDescent="0.2">
      <c r="A396" s="7" t="s">
        <v>4</v>
      </c>
      <c r="B396" s="5" t="s">
        <v>11</v>
      </c>
      <c r="C396" s="5" t="s">
        <v>680</v>
      </c>
      <c r="D396" s="5" t="s">
        <v>13</v>
      </c>
      <c r="E396" s="5" t="s">
        <v>14</v>
      </c>
      <c r="F396" s="5" t="s">
        <v>15</v>
      </c>
      <c r="G396" s="6" t="s">
        <v>16</v>
      </c>
      <c r="H396" s="6" t="s">
        <v>17</v>
      </c>
      <c r="I396" s="6" t="s">
        <v>18</v>
      </c>
    </row>
    <row r="397" spans="1:9" x14ac:dyDescent="0.2">
      <c r="A397" s="7" t="s">
        <v>4</v>
      </c>
      <c r="B397" s="3" t="s">
        <v>681</v>
      </c>
      <c r="C397" s="3" t="s">
        <v>682</v>
      </c>
      <c r="D397" s="3" t="s">
        <v>310</v>
      </c>
      <c r="E397" s="9">
        <v>36</v>
      </c>
      <c r="F397" s="9" t="s">
        <v>22</v>
      </c>
      <c r="G397" s="10">
        <v>3095</v>
      </c>
      <c r="H397" s="14" t="s">
        <v>17</v>
      </c>
      <c r="I397" s="14" t="s">
        <v>18</v>
      </c>
    </row>
    <row r="398" spans="1:9" x14ac:dyDescent="0.2">
      <c r="A398" s="7" t="s">
        <v>4</v>
      </c>
      <c r="B398" s="11" t="s">
        <v>683</v>
      </c>
      <c r="C398" s="11" t="s">
        <v>684</v>
      </c>
      <c r="D398" s="11" t="s">
        <v>310</v>
      </c>
      <c r="E398" s="12">
        <v>36</v>
      </c>
      <c r="F398" s="12" t="s">
        <v>22</v>
      </c>
      <c r="G398" s="13">
        <v>3095</v>
      </c>
      <c r="H398" s="15" t="s">
        <v>17</v>
      </c>
      <c r="I398" s="15" t="s">
        <v>18</v>
      </c>
    </row>
    <row r="399" spans="1:9" x14ac:dyDescent="0.2">
      <c r="A399" s="7" t="s">
        <v>4</v>
      </c>
      <c r="B399" s="3" t="s">
        <v>685</v>
      </c>
      <c r="C399" s="3" t="s">
        <v>686</v>
      </c>
      <c r="D399" s="3" t="s">
        <v>310</v>
      </c>
      <c r="E399" s="9">
        <v>36</v>
      </c>
      <c r="F399" s="9" t="s">
        <v>22</v>
      </c>
      <c r="G399" s="10">
        <v>3095</v>
      </c>
      <c r="H399" s="14" t="s">
        <v>17</v>
      </c>
      <c r="I399" s="14" t="s">
        <v>18</v>
      </c>
    </row>
    <row r="400" spans="1:9" x14ac:dyDescent="0.2">
      <c r="A400" s="7" t="s">
        <v>4</v>
      </c>
      <c r="B400" s="11" t="s">
        <v>687</v>
      </c>
      <c r="C400" s="11" t="s">
        <v>688</v>
      </c>
      <c r="D400" s="11" t="s">
        <v>310</v>
      </c>
      <c r="E400" s="12">
        <v>36</v>
      </c>
      <c r="F400" s="12" t="s">
        <v>22</v>
      </c>
      <c r="G400" s="13">
        <v>3095</v>
      </c>
      <c r="H400" s="15" t="s">
        <v>17</v>
      </c>
      <c r="I400" s="15" t="s">
        <v>18</v>
      </c>
    </row>
    <row r="401" spans="1:9" x14ac:dyDescent="0.2">
      <c r="A401" s="7" t="s">
        <v>4</v>
      </c>
      <c r="B401" s="3" t="s">
        <v>689</v>
      </c>
      <c r="C401" s="3" t="s">
        <v>690</v>
      </c>
      <c r="D401" s="3" t="s">
        <v>310</v>
      </c>
      <c r="E401" s="9">
        <v>36</v>
      </c>
      <c r="F401" s="9" t="s">
        <v>22</v>
      </c>
      <c r="G401" s="10">
        <v>3095</v>
      </c>
      <c r="H401" s="14" t="s">
        <v>17</v>
      </c>
      <c r="I401" s="14" t="s">
        <v>18</v>
      </c>
    </row>
    <row r="402" spans="1:9" x14ac:dyDescent="0.2">
      <c r="A402" s="7" t="s">
        <v>4</v>
      </c>
      <c r="B402" s="11" t="s">
        <v>691</v>
      </c>
      <c r="C402" s="11" t="s">
        <v>692</v>
      </c>
      <c r="D402" s="11" t="s">
        <v>310</v>
      </c>
      <c r="E402" s="12">
        <v>36</v>
      </c>
      <c r="F402" s="12" t="s">
        <v>22</v>
      </c>
      <c r="G402" s="13">
        <v>3095</v>
      </c>
      <c r="H402" s="15" t="s">
        <v>17</v>
      </c>
      <c r="I402" s="15" t="s">
        <v>18</v>
      </c>
    </row>
    <row r="403" spans="1:9" x14ac:dyDescent="0.2">
      <c r="A403" s="7" t="s">
        <v>4</v>
      </c>
      <c r="B403" s="3" t="s">
        <v>693</v>
      </c>
      <c r="C403" s="3" t="s">
        <v>694</v>
      </c>
      <c r="D403" s="3" t="s">
        <v>310</v>
      </c>
      <c r="E403" s="9">
        <v>36</v>
      </c>
      <c r="F403" s="9" t="s">
        <v>22</v>
      </c>
      <c r="G403" s="10">
        <v>3095</v>
      </c>
      <c r="H403" s="14" t="s">
        <v>17</v>
      </c>
      <c r="I403" s="14" t="s">
        <v>18</v>
      </c>
    </row>
    <row r="404" spans="1:9" x14ac:dyDescent="0.2">
      <c r="A404" s="7" t="s">
        <v>4</v>
      </c>
      <c r="B404" s="11" t="s">
        <v>695</v>
      </c>
      <c r="C404" s="11" t="s">
        <v>696</v>
      </c>
      <c r="D404" s="11" t="s">
        <v>310</v>
      </c>
      <c r="E404" s="12">
        <v>36</v>
      </c>
      <c r="F404" s="12" t="s">
        <v>22</v>
      </c>
      <c r="G404" s="13">
        <v>3095</v>
      </c>
      <c r="H404" s="15" t="s">
        <v>17</v>
      </c>
      <c r="I404" s="15" t="s">
        <v>18</v>
      </c>
    </row>
    <row r="405" spans="1:9" x14ac:dyDescent="0.2">
      <c r="A405" s="7" t="s">
        <v>4</v>
      </c>
      <c r="B405" s="3" t="s">
        <v>697</v>
      </c>
      <c r="C405" s="3" t="s">
        <v>698</v>
      </c>
      <c r="D405" s="3" t="s">
        <v>310</v>
      </c>
      <c r="E405" s="9">
        <v>36</v>
      </c>
      <c r="F405" s="9" t="s">
        <v>22</v>
      </c>
      <c r="G405" s="10">
        <v>3095</v>
      </c>
      <c r="H405" s="14" t="s">
        <v>17</v>
      </c>
      <c r="I405" s="14" t="s">
        <v>18</v>
      </c>
    </row>
    <row r="406" spans="1:9" x14ac:dyDescent="0.2">
      <c r="A406" s="7" t="s">
        <v>4</v>
      </c>
      <c r="B406" s="11" t="s">
        <v>699</v>
      </c>
      <c r="C406" s="11" t="s">
        <v>700</v>
      </c>
      <c r="D406" s="11" t="s">
        <v>310</v>
      </c>
      <c r="E406" s="12">
        <v>36</v>
      </c>
      <c r="F406" s="12" t="s">
        <v>22</v>
      </c>
      <c r="G406" s="13">
        <v>3095</v>
      </c>
      <c r="H406" s="15" t="s">
        <v>17</v>
      </c>
      <c r="I406" s="15" t="s">
        <v>18</v>
      </c>
    </row>
    <row r="407" spans="1:9" x14ac:dyDescent="0.2">
      <c r="A407" s="7" t="s">
        <v>4</v>
      </c>
      <c r="B407" s="3" t="s">
        <v>701</v>
      </c>
      <c r="C407" s="3" t="s">
        <v>702</v>
      </c>
      <c r="D407" s="3" t="s">
        <v>310</v>
      </c>
      <c r="E407" s="9">
        <v>36</v>
      </c>
      <c r="F407" s="9" t="s">
        <v>22</v>
      </c>
      <c r="G407" s="10">
        <v>3095</v>
      </c>
      <c r="H407" s="14" t="s">
        <v>17</v>
      </c>
      <c r="I407" s="14" t="s">
        <v>18</v>
      </c>
    </row>
    <row r="408" spans="1:9" x14ac:dyDescent="0.2">
      <c r="A408" s="7" t="s">
        <v>4</v>
      </c>
      <c r="B408" s="11" t="s">
        <v>703</v>
      </c>
      <c r="C408" s="11" t="s">
        <v>704</v>
      </c>
      <c r="D408" s="11" t="s">
        <v>310</v>
      </c>
      <c r="E408" s="12">
        <v>36</v>
      </c>
      <c r="F408" s="12" t="s">
        <v>22</v>
      </c>
      <c r="G408" s="13">
        <v>3095</v>
      </c>
      <c r="H408" s="15" t="s">
        <v>17</v>
      </c>
      <c r="I408" s="15" t="s">
        <v>18</v>
      </c>
    </row>
    <row r="409" spans="1:9" x14ac:dyDescent="0.2">
      <c r="A409" s="7" t="s">
        <v>4</v>
      </c>
      <c r="B409" s="3" t="s">
        <v>705</v>
      </c>
      <c r="C409" s="3" t="s">
        <v>706</v>
      </c>
      <c r="D409" s="3" t="s">
        <v>310</v>
      </c>
      <c r="E409" s="9">
        <v>36</v>
      </c>
      <c r="F409" s="9" t="s">
        <v>22</v>
      </c>
      <c r="G409" s="10">
        <v>3095</v>
      </c>
      <c r="H409" s="14" t="s">
        <v>17</v>
      </c>
      <c r="I409" s="14" t="s">
        <v>18</v>
      </c>
    </row>
    <row r="410" spans="1:9" x14ac:dyDescent="0.2">
      <c r="A410" s="7" t="s">
        <v>4</v>
      </c>
      <c r="B410" s="11" t="s">
        <v>707</v>
      </c>
      <c r="C410" s="11" t="s">
        <v>708</v>
      </c>
      <c r="D410" s="11" t="s">
        <v>310</v>
      </c>
      <c r="E410" s="12">
        <v>36</v>
      </c>
      <c r="F410" s="12" t="s">
        <v>22</v>
      </c>
      <c r="G410" s="13">
        <v>3095</v>
      </c>
      <c r="H410" s="15" t="s">
        <v>17</v>
      </c>
      <c r="I410" s="15" t="s">
        <v>18</v>
      </c>
    </row>
    <row r="411" spans="1:9" x14ac:dyDescent="0.2">
      <c r="A411" s="7" t="s">
        <v>4</v>
      </c>
      <c r="B411" s="3" t="s">
        <v>709</v>
      </c>
      <c r="C411" s="3" t="s">
        <v>710</v>
      </c>
      <c r="D411" s="3" t="s">
        <v>310</v>
      </c>
      <c r="E411" s="9">
        <v>36</v>
      </c>
      <c r="F411" s="9" t="s">
        <v>22</v>
      </c>
      <c r="G411" s="10">
        <v>3095</v>
      </c>
      <c r="H411" s="14" t="s">
        <v>17</v>
      </c>
      <c r="I411" s="14" t="s">
        <v>18</v>
      </c>
    </row>
    <row r="412" spans="1:9" x14ac:dyDescent="0.2">
      <c r="A412" s="7" t="s">
        <v>4</v>
      </c>
      <c r="B412" s="11" t="s">
        <v>711</v>
      </c>
      <c r="C412" s="11" t="s">
        <v>712</v>
      </c>
      <c r="D412" s="11" t="s">
        <v>310</v>
      </c>
      <c r="E412" s="12">
        <v>36</v>
      </c>
      <c r="F412" s="12" t="s">
        <v>22</v>
      </c>
      <c r="G412" s="13">
        <v>3095</v>
      </c>
      <c r="H412" s="15" t="s">
        <v>17</v>
      </c>
      <c r="I412" s="15" t="s">
        <v>18</v>
      </c>
    </row>
    <row r="413" spans="1:9" x14ac:dyDescent="0.2">
      <c r="A413" s="7" t="s">
        <v>4</v>
      </c>
      <c r="B413" s="3" t="s">
        <v>713</v>
      </c>
      <c r="C413" s="3" t="s">
        <v>714</v>
      </c>
      <c r="D413" s="3" t="s">
        <v>310</v>
      </c>
      <c r="E413" s="9">
        <v>36</v>
      </c>
      <c r="F413" s="9" t="s">
        <v>22</v>
      </c>
      <c r="G413" s="10">
        <v>3095</v>
      </c>
      <c r="H413" s="14" t="s">
        <v>17</v>
      </c>
      <c r="I413" s="14" t="s">
        <v>18</v>
      </c>
    </row>
    <row r="414" spans="1:9" x14ac:dyDescent="0.2">
      <c r="A414" s="7" t="s">
        <v>4</v>
      </c>
      <c r="B414" s="11" t="s">
        <v>715</v>
      </c>
      <c r="C414" s="11" t="s">
        <v>716</v>
      </c>
      <c r="D414" s="11" t="s">
        <v>310</v>
      </c>
      <c r="E414" s="12">
        <v>36</v>
      </c>
      <c r="F414" s="12" t="s">
        <v>22</v>
      </c>
      <c r="G414" s="13">
        <v>3095</v>
      </c>
      <c r="H414" s="15" t="s">
        <v>17</v>
      </c>
      <c r="I414" s="15" t="s">
        <v>18</v>
      </c>
    </row>
    <row r="415" spans="1:9" x14ac:dyDescent="0.2">
      <c r="A415" s="7" t="s">
        <v>4</v>
      </c>
      <c r="B415" s="3" t="s">
        <v>717</v>
      </c>
      <c r="C415" s="3" t="s">
        <v>718</v>
      </c>
      <c r="D415" s="3" t="s">
        <v>310</v>
      </c>
      <c r="E415" s="9">
        <v>36</v>
      </c>
      <c r="F415" s="9" t="s">
        <v>22</v>
      </c>
      <c r="G415" s="10">
        <v>3095</v>
      </c>
      <c r="H415" s="14" t="s">
        <v>17</v>
      </c>
      <c r="I415" s="14" t="s">
        <v>18</v>
      </c>
    </row>
    <row r="416" spans="1:9" x14ac:dyDescent="0.2">
      <c r="A416" s="7" t="s">
        <v>4</v>
      </c>
      <c r="B416" s="11" t="s">
        <v>719</v>
      </c>
      <c r="C416" s="11" t="s">
        <v>720</v>
      </c>
      <c r="D416" s="11" t="s">
        <v>310</v>
      </c>
      <c r="E416" s="12">
        <v>36</v>
      </c>
      <c r="F416" s="12" t="s">
        <v>22</v>
      </c>
      <c r="G416" s="13">
        <v>3095</v>
      </c>
      <c r="H416" s="15" t="s">
        <v>17</v>
      </c>
      <c r="I416" s="15" t="s">
        <v>18</v>
      </c>
    </row>
    <row r="417" spans="1:9" x14ac:dyDescent="0.2">
      <c r="A417" s="7" t="s">
        <v>4</v>
      </c>
      <c r="B417" s="3" t="s">
        <v>721</v>
      </c>
      <c r="C417" s="3" t="s">
        <v>722</v>
      </c>
      <c r="D417" s="3" t="s">
        <v>310</v>
      </c>
      <c r="E417" s="9">
        <v>36</v>
      </c>
      <c r="F417" s="9" t="s">
        <v>22</v>
      </c>
      <c r="G417" s="10">
        <v>3095</v>
      </c>
      <c r="H417" s="14" t="s">
        <v>17</v>
      </c>
      <c r="I417" s="14" t="s">
        <v>18</v>
      </c>
    </row>
    <row r="418" spans="1:9" x14ac:dyDescent="0.2">
      <c r="A418" s="7" t="s">
        <v>4</v>
      </c>
      <c r="B418" s="20"/>
      <c r="D418" s="20"/>
      <c r="G418" s="32"/>
      <c r="H418" s="35"/>
      <c r="I418" s="35"/>
    </row>
    <row r="419" spans="1:9" x14ac:dyDescent="0.2">
      <c r="A419" s="7" t="s">
        <v>4</v>
      </c>
      <c r="B419" s="5" t="s">
        <v>11</v>
      </c>
      <c r="C419" s="5" t="s">
        <v>723</v>
      </c>
      <c r="D419" s="5" t="s">
        <v>13</v>
      </c>
      <c r="E419" s="5" t="s">
        <v>14</v>
      </c>
      <c r="F419" s="5" t="s">
        <v>15</v>
      </c>
      <c r="G419" s="6" t="s">
        <v>16</v>
      </c>
      <c r="H419" s="6" t="s">
        <v>17</v>
      </c>
      <c r="I419" s="6" t="s">
        <v>18</v>
      </c>
    </row>
    <row r="420" spans="1:9" x14ac:dyDescent="0.2">
      <c r="A420" s="7" t="s">
        <v>4</v>
      </c>
      <c r="B420" s="3" t="s">
        <v>724</v>
      </c>
      <c r="C420" s="3" t="s">
        <v>725</v>
      </c>
      <c r="D420" s="3" t="s">
        <v>354</v>
      </c>
      <c r="E420" s="9">
        <v>37.5</v>
      </c>
      <c r="F420" s="9" t="s">
        <v>22</v>
      </c>
      <c r="G420" s="10">
        <v>3095</v>
      </c>
      <c r="H420" s="14" t="s">
        <v>17</v>
      </c>
      <c r="I420" s="14" t="s">
        <v>18</v>
      </c>
    </row>
    <row r="421" spans="1:9" x14ac:dyDescent="0.2">
      <c r="A421" s="7" t="s">
        <v>4</v>
      </c>
      <c r="B421" s="11" t="s">
        <v>726</v>
      </c>
      <c r="C421" s="11" t="s">
        <v>727</v>
      </c>
      <c r="D421" s="11" t="s">
        <v>354</v>
      </c>
      <c r="E421" s="12">
        <v>37.5</v>
      </c>
      <c r="F421" s="12" t="s">
        <v>22</v>
      </c>
      <c r="G421" s="13">
        <v>3095</v>
      </c>
      <c r="H421" s="15" t="s">
        <v>17</v>
      </c>
      <c r="I421" s="15" t="s">
        <v>18</v>
      </c>
    </row>
    <row r="422" spans="1:9" x14ac:dyDescent="0.2">
      <c r="A422" s="7" t="s">
        <v>4</v>
      </c>
      <c r="B422" s="3" t="s">
        <v>728</v>
      </c>
      <c r="C422" s="3" t="s">
        <v>729</v>
      </c>
      <c r="D422" s="3" t="s">
        <v>354</v>
      </c>
      <c r="E422" s="9">
        <v>37.5</v>
      </c>
      <c r="F422" s="9" t="s">
        <v>22</v>
      </c>
      <c r="G422" s="10">
        <v>3095</v>
      </c>
      <c r="H422" s="14" t="s">
        <v>17</v>
      </c>
      <c r="I422" s="14" t="s">
        <v>18</v>
      </c>
    </row>
    <row r="423" spans="1:9" x14ac:dyDescent="0.2">
      <c r="A423" s="7" t="s">
        <v>4</v>
      </c>
      <c r="B423" s="11" t="s">
        <v>730</v>
      </c>
      <c r="C423" s="11" t="s">
        <v>731</v>
      </c>
      <c r="D423" s="11" t="s">
        <v>354</v>
      </c>
      <c r="E423" s="12">
        <v>37.5</v>
      </c>
      <c r="F423" s="12" t="s">
        <v>22</v>
      </c>
      <c r="G423" s="13">
        <v>3095</v>
      </c>
      <c r="H423" s="15" t="s">
        <v>17</v>
      </c>
      <c r="I423" s="15" t="s">
        <v>18</v>
      </c>
    </row>
    <row r="424" spans="1:9" x14ac:dyDescent="0.2">
      <c r="A424" s="7" t="s">
        <v>4</v>
      </c>
      <c r="B424" s="3" t="s">
        <v>732</v>
      </c>
      <c r="C424" s="3" t="s">
        <v>733</v>
      </c>
      <c r="D424" s="3" t="s">
        <v>354</v>
      </c>
      <c r="E424" s="9">
        <v>37.5</v>
      </c>
      <c r="F424" s="9" t="s">
        <v>22</v>
      </c>
      <c r="G424" s="10">
        <v>3095</v>
      </c>
      <c r="H424" s="14" t="s">
        <v>17</v>
      </c>
      <c r="I424" s="14" t="s">
        <v>18</v>
      </c>
    </row>
    <row r="425" spans="1:9" x14ac:dyDescent="0.2">
      <c r="A425" s="7" t="s">
        <v>4</v>
      </c>
      <c r="B425" s="11" t="s">
        <v>734</v>
      </c>
      <c r="C425" s="11" t="s">
        <v>735</v>
      </c>
      <c r="D425" s="11" t="s">
        <v>354</v>
      </c>
      <c r="E425" s="12">
        <v>37.5</v>
      </c>
      <c r="F425" s="12" t="s">
        <v>22</v>
      </c>
      <c r="G425" s="13">
        <v>3095</v>
      </c>
      <c r="H425" s="15" t="s">
        <v>17</v>
      </c>
      <c r="I425" s="15" t="s">
        <v>18</v>
      </c>
    </row>
    <row r="426" spans="1:9" x14ac:dyDescent="0.2">
      <c r="A426" s="7" t="s">
        <v>4</v>
      </c>
      <c r="B426" s="3" t="s">
        <v>736</v>
      </c>
      <c r="C426" s="3" t="s">
        <v>737</v>
      </c>
      <c r="D426" s="3" t="s">
        <v>354</v>
      </c>
      <c r="E426" s="9">
        <v>37.5</v>
      </c>
      <c r="F426" s="9" t="s">
        <v>22</v>
      </c>
      <c r="G426" s="10">
        <v>3095</v>
      </c>
      <c r="H426" s="14" t="s">
        <v>17</v>
      </c>
      <c r="I426" s="14" t="s">
        <v>18</v>
      </c>
    </row>
    <row r="427" spans="1:9" x14ac:dyDescent="0.2">
      <c r="A427" s="7" t="s">
        <v>4</v>
      </c>
      <c r="B427" s="11" t="s">
        <v>738</v>
      </c>
      <c r="C427" s="11" t="s">
        <v>739</v>
      </c>
      <c r="D427" s="11" t="s">
        <v>354</v>
      </c>
      <c r="E427" s="12">
        <v>37.5</v>
      </c>
      <c r="F427" s="12" t="s">
        <v>22</v>
      </c>
      <c r="G427" s="13">
        <v>3095</v>
      </c>
      <c r="H427" s="15" t="s">
        <v>17</v>
      </c>
      <c r="I427" s="15" t="s">
        <v>18</v>
      </c>
    </row>
    <row r="428" spans="1:9" x14ac:dyDescent="0.2">
      <c r="A428" s="7" t="s">
        <v>4</v>
      </c>
      <c r="B428" s="3" t="s">
        <v>740</v>
      </c>
      <c r="C428" s="3" t="s">
        <v>741</v>
      </c>
      <c r="D428" s="3" t="s">
        <v>354</v>
      </c>
      <c r="E428" s="9">
        <v>37.5</v>
      </c>
      <c r="F428" s="9" t="s">
        <v>22</v>
      </c>
      <c r="G428" s="10">
        <v>3095</v>
      </c>
      <c r="H428" s="14" t="s">
        <v>17</v>
      </c>
      <c r="I428" s="14" t="s">
        <v>18</v>
      </c>
    </row>
    <row r="429" spans="1:9" x14ac:dyDescent="0.2">
      <c r="A429" s="7" t="s">
        <v>4</v>
      </c>
      <c r="B429" s="11" t="s">
        <v>742</v>
      </c>
      <c r="C429" s="11" t="s">
        <v>743</v>
      </c>
      <c r="D429" s="11" t="s">
        <v>354</v>
      </c>
      <c r="E429" s="12">
        <v>37.5</v>
      </c>
      <c r="F429" s="12" t="s">
        <v>22</v>
      </c>
      <c r="G429" s="13">
        <v>3095</v>
      </c>
      <c r="H429" s="15" t="s">
        <v>17</v>
      </c>
      <c r="I429" s="15" t="s">
        <v>18</v>
      </c>
    </row>
    <row r="430" spans="1:9" x14ac:dyDescent="0.2">
      <c r="A430" s="7" t="s">
        <v>4</v>
      </c>
      <c r="B430" s="3" t="s">
        <v>744</v>
      </c>
      <c r="C430" s="3" t="s">
        <v>745</v>
      </c>
      <c r="D430" s="3" t="s">
        <v>354</v>
      </c>
      <c r="E430" s="9">
        <v>37.5</v>
      </c>
      <c r="F430" s="9" t="s">
        <v>22</v>
      </c>
      <c r="G430" s="10">
        <v>3095</v>
      </c>
      <c r="H430" s="14" t="s">
        <v>17</v>
      </c>
      <c r="I430" s="14" t="s">
        <v>18</v>
      </c>
    </row>
    <row r="431" spans="1:9" x14ac:dyDescent="0.2">
      <c r="A431" s="7" t="s">
        <v>4</v>
      </c>
      <c r="B431" s="11" t="s">
        <v>746</v>
      </c>
      <c r="C431" s="11" t="s">
        <v>747</v>
      </c>
      <c r="D431" s="11" t="s">
        <v>354</v>
      </c>
      <c r="E431" s="12">
        <v>37.5</v>
      </c>
      <c r="F431" s="12" t="s">
        <v>22</v>
      </c>
      <c r="G431" s="13">
        <v>3095</v>
      </c>
      <c r="H431" s="15" t="s">
        <v>17</v>
      </c>
      <c r="I431" s="15" t="s">
        <v>18</v>
      </c>
    </row>
    <row r="432" spans="1:9" x14ac:dyDescent="0.2">
      <c r="A432" s="7" t="s">
        <v>4</v>
      </c>
      <c r="B432" s="3" t="s">
        <v>748</v>
      </c>
      <c r="C432" s="3" t="s">
        <v>749</v>
      </c>
      <c r="D432" s="3" t="s">
        <v>354</v>
      </c>
      <c r="E432" s="9">
        <v>37.5</v>
      </c>
      <c r="F432" s="9" t="s">
        <v>22</v>
      </c>
      <c r="G432" s="10">
        <v>3095</v>
      </c>
      <c r="H432" s="14" t="s">
        <v>17</v>
      </c>
      <c r="I432" s="14" t="s">
        <v>18</v>
      </c>
    </row>
    <row r="433" spans="1:9" x14ac:dyDescent="0.2">
      <c r="A433" s="7" t="s">
        <v>4</v>
      </c>
      <c r="B433" s="11" t="s">
        <v>750</v>
      </c>
      <c r="C433" s="11" t="s">
        <v>751</v>
      </c>
      <c r="D433" s="11" t="s">
        <v>354</v>
      </c>
      <c r="E433" s="12">
        <v>37.5</v>
      </c>
      <c r="F433" s="12" t="s">
        <v>22</v>
      </c>
      <c r="G433" s="13">
        <v>3095</v>
      </c>
      <c r="H433" s="15" t="s">
        <v>17</v>
      </c>
      <c r="I433" s="15" t="s">
        <v>18</v>
      </c>
    </row>
    <row r="434" spans="1:9" x14ac:dyDescent="0.2">
      <c r="A434" s="7" t="s">
        <v>4</v>
      </c>
      <c r="B434" s="3" t="s">
        <v>752</v>
      </c>
      <c r="C434" s="3" t="s">
        <v>753</v>
      </c>
      <c r="D434" s="3" t="s">
        <v>354</v>
      </c>
      <c r="E434" s="9">
        <v>37.5</v>
      </c>
      <c r="F434" s="9" t="s">
        <v>22</v>
      </c>
      <c r="G434" s="10">
        <v>3095</v>
      </c>
      <c r="H434" s="14" t="s">
        <v>17</v>
      </c>
      <c r="I434" s="14" t="s">
        <v>18</v>
      </c>
    </row>
    <row r="435" spans="1:9" x14ac:dyDescent="0.2">
      <c r="A435" s="7" t="s">
        <v>4</v>
      </c>
      <c r="B435" s="11" t="s">
        <v>754</v>
      </c>
      <c r="C435" s="11" t="s">
        <v>755</v>
      </c>
      <c r="D435" s="11" t="s">
        <v>354</v>
      </c>
      <c r="E435" s="12">
        <v>37.5</v>
      </c>
      <c r="F435" s="12" t="s">
        <v>22</v>
      </c>
      <c r="G435" s="13">
        <v>3095</v>
      </c>
      <c r="H435" s="15" t="s">
        <v>17</v>
      </c>
      <c r="I435" s="15" t="s">
        <v>18</v>
      </c>
    </row>
    <row r="436" spans="1:9" x14ac:dyDescent="0.2">
      <c r="A436" s="7" t="s">
        <v>4</v>
      </c>
      <c r="B436" s="3" t="s">
        <v>756</v>
      </c>
      <c r="C436" s="3" t="s">
        <v>757</v>
      </c>
      <c r="D436" s="3" t="s">
        <v>354</v>
      </c>
      <c r="E436" s="9">
        <v>37.5</v>
      </c>
      <c r="F436" s="9" t="s">
        <v>22</v>
      </c>
      <c r="G436" s="10">
        <v>3095</v>
      </c>
      <c r="H436" s="14" t="s">
        <v>17</v>
      </c>
      <c r="I436" s="14" t="s">
        <v>18</v>
      </c>
    </row>
    <row r="437" spans="1:9" x14ac:dyDescent="0.2">
      <c r="A437" s="7" t="s">
        <v>4</v>
      </c>
      <c r="B437" s="11" t="s">
        <v>758</v>
      </c>
      <c r="C437" s="11" t="s">
        <v>759</v>
      </c>
      <c r="D437" s="11" t="s">
        <v>354</v>
      </c>
      <c r="E437" s="12">
        <v>37.5</v>
      </c>
      <c r="F437" s="12" t="s">
        <v>22</v>
      </c>
      <c r="G437" s="13">
        <v>3095</v>
      </c>
      <c r="H437" s="15" t="s">
        <v>17</v>
      </c>
      <c r="I437" s="15" t="s">
        <v>18</v>
      </c>
    </row>
    <row r="438" spans="1:9" x14ac:dyDescent="0.2">
      <c r="A438" s="7" t="s">
        <v>4</v>
      </c>
      <c r="B438" s="3" t="s">
        <v>760</v>
      </c>
      <c r="C438" s="3" t="s">
        <v>761</v>
      </c>
      <c r="D438" s="3" t="s">
        <v>354</v>
      </c>
      <c r="E438" s="9">
        <v>37.5</v>
      </c>
      <c r="F438" s="9" t="s">
        <v>22</v>
      </c>
      <c r="G438" s="10">
        <v>3095</v>
      </c>
      <c r="H438" s="14" t="s">
        <v>17</v>
      </c>
      <c r="I438" s="14" t="s">
        <v>18</v>
      </c>
    </row>
    <row r="439" spans="1:9" x14ac:dyDescent="0.2">
      <c r="A439" s="7" t="s">
        <v>4</v>
      </c>
      <c r="B439" s="11" t="s">
        <v>762</v>
      </c>
      <c r="C439" s="11" t="s">
        <v>763</v>
      </c>
      <c r="D439" s="11" t="s">
        <v>354</v>
      </c>
      <c r="E439" s="12">
        <v>37.5</v>
      </c>
      <c r="F439" s="12" t="s">
        <v>22</v>
      </c>
      <c r="G439" s="13">
        <v>3095</v>
      </c>
      <c r="H439" s="15" t="s">
        <v>17</v>
      </c>
      <c r="I439" s="15" t="s">
        <v>18</v>
      </c>
    </row>
    <row r="440" spans="1:9" x14ac:dyDescent="0.2">
      <c r="A440" s="7" t="s">
        <v>4</v>
      </c>
      <c r="B440" s="3" t="s">
        <v>764</v>
      </c>
      <c r="C440" s="3" t="s">
        <v>765</v>
      </c>
      <c r="D440" s="3" t="s">
        <v>354</v>
      </c>
      <c r="E440" s="9">
        <v>37.5</v>
      </c>
      <c r="F440" s="9" t="s">
        <v>22</v>
      </c>
      <c r="G440" s="10">
        <v>3095</v>
      </c>
      <c r="H440" s="14" t="s">
        <v>17</v>
      </c>
      <c r="I440" s="14" t="s">
        <v>18</v>
      </c>
    </row>
    <row r="441" spans="1:9" x14ac:dyDescent="0.2">
      <c r="A441" s="7" t="s">
        <v>4</v>
      </c>
      <c r="B441" s="20"/>
    </row>
    <row r="442" spans="1:9" ht="21" x14ac:dyDescent="0.2">
      <c r="A442" s="7" t="s">
        <v>4</v>
      </c>
      <c r="B442" s="148" t="s">
        <v>766</v>
      </c>
      <c r="C442" s="149"/>
      <c r="D442" s="151"/>
      <c r="E442" s="151"/>
      <c r="F442" s="151"/>
      <c r="G442" s="152"/>
      <c r="H442" s="153"/>
      <c r="I442" s="156"/>
    </row>
    <row r="443" spans="1:9" x14ac:dyDescent="0.2">
      <c r="A443" s="7" t="s">
        <v>4</v>
      </c>
      <c r="B443" s="168" t="s">
        <v>7</v>
      </c>
      <c r="C443" s="166"/>
      <c r="D443" s="150"/>
      <c r="E443" s="151"/>
      <c r="F443" s="151"/>
      <c r="G443" s="152"/>
      <c r="H443" s="153"/>
      <c r="I443" s="154"/>
    </row>
    <row r="444" spans="1:9" x14ac:dyDescent="0.2">
      <c r="A444" s="7" t="s">
        <v>4</v>
      </c>
      <c r="B444" s="168" t="s">
        <v>8</v>
      </c>
      <c r="C444" s="166"/>
      <c r="D444" s="150"/>
      <c r="E444" s="151"/>
      <c r="F444" s="151"/>
      <c r="G444" s="152"/>
      <c r="H444" s="153"/>
      <c r="I444" s="154"/>
    </row>
    <row r="445" spans="1:9" x14ac:dyDescent="0.2">
      <c r="A445" s="7" t="s">
        <v>4</v>
      </c>
      <c r="B445" s="168" t="s">
        <v>9</v>
      </c>
      <c r="C445" s="166"/>
      <c r="D445" s="150"/>
      <c r="E445" s="151"/>
      <c r="F445" s="151"/>
      <c r="G445" s="152"/>
      <c r="H445" s="153"/>
      <c r="I445" s="154"/>
    </row>
    <row r="446" spans="1:9" x14ac:dyDescent="0.2">
      <c r="A446" s="7" t="s">
        <v>4</v>
      </c>
      <c r="B446" s="168" t="s">
        <v>10</v>
      </c>
      <c r="C446" s="166"/>
      <c r="D446" s="150"/>
      <c r="E446" s="151"/>
      <c r="F446" s="151"/>
      <c r="G446" s="152"/>
      <c r="H446" s="153"/>
      <c r="I446" s="154"/>
    </row>
    <row r="447" spans="1:9" x14ac:dyDescent="0.2">
      <c r="A447" s="7" t="s">
        <v>4</v>
      </c>
      <c r="B447" s="168" t="s">
        <v>767</v>
      </c>
      <c r="C447" s="166"/>
      <c r="D447" s="150"/>
      <c r="E447" s="151"/>
      <c r="F447" s="151"/>
      <c r="G447" s="152"/>
      <c r="H447" s="153"/>
      <c r="I447" s="154"/>
    </row>
    <row r="448" spans="1:9" x14ac:dyDescent="0.2">
      <c r="A448" s="7" t="s">
        <v>4</v>
      </c>
      <c r="B448" s="20"/>
    </row>
    <row r="449" spans="1:9" x14ac:dyDescent="0.2">
      <c r="A449" s="7" t="s">
        <v>4</v>
      </c>
      <c r="B449" s="5" t="s">
        <v>11</v>
      </c>
      <c r="C449" s="5" t="s">
        <v>768</v>
      </c>
      <c r="D449" s="5" t="s">
        <v>13</v>
      </c>
      <c r="E449" s="5" t="s">
        <v>14</v>
      </c>
      <c r="F449" s="5" t="s">
        <v>15</v>
      </c>
      <c r="G449" s="6" t="s">
        <v>16</v>
      </c>
      <c r="H449" s="6" t="s">
        <v>17</v>
      </c>
      <c r="I449" s="6" t="s">
        <v>18</v>
      </c>
    </row>
    <row r="450" spans="1:9" x14ac:dyDescent="0.2">
      <c r="A450" s="7" t="s">
        <v>4</v>
      </c>
      <c r="B450" s="3" t="s">
        <v>769</v>
      </c>
      <c r="C450" s="3" t="s">
        <v>770</v>
      </c>
      <c r="D450" s="3" t="s">
        <v>21</v>
      </c>
      <c r="E450" s="9">
        <v>27.5</v>
      </c>
      <c r="F450" s="9" t="s">
        <v>22</v>
      </c>
      <c r="G450" s="10">
        <v>2645</v>
      </c>
      <c r="H450" s="14" t="s">
        <v>17</v>
      </c>
      <c r="I450" s="14"/>
    </row>
    <row r="451" spans="1:9" x14ac:dyDescent="0.2">
      <c r="A451" s="7" t="s">
        <v>4</v>
      </c>
      <c r="B451" s="11" t="s">
        <v>771</v>
      </c>
      <c r="C451" s="11" t="s">
        <v>772</v>
      </c>
      <c r="D451" s="11" t="s">
        <v>21</v>
      </c>
      <c r="E451" s="12">
        <v>27.5</v>
      </c>
      <c r="F451" s="12" t="s">
        <v>22</v>
      </c>
      <c r="G451" s="13">
        <v>2645</v>
      </c>
      <c r="H451" s="15" t="s">
        <v>17</v>
      </c>
      <c r="I451" s="15"/>
    </row>
    <row r="452" spans="1:9" x14ac:dyDescent="0.2">
      <c r="A452" s="7" t="s">
        <v>4</v>
      </c>
      <c r="B452" s="3" t="s">
        <v>773</v>
      </c>
      <c r="C452" s="3" t="s">
        <v>774</v>
      </c>
      <c r="D452" s="3" t="s">
        <v>21</v>
      </c>
      <c r="E452" s="9">
        <v>27.5</v>
      </c>
      <c r="F452" s="9" t="s">
        <v>22</v>
      </c>
      <c r="G452" s="10">
        <v>2645</v>
      </c>
      <c r="H452" s="14" t="s">
        <v>17</v>
      </c>
      <c r="I452" s="14"/>
    </row>
    <row r="453" spans="1:9" x14ac:dyDescent="0.2">
      <c r="A453" s="7" t="s">
        <v>4</v>
      </c>
      <c r="B453" s="11" t="s">
        <v>775</v>
      </c>
      <c r="C453" s="11" t="s">
        <v>776</v>
      </c>
      <c r="D453" s="11" t="s">
        <v>21</v>
      </c>
      <c r="E453" s="12">
        <v>27.5</v>
      </c>
      <c r="F453" s="12" t="s">
        <v>22</v>
      </c>
      <c r="G453" s="13">
        <v>2645</v>
      </c>
      <c r="H453" s="15" t="s">
        <v>17</v>
      </c>
      <c r="I453" s="15"/>
    </row>
    <row r="454" spans="1:9" x14ac:dyDescent="0.2">
      <c r="A454" s="7" t="s">
        <v>4</v>
      </c>
      <c r="B454" s="3" t="s">
        <v>777</v>
      </c>
      <c r="C454" s="3" t="s">
        <v>778</v>
      </c>
      <c r="D454" s="3" t="s">
        <v>21</v>
      </c>
      <c r="E454" s="9">
        <v>27.5</v>
      </c>
      <c r="F454" s="9" t="s">
        <v>22</v>
      </c>
      <c r="G454" s="10">
        <v>2645</v>
      </c>
      <c r="H454" s="14" t="s">
        <v>17</v>
      </c>
      <c r="I454" s="14"/>
    </row>
    <row r="455" spans="1:9" x14ac:dyDescent="0.2">
      <c r="A455" s="7" t="s">
        <v>4</v>
      </c>
      <c r="B455" s="11" t="s">
        <v>779</v>
      </c>
      <c r="C455" s="11" t="s">
        <v>780</v>
      </c>
      <c r="D455" s="11" t="s">
        <v>21</v>
      </c>
      <c r="E455" s="12">
        <v>27.5</v>
      </c>
      <c r="F455" s="12" t="s">
        <v>22</v>
      </c>
      <c r="G455" s="13">
        <v>2645</v>
      </c>
      <c r="H455" s="15" t="s">
        <v>17</v>
      </c>
      <c r="I455" s="15"/>
    </row>
    <row r="456" spans="1:9" x14ac:dyDescent="0.2">
      <c r="A456" s="7" t="s">
        <v>4</v>
      </c>
    </row>
    <row r="457" spans="1:9" x14ac:dyDescent="0.2">
      <c r="A457" s="7" t="s">
        <v>4</v>
      </c>
      <c r="B457" s="5" t="s">
        <v>11</v>
      </c>
      <c r="C457" s="5" t="s">
        <v>781</v>
      </c>
      <c r="D457" s="5" t="s">
        <v>13</v>
      </c>
      <c r="E457" s="5" t="s">
        <v>14</v>
      </c>
      <c r="F457" s="5" t="s">
        <v>15</v>
      </c>
      <c r="G457" s="6" t="s">
        <v>16</v>
      </c>
      <c r="H457" s="6" t="s">
        <v>17</v>
      </c>
      <c r="I457" s="6" t="s">
        <v>18</v>
      </c>
    </row>
    <row r="458" spans="1:9" x14ac:dyDescent="0.2">
      <c r="A458" s="7" t="s">
        <v>4</v>
      </c>
      <c r="B458" s="3" t="s">
        <v>782</v>
      </c>
      <c r="C458" s="3" t="s">
        <v>783</v>
      </c>
      <c r="D458" s="3" t="s">
        <v>34</v>
      </c>
      <c r="E458" s="9">
        <v>28.5</v>
      </c>
      <c r="F458" s="9" t="s">
        <v>22</v>
      </c>
      <c r="G458" s="10">
        <v>2745</v>
      </c>
      <c r="H458" s="14" t="s">
        <v>17</v>
      </c>
      <c r="I458" s="14"/>
    </row>
    <row r="459" spans="1:9" x14ac:dyDescent="0.2">
      <c r="A459" s="7" t="s">
        <v>4</v>
      </c>
      <c r="B459" s="11" t="s">
        <v>784</v>
      </c>
      <c r="C459" s="11" t="s">
        <v>785</v>
      </c>
      <c r="D459" s="11" t="s">
        <v>34</v>
      </c>
      <c r="E459" s="12">
        <v>28.5</v>
      </c>
      <c r="F459" s="12" t="s">
        <v>22</v>
      </c>
      <c r="G459" s="13">
        <v>2745</v>
      </c>
      <c r="H459" s="15" t="s">
        <v>17</v>
      </c>
      <c r="I459" s="15"/>
    </row>
    <row r="460" spans="1:9" x14ac:dyDescent="0.2">
      <c r="A460" s="7" t="s">
        <v>4</v>
      </c>
      <c r="B460" s="3" t="s">
        <v>786</v>
      </c>
      <c r="C460" s="3" t="s">
        <v>787</v>
      </c>
      <c r="D460" s="3" t="s">
        <v>34</v>
      </c>
      <c r="E460" s="9">
        <v>28.5</v>
      </c>
      <c r="F460" s="9" t="s">
        <v>22</v>
      </c>
      <c r="G460" s="10">
        <v>2745</v>
      </c>
      <c r="H460" s="14" t="s">
        <v>17</v>
      </c>
      <c r="I460" s="14"/>
    </row>
    <row r="461" spans="1:9" x14ac:dyDescent="0.2">
      <c r="A461" s="7" t="s">
        <v>4</v>
      </c>
      <c r="B461" s="11" t="s">
        <v>788</v>
      </c>
      <c r="C461" s="11" t="s">
        <v>789</v>
      </c>
      <c r="D461" s="11" t="s">
        <v>34</v>
      </c>
      <c r="E461" s="12">
        <v>28.5</v>
      </c>
      <c r="F461" s="12" t="s">
        <v>22</v>
      </c>
      <c r="G461" s="13">
        <v>2745</v>
      </c>
      <c r="H461" s="15" t="s">
        <v>17</v>
      </c>
      <c r="I461" s="15"/>
    </row>
    <row r="462" spans="1:9" x14ac:dyDescent="0.2">
      <c r="A462" s="7" t="s">
        <v>4</v>
      </c>
      <c r="B462" s="3" t="s">
        <v>790</v>
      </c>
      <c r="C462" s="3" t="s">
        <v>791</v>
      </c>
      <c r="D462" s="3" t="s">
        <v>34</v>
      </c>
      <c r="E462" s="9">
        <v>28.5</v>
      </c>
      <c r="F462" s="9" t="s">
        <v>22</v>
      </c>
      <c r="G462" s="10">
        <v>2745</v>
      </c>
      <c r="H462" s="14" t="s">
        <v>17</v>
      </c>
      <c r="I462" s="14"/>
    </row>
    <row r="463" spans="1:9" x14ac:dyDescent="0.2">
      <c r="A463" s="7" t="s">
        <v>4</v>
      </c>
      <c r="B463" s="11" t="s">
        <v>792</v>
      </c>
      <c r="C463" s="11" t="s">
        <v>793</v>
      </c>
      <c r="D463" s="11" t="s">
        <v>34</v>
      </c>
      <c r="E463" s="12">
        <v>28.5</v>
      </c>
      <c r="F463" s="12" t="s">
        <v>22</v>
      </c>
      <c r="G463" s="13">
        <v>2745</v>
      </c>
      <c r="H463" s="15" t="s">
        <v>17</v>
      </c>
      <c r="I463" s="15"/>
    </row>
    <row r="464" spans="1:9" x14ac:dyDescent="0.2">
      <c r="A464" s="7" t="s">
        <v>4</v>
      </c>
      <c r="B464" s="20"/>
    </row>
    <row r="465" spans="1:9" x14ac:dyDescent="0.2">
      <c r="A465" s="7" t="s">
        <v>4</v>
      </c>
      <c r="B465" s="5" t="s">
        <v>11</v>
      </c>
      <c r="C465" s="5" t="s">
        <v>794</v>
      </c>
      <c r="D465" s="5" t="s">
        <v>13</v>
      </c>
      <c r="E465" s="5" t="s">
        <v>14</v>
      </c>
      <c r="F465" s="5" t="s">
        <v>15</v>
      </c>
      <c r="G465" s="6" t="s">
        <v>16</v>
      </c>
      <c r="H465" s="6" t="s">
        <v>17</v>
      </c>
      <c r="I465" s="6" t="s">
        <v>18</v>
      </c>
    </row>
    <row r="466" spans="1:9" x14ac:dyDescent="0.2">
      <c r="A466" s="7" t="s">
        <v>4</v>
      </c>
      <c r="B466" s="3" t="s">
        <v>795</v>
      </c>
      <c r="C466" s="3" t="s">
        <v>796</v>
      </c>
      <c r="D466" s="3" t="s">
        <v>46</v>
      </c>
      <c r="E466" s="9">
        <v>29</v>
      </c>
      <c r="F466" s="9" t="s">
        <v>22</v>
      </c>
      <c r="G466" s="10">
        <v>2795</v>
      </c>
      <c r="H466" s="14" t="s">
        <v>17</v>
      </c>
      <c r="I466" s="14" t="s">
        <v>18</v>
      </c>
    </row>
    <row r="467" spans="1:9" x14ac:dyDescent="0.2">
      <c r="A467" s="7" t="s">
        <v>4</v>
      </c>
      <c r="B467" s="11" t="s">
        <v>797</v>
      </c>
      <c r="C467" s="11" t="s">
        <v>798</v>
      </c>
      <c r="D467" s="11" t="s">
        <v>46</v>
      </c>
      <c r="E467" s="12">
        <v>29</v>
      </c>
      <c r="F467" s="12" t="s">
        <v>22</v>
      </c>
      <c r="G467" s="13">
        <v>2795</v>
      </c>
      <c r="H467" s="15" t="s">
        <v>17</v>
      </c>
      <c r="I467" s="15" t="s">
        <v>18</v>
      </c>
    </row>
    <row r="468" spans="1:9" x14ac:dyDescent="0.2">
      <c r="A468" s="7" t="s">
        <v>4</v>
      </c>
      <c r="B468" s="3" t="s">
        <v>799</v>
      </c>
      <c r="C468" s="3" t="s">
        <v>800</v>
      </c>
      <c r="D468" s="3" t="s">
        <v>46</v>
      </c>
      <c r="E468" s="9">
        <v>29</v>
      </c>
      <c r="F468" s="9" t="s">
        <v>22</v>
      </c>
      <c r="G468" s="10">
        <v>2795</v>
      </c>
      <c r="H468" s="14" t="s">
        <v>17</v>
      </c>
      <c r="I468" s="14" t="s">
        <v>18</v>
      </c>
    </row>
    <row r="469" spans="1:9" x14ac:dyDescent="0.2">
      <c r="A469" s="7" t="s">
        <v>4</v>
      </c>
      <c r="B469" s="11" t="s">
        <v>801</v>
      </c>
      <c r="C469" s="11" t="s">
        <v>802</v>
      </c>
      <c r="D469" s="11" t="s">
        <v>46</v>
      </c>
      <c r="E469" s="12">
        <v>29</v>
      </c>
      <c r="F469" s="12" t="s">
        <v>22</v>
      </c>
      <c r="G469" s="13">
        <v>2795</v>
      </c>
      <c r="H469" s="15" t="s">
        <v>17</v>
      </c>
      <c r="I469" s="15" t="s">
        <v>18</v>
      </c>
    </row>
    <row r="470" spans="1:9" x14ac:dyDescent="0.2">
      <c r="A470" s="7" t="s">
        <v>4</v>
      </c>
      <c r="B470" s="3" t="s">
        <v>803</v>
      </c>
      <c r="C470" s="3" t="s">
        <v>804</v>
      </c>
      <c r="D470" s="3" t="s">
        <v>46</v>
      </c>
      <c r="E470" s="9">
        <v>29</v>
      </c>
      <c r="F470" s="9" t="s">
        <v>22</v>
      </c>
      <c r="G470" s="10">
        <v>2795</v>
      </c>
      <c r="H470" s="14" t="s">
        <v>17</v>
      </c>
      <c r="I470" s="14" t="s">
        <v>18</v>
      </c>
    </row>
    <row r="471" spans="1:9" x14ac:dyDescent="0.2">
      <c r="A471" s="7" t="s">
        <v>4</v>
      </c>
      <c r="B471" s="11" t="s">
        <v>805</v>
      </c>
      <c r="C471" s="11" t="s">
        <v>806</v>
      </c>
      <c r="D471" s="11" t="s">
        <v>46</v>
      </c>
      <c r="E471" s="12">
        <v>29</v>
      </c>
      <c r="F471" s="12" t="s">
        <v>22</v>
      </c>
      <c r="G471" s="13">
        <v>2795</v>
      </c>
      <c r="H471" s="15" t="s">
        <v>17</v>
      </c>
      <c r="I471" s="15" t="s">
        <v>18</v>
      </c>
    </row>
    <row r="472" spans="1:9" x14ac:dyDescent="0.2">
      <c r="A472" s="7" t="s">
        <v>4</v>
      </c>
      <c r="B472" s="3" t="s">
        <v>807</v>
      </c>
      <c r="C472" s="3" t="s">
        <v>808</v>
      </c>
      <c r="D472" s="3" t="s">
        <v>46</v>
      </c>
      <c r="E472" s="9">
        <v>29</v>
      </c>
      <c r="F472" s="9" t="s">
        <v>22</v>
      </c>
      <c r="G472" s="10">
        <v>2795</v>
      </c>
      <c r="H472" s="14" t="s">
        <v>17</v>
      </c>
      <c r="I472" s="14" t="s">
        <v>18</v>
      </c>
    </row>
    <row r="473" spans="1:9" x14ac:dyDescent="0.2">
      <c r="A473" s="7" t="s">
        <v>4</v>
      </c>
      <c r="B473" s="11" t="s">
        <v>809</v>
      </c>
      <c r="C473" s="11" t="s">
        <v>810</v>
      </c>
      <c r="D473" s="11" t="s">
        <v>46</v>
      </c>
      <c r="E473" s="12">
        <v>29</v>
      </c>
      <c r="F473" s="12" t="s">
        <v>22</v>
      </c>
      <c r="G473" s="13">
        <v>2795</v>
      </c>
      <c r="H473" s="15" t="s">
        <v>17</v>
      </c>
      <c r="I473" s="15" t="s">
        <v>18</v>
      </c>
    </row>
    <row r="474" spans="1:9" x14ac:dyDescent="0.2">
      <c r="A474" s="7" t="s">
        <v>4</v>
      </c>
      <c r="B474" s="3" t="s">
        <v>811</v>
      </c>
      <c r="C474" s="3" t="s">
        <v>812</v>
      </c>
      <c r="D474" s="3" t="s">
        <v>46</v>
      </c>
      <c r="E474" s="9">
        <v>29</v>
      </c>
      <c r="F474" s="9" t="s">
        <v>22</v>
      </c>
      <c r="G474" s="10">
        <v>2795</v>
      </c>
      <c r="H474" s="14" t="s">
        <v>17</v>
      </c>
      <c r="I474" s="14" t="s">
        <v>18</v>
      </c>
    </row>
    <row r="475" spans="1:9" x14ac:dyDescent="0.2">
      <c r="A475" s="7" t="s">
        <v>4</v>
      </c>
      <c r="B475" s="11" t="s">
        <v>813</v>
      </c>
      <c r="C475" s="11" t="s">
        <v>814</v>
      </c>
      <c r="D475" s="11" t="s">
        <v>46</v>
      </c>
      <c r="E475" s="12">
        <v>29</v>
      </c>
      <c r="F475" s="12" t="s">
        <v>22</v>
      </c>
      <c r="G475" s="13">
        <v>2795</v>
      </c>
      <c r="H475" s="15" t="s">
        <v>17</v>
      </c>
      <c r="I475" s="15" t="s">
        <v>18</v>
      </c>
    </row>
    <row r="476" spans="1:9" x14ac:dyDescent="0.2">
      <c r="A476" s="7" t="s">
        <v>4</v>
      </c>
      <c r="B476" s="3" t="s">
        <v>815</v>
      </c>
      <c r="C476" s="3" t="s">
        <v>816</v>
      </c>
      <c r="D476" s="3" t="s">
        <v>46</v>
      </c>
      <c r="E476" s="9">
        <v>29</v>
      </c>
      <c r="F476" s="9" t="s">
        <v>22</v>
      </c>
      <c r="G476" s="10">
        <v>2795</v>
      </c>
      <c r="H476" s="14" t="s">
        <v>17</v>
      </c>
      <c r="I476" s="14" t="s">
        <v>18</v>
      </c>
    </row>
    <row r="477" spans="1:9" x14ac:dyDescent="0.2">
      <c r="A477" s="7" t="s">
        <v>4</v>
      </c>
      <c r="B477" s="11" t="s">
        <v>817</v>
      </c>
      <c r="C477" s="11" t="s">
        <v>818</v>
      </c>
      <c r="D477" s="11" t="s">
        <v>46</v>
      </c>
      <c r="E477" s="12">
        <v>29</v>
      </c>
      <c r="F477" s="12" t="s">
        <v>22</v>
      </c>
      <c r="G477" s="13">
        <v>2795</v>
      </c>
      <c r="H477" s="15" t="s">
        <v>17</v>
      </c>
      <c r="I477" s="15" t="s">
        <v>18</v>
      </c>
    </row>
    <row r="478" spans="1:9" x14ac:dyDescent="0.2">
      <c r="A478" s="7" t="s">
        <v>4</v>
      </c>
      <c r="B478" s="3" t="s">
        <v>819</v>
      </c>
      <c r="C478" s="3" t="s">
        <v>820</v>
      </c>
      <c r="D478" s="3" t="s">
        <v>46</v>
      </c>
      <c r="E478" s="9">
        <v>29</v>
      </c>
      <c r="F478" s="9" t="s">
        <v>22</v>
      </c>
      <c r="G478" s="10">
        <v>2795</v>
      </c>
      <c r="H478" s="14" t="s">
        <v>17</v>
      </c>
      <c r="I478" s="14" t="s">
        <v>18</v>
      </c>
    </row>
    <row r="479" spans="1:9" x14ac:dyDescent="0.2">
      <c r="A479" s="7" t="s">
        <v>4</v>
      </c>
      <c r="B479" s="11" t="s">
        <v>821</v>
      </c>
      <c r="C479" s="11" t="s">
        <v>822</v>
      </c>
      <c r="D479" s="11" t="s">
        <v>46</v>
      </c>
      <c r="E479" s="12">
        <v>29</v>
      </c>
      <c r="F479" s="12" t="s">
        <v>22</v>
      </c>
      <c r="G479" s="13">
        <v>2795</v>
      </c>
      <c r="H479" s="15" t="s">
        <v>17</v>
      </c>
      <c r="I479" s="15" t="s">
        <v>18</v>
      </c>
    </row>
    <row r="480" spans="1:9" x14ac:dyDescent="0.2">
      <c r="A480" s="7" t="s">
        <v>4</v>
      </c>
      <c r="B480" s="3" t="s">
        <v>823</v>
      </c>
      <c r="C480" s="3" t="s">
        <v>824</v>
      </c>
      <c r="D480" s="3" t="s">
        <v>46</v>
      </c>
      <c r="E480" s="9">
        <v>29</v>
      </c>
      <c r="F480" s="9" t="s">
        <v>22</v>
      </c>
      <c r="G480" s="10">
        <v>2795</v>
      </c>
      <c r="H480" s="14" t="s">
        <v>17</v>
      </c>
      <c r="I480" s="14" t="s">
        <v>18</v>
      </c>
    </row>
    <row r="481" spans="1:9" x14ac:dyDescent="0.2">
      <c r="A481" s="7" t="s">
        <v>4</v>
      </c>
      <c r="B481" s="11" t="s">
        <v>825</v>
      </c>
      <c r="C481" s="11" t="s">
        <v>826</v>
      </c>
      <c r="D481" s="11" t="s">
        <v>46</v>
      </c>
      <c r="E481" s="12">
        <v>29</v>
      </c>
      <c r="F481" s="12" t="s">
        <v>22</v>
      </c>
      <c r="G481" s="13">
        <v>2795</v>
      </c>
      <c r="H481" s="15" t="s">
        <v>17</v>
      </c>
      <c r="I481" s="15" t="s">
        <v>18</v>
      </c>
    </row>
    <row r="482" spans="1:9" x14ac:dyDescent="0.2">
      <c r="A482" s="7" t="s">
        <v>4</v>
      </c>
      <c r="B482" s="3" t="s">
        <v>827</v>
      </c>
      <c r="C482" s="3" t="s">
        <v>828</v>
      </c>
      <c r="D482" s="3" t="s">
        <v>46</v>
      </c>
      <c r="E482" s="9">
        <v>29</v>
      </c>
      <c r="F482" s="9" t="s">
        <v>22</v>
      </c>
      <c r="G482" s="10">
        <v>2795</v>
      </c>
      <c r="H482" s="14" t="s">
        <v>17</v>
      </c>
      <c r="I482" s="14" t="s">
        <v>18</v>
      </c>
    </row>
    <row r="483" spans="1:9" x14ac:dyDescent="0.2">
      <c r="A483" s="7" t="s">
        <v>4</v>
      </c>
      <c r="B483" s="11" t="s">
        <v>829</v>
      </c>
      <c r="C483" s="11" t="s">
        <v>830</v>
      </c>
      <c r="D483" s="11" t="s">
        <v>46</v>
      </c>
      <c r="E483" s="12">
        <v>29</v>
      </c>
      <c r="F483" s="12" t="s">
        <v>22</v>
      </c>
      <c r="G483" s="13">
        <v>2795</v>
      </c>
      <c r="H483" s="15" t="s">
        <v>17</v>
      </c>
      <c r="I483" s="15" t="s">
        <v>18</v>
      </c>
    </row>
    <row r="484" spans="1:9" x14ac:dyDescent="0.2">
      <c r="A484" s="7" t="s">
        <v>4</v>
      </c>
      <c r="B484" s="3" t="s">
        <v>831</v>
      </c>
      <c r="C484" s="3" t="s">
        <v>832</v>
      </c>
      <c r="D484" s="3" t="s">
        <v>46</v>
      </c>
      <c r="E484" s="9">
        <v>29</v>
      </c>
      <c r="F484" s="9" t="s">
        <v>22</v>
      </c>
      <c r="G484" s="10">
        <v>2795</v>
      </c>
      <c r="H484" s="14" t="s">
        <v>17</v>
      </c>
      <c r="I484" s="14" t="s">
        <v>18</v>
      </c>
    </row>
    <row r="485" spans="1:9" x14ac:dyDescent="0.2">
      <c r="A485" s="7" t="s">
        <v>4</v>
      </c>
      <c r="B485" s="11" t="s">
        <v>833</v>
      </c>
      <c r="C485" s="11" t="s">
        <v>834</v>
      </c>
      <c r="D485" s="11" t="s">
        <v>46</v>
      </c>
      <c r="E485" s="12">
        <v>29</v>
      </c>
      <c r="F485" s="12" t="s">
        <v>22</v>
      </c>
      <c r="G485" s="13">
        <v>2795</v>
      </c>
      <c r="H485" s="15" t="s">
        <v>17</v>
      </c>
      <c r="I485" s="15" t="s">
        <v>18</v>
      </c>
    </row>
    <row r="486" spans="1:9" x14ac:dyDescent="0.2">
      <c r="A486" s="7" t="s">
        <v>4</v>
      </c>
      <c r="B486" s="3" t="s">
        <v>835</v>
      </c>
      <c r="C486" s="3" t="s">
        <v>836</v>
      </c>
      <c r="D486" s="3" t="s">
        <v>46</v>
      </c>
      <c r="E486" s="9">
        <v>29</v>
      </c>
      <c r="F486" s="9" t="s">
        <v>22</v>
      </c>
      <c r="G486" s="10">
        <v>2795</v>
      </c>
      <c r="H486" s="14" t="s">
        <v>17</v>
      </c>
      <c r="I486" s="14" t="s">
        <v>18</v>
      </c>
    </row>
    <row r="487" spans="1:9" x14ac:dyDescent="0.2">
      <c r="A487" s="7" t="s">
        <v>4</v>
      </c>
      <c r="B487" s="20"/>
    </row>
    <row r="488" spans="1:9" x14ac:dyDescent="0.2">
      <c r="A488" s="7" t="s">
        <v>4</v>
      </c>
      <c r="B488" s="5" t="s">
        <v>11</v>
      </c>
      <c r="C488" s="5" t="s">
        <v>837</v>
      </c>
      <c r="D488" s="5" t="s">
        <v>13</v>
      </c>
      <c r="E488" s="5" t="s">
        <v>14</v>
      </c>
      <c r="F488" s="5" t="s">
        <v>15</v>
      </c>
      <c r="G488" s="6" t="s">
        <v>16</v>
      </c>
      <c r="H488" s="6" t="s">
        <v>17</v>
      </c>
      <c r="I488" s="6" t="s">
        <v>18</v>
      </c>
    </row>
    <row r="489" spans="1:9" x14ac:dyDescent="0.2">
      <c r="A489" s="7" t="s">
        <v>4</v>
      </c>
      <c r="B489" s="3" t="s">
        <v>838</v>
      </c>
      <c r="C489" s="3" t="s">
        <v>839</v>
      </c>
      <c r="D489" s="3" t="s">
        <v>90</v>
      </c>
      <c r="E489" s="9">
        <v>30</v>
      </c>
      <c r="F489" s="9" t="s">
        <v>22</v>
      </c>
      <c r="G489" s="10">
        <v>2845</v>
      </c>
      <c r="H489" s="14" t="s">
        <v>17</v>
      </c>
      <c r="I489" s="14" t="s">
        <v>18</v>
      </c>
    </row>
    <row r="490" spans="1:9" x14ac:dyDescent="0.2">
      <c r="A490" s="7" t="s">
        <v>4</v>
      </c>
      <c r="B490" s="11" t="s">
        <v>840</v>
      </c>
      <c r="C490" s="11" t="s">
        <v>841</v>
      </c>
      <c r="D490" s="11" t="s">
        <v>90</v>
      </c>
      <c r="E490" s="12">
        <v>30</v>
      </c>
      <c r="F490" s="12" t="s">
        <v>22</v>
      </c>
      <c r="G490" s="13">
        <v>2845</v>
      </c>
      <c r="H490" s="15" t="s">
        <v>17</v>
      </c>
      <c r="I490" s="15" t="s">
        <v>18</v>
      </c>
    </row>
    <row r="491" spans="1:9" x14ac:dyDescent="0.2">
      <c r="A491" s="7" t="s">
        <v>4</v>
      </c>
      <c r="B491" s="3" t="s">
        <v>842</v>
      </c>
      <c r="C491" s="3" t="s">
        <v>843</v>
      </c>
      <c r="D491" s="3" t="s">
        <v>90</v>
      </c>
      <c r="E491" s="9">
        <v>30</v>
      </c>
      <c r="F491" s="9" t="s">
        <v>22</v>
      </c>
      <c r="G491" s="10">
        <v>2845</v>
      </c>
      <c r="H491" s="14" t="s">
        <v>17</v>
      </c>
      <c r="I491" s="14" t="s">
        <v>18</v>
      </c>
    </row>
    <row r="492" spans="1:9" x14ac:dyDescent="0.2">
      <c r="A492" s="7" t="s">
        <v>4</v>
      </c>
      <c r="B492" s="11" t="s">
        <v>844</v>
      </c>
      <c r="C492" s="11" t="s">
        <v>845</v>
      </c>
      <c r="D492" s="11" t="s">
        <v>90</v>
      </c>
      <c r="E492" s="12">
        <v>30</v>
      </c>
      <c r="F492" s="12" t="s">
        <v>22</v>
      </c>
      <c r="G492" s="13">
        <v>2845</v>
      </c>
      <c r="H492" s="15" t="s">
        <v>17</v>
      </c>
      <c r="I492" s="15" t="s">
        <v>18</v>
      </c>
    </row>
    <row r="493" spans="1:9" x14ac:dyDescent="0.2">
      <c r="A493" s="7" t="s">
        <v>4</v>
      </c>
      <c r="B493" s="3" t="s">
        <v>846</v>
      </c>
      <c r="C493" s="3" t="s">
        <v>847</v>
      </c>
      <c r="D493" s="3" t="s">
        <v>90</v>
      </c>
      <c r="E493" s="9">
        <v>30</v>
      </c>
      <c r="F493" s="9" t="s">
        <v>22</v>
      </c>
      <c r="G493" s="10">
        <v>2845</v>
      </c>
      <c r="H493" s="14" t="s">
        <v>17</v>
      </c>
      <c r="I493" s="14" t="s">
        <v>18</v>
      </c>
    </row>
    <row r="494" spans="1:9" x14ac:dyDescent="0.2">
      <c r="A494" s="7" t="s">
        <v>4</v>
      </c>
      <c r="B494" s="11" t="s">
        <v>848</v>
      </c>
      <c r="C494" s="11" t="s">
        <v>849</v>
      </c>
      <c r="D494" s="11" t="s">
        <v>90</v>
      </c>
      <c r="E494" s="12">
        <v>30</v>
      </c>
      <c r="F494" s="12" t="s">
        <v>22</v>
      </c>
      <c r="G494" s="13">
        <v>2845</v>
      </c>
      <c r="H494" s="15" t="s">
        <v>17</v>
      </c>
      <c r="I494" s="15" t="s">
        <v>18</v>
      </c>
    </row>
    <row r="495" spans="1:9" x14ac:dyDescent="0.2">
      <c r="A495" s="7" t="s">
        <v>4</v>
      </c>
      <c r="B495" s="3" t="s">
        <v>850</v>
      </c>
      <c r="C495" s="3" t="s">
        <v>851</v>
      </c>
      <c r="D495" s="3" t="s">
        <v>90</v>
      </c>
      <c r="E495" s="9">
        <v>30</v>
      </c>
      <c r="F495" s="9" t="s">
        <v>22</v>
      </c>
      <c r="G495" s="10">
        <v>2845</v>
      </c>
      <c r="H495" s="14" t="s">
        <v>17</v>
      </c>
      <c r="I495" s="14" t="s">
        <v>18</v>
      </c>
    </row>
    <row r="496" spans="1:9" x14ac:dyDescent="0.2">
      <c r="A496" s="7" t="s">
        <v>4</v>
      </c>
      <c r="B496" s="11" t="s">
        <v>852</v>
      </c>
      <c r="C496" s="11" t="s">
        <v>853</v>
      </c>
      <c r="D496" s="11" t="s">
        <v>90</v>
      </c>
      <c r="E496" s="12">
        <v>30</v>
      </c>
      <c r="F496" s="12" t="s">
        <v>22</v>
      </c>
      <c r="G496" s="13">
        <v>2845</v>
      </c>
      <c r="H496" s="15" t="s">
        <v>17</v>
      </c>
      <c r="I496" s="15" t="s">
        <v>18</v>
      </c>
    </row>
    <row r="497" spans="1:9" x14ac:dyDescent="0.2">
      <c r="A497" s="7" t="s">
        <v>4</v>
      </c>
      <c r="B497" s="3" t="s">
        <v>854</v>
      </c>
      <c r="C497" s="3" t="s">
        <v>855</v>
      </c>
      <c r="D497" s="3" t="s">
        <v>90</v>
      </c>
      <c r="E497" s="9">
        <v>30</v>
      </c>
      <c r="F497" s="9" t="s">
        <v>22</v>
      </c>
      <c r="G497" s="10">
        <v>2845</v>
      </c>
      <c r="H497" s="14" t="s">
        <v>17</v>
      </c>
      <c r="I497" s="14" t="s">
        <v>18</v>
      </c>
    </row>
    <row r="498" spans="1:9" x14ac:dyDescent="0.2">
      <c r="A498" s="7" t="s">
        <v>4</v>
      </c>
      <c r="B498" s="11" t="s">
        <v>856</v>
      </c>
      <c r="C498" s="11" t="s">
        <v>857</v>
      </c>
      <c r="D498" s="11" t="s">
        <v>90</v>
      </c>
      <c r="E498" s="12">
        <v>30</v>
      </c>
      <c r="F498" s="12" t="s">
        <v>22</v>
      </c>
      <c r="G498" s="13">
        <v>2845</v>
      </c>
      <c r="H498" s="15" t="s">
        <v>17</v>
      </c>
      <c r="I498" s="15" t="s">
        <v>18</v>
      </c>
    </row>
    <row r="499" spans="1:9" x14ac:dyDescent="0.2">
      <c r="A499" s="7" t="s">
        <v>4</v>
      </c>
      <c r="B499" s="3" t="s">
        <v>858</v>
      </c>
      <c r="C499" s="3" t="s">
        <v>859</v>
      </c>
      <c r="D499" s="3" t="s">
        <v>90</v>
      </c>
      <c r="E499" s="9">
        <v>30</v>
      </c>
      <c r="F499" s="9" t="s">
        <v>22</v>
      </c>
      <c r="G499" s="10">
        <v>2845</v>
      </c>
      <c r="H499" s="14" t="s">
        <v>17</v>
      </c>
      <c r="I499" s="14" t="s">
        <v>18</v>
      </c>
    </row>
    <row r="500" spans="1:9" x14ac:dyDescent="0.2">
      <c r="A500" s="7" t="s">
        <v>4</v>
      </c>
      <c r="B500" s="11" t="s">
        <v>860</v>
      </c>
      <c r="C500" s="11" t="s">
        <v>861</v>
      </c>
      <c r="D500" s="11" t="s">
        <v>90</v>
      </c>
      <c r="E500" s="12">
        <v>30</v>
      </c>
      <c r="F500" s="12" t="s">
        <v>22</v>
      </c>
      <c r="G500" s="13">
        <v>2845</v>
      </c>
      <c r="H500" s="15" t="s">
        <v>17</v>
      </c>
      <c r="I500" s="15" t="s">
        <v>18</v>
      </c>
    </row>
    <row r="501" spans="1:9" x14ac:dyDescent="0.2">
      <c r="A501" s="7" t="s">
        <v>4</v>
      </c>
      <c r="B501" s="3" t="s">
        <v>862</v>
      </c>
      <c r="C501" s="3" t="s">
        <v>863</v>
      </c>
      <c r="D501" s="3" t="s">
        <v>90</v>
      </c>
      <c r="E501" s="9">
        <v>30</v>
      </c>
      <c r="F501" s="9" t="s">
        <v>22</v>
      </c>
      <c r="G501" s="10">
        <v>2845</v>
      </c>
      <c r="H501" s="14" t="s">
        <v>17</v>
      </c>
      <c r="I501" s="14" t="s">
        <v>18</v>
      </c>
    </row>
    <row r="502" spans="1:9" x14ac:dyDescent="0.2">
      <c r="A502" s="7" t="s">
        <v>4</v>
      </c>
      <c r="B502" s="11" t="s">
        <v>864</v>
      </c>
      <c r="C502" s="11" t="s">
        <v>865</v>
      </c>
      <c r="D502" s="11" t="s">
        <v>90</v>
      </c>
      <c r="E502" s="12">
        <v>30</v>
      </c>
      <c r="F502" s="12" t="s">
        <v>22</v>
      </c>
      <c r="G502" s="13">
        <v>2845</v>
      </c>
      <c r="H502" s="15" t="s">
        <v>17</v>
      </c>
      <c r="I502" s="15" t="s">
        <v>18</v>
      </c>
    </row>
    <row r="503" spans="1:9" x14ac:dyDescent="0.2">
      <c r="A503" s="7" t="s">
        <v>4</v>
      </c>
      <c r="B503" s="3" t="s">
        <v>866</v>
      </c>
      <c r="C503" s="3" t="s">
        <v>867</v>
      </c>
      <c r="D503" s="3" t="s">
        <v>90</v>
      </c>
      <c r="E503" s="9">
        <v>30</v>
      </c>
      <c r="F503" s="9" t="s">
        <v>22</v>
      </c>
      <c r="G503" s="10">
        <v>2845</v>
      </c>
      <c r="H503" s="14" t="s">
        <v>17</v>
      </c>
      <c r="I503" s="14" t="s">
        <v>18</v>
      </c>
    </row>
    <row r="504" spans="1:9" x14ac:dyDescent="0.2">
      <c r="A504" s="7" t="s">
        <v>4</v>
      </c>
      <c r="B504" s="11" t="s">
        <v>868</v>
      </c>
      <c r="C504" s="11" t="s">
        <v>869</v>
      </c>
      <c r="D504" s="11" t="s">
        <v>90</v>
      </c>
      <c r="E504" s="12">
        <v>30</v>
      </c>
      <c r="F504" s="12" t="s">
        <v>22</v>
      </c>
      <c r="G504" s="13">
        <v>2845</v>
      </c>
      <c r="H504" s="15" t="s">
        <v>17</v>
      </c>
      <c r="I504" s="15" t="s">
        <v>18</v>
      </c>
    </row>
    <row r="505" spans="1:9" x14ac:dyDescent="0.2">
      <c r="A505" s="7" t="s">
        <v>4</v>
      </c>
      <c r="B505" s="3" t="s">
        <v>870</v>
      </c>
      <c r="C505" s="3" t="s">
        <v>871</v>
      </c>
      <c r="D505" s="3" t="s">
        <v>90</v>
      </c>
      <c r="E505" s="9">
        <v>30</v>
      </c>
      <c r="F505" s="9" t="s">
        <v>22</v>
      </c>
      <c r="G505" s="10">
        <v>2845</v>
      </c>
      <c r="H505" s="14" t="s">
        <v>17</v>
      </c>
      <c r="I505" s="14" t="s">
        <v>18</v>
      </c>
    </row>
    <row r="506" spans="1:9" x14ac:dyDescent="0.2">
      <c r="A506" s="7" t="s">
        <v>4</v>
      </c>
      <c r="B506" s="11" t="s">
        <v>872</v>
      </c>
      <c r="C506" s="11" t="s">
        <v>873</v>
      </c>
      <c r="D506" s="11" t="s">
        <v>90</v>
      </c>
      <c r="E506" s="12">
        <v>30</v>
      </c>
      <c r="F506" s="12" t="s">
        <v>22</v>
      </c>
      <c r="G506" s="13">
        <v>2845</v>
      </c>
      <c r="H506" s="15" t="s">
        <v>17</v>
      </c>
      <c r="I506" s="15" t="s">
        <v>18</v>
      </c>
    </row>
    <row r="507" spans="1:9" x14ac:dyDescent="0.2">
      <c r="A507" s="7" t="s">
        <v>4</v>
      </c>
      <c r="B507" s="3" t="s">
        <v>874</v>
      </c>
      <c r="C507" s="3" t="s">
        <v>875</v>
      </c>
      <c r="D507" s="3" t="s">
        <v>90</v>
      </c>
      <c r="E507" s="9">
        <v>30</v>
      </c>
      <c r="F507" s="9" t="s">
        <v>22</v>
      </c>
      <c r="G507" s="10">
        <v>2845</v>
      </c>
      <c r="H507" s="14" t="s">
        <v>17</v>
      </c>
      <c r="I507" s="14" t="s">
        <v>18</v>
      </c>
    </row>
    <row r="508" spans="1:9" x14ac:dyDescent="0.2">
      <c r="A508" s="7" t="s">
        <v>4</v>
      </c>
      <c r="B508" s="11" t="s">
        <v>876</v>
      </c>
      <c r="C508" s="11" t="s">
        <v>877</v>
      </c>
      <c r="D508" s="11" t="s">
        <v>90</v>
      </c>
      <c r="E508" s="12">
        <v>30</v>
      </c>
      <c r="F508" s="12" t="s">
        <v>22</v>
      </c>
      <c r="G508" s="13">
        <v>2845</v>
      </c>
      <c r="H508" s="15" t="s">
        <v>17</v>
      </c>
      <c r="I508" s="15" t="s">
        <v>18</v>
      </c>
    </row>
    <row r="509" spans="1:9" x14ac:dyDescent="0.2">
      <c r="A509" s="7" t="s">
        <v>4</v>
      </c>
      <c r="B509" s="3" t="s">
        <v>878</v>
      </c>
      <c r="C509" s="3" t="s">
        <v>879</v>
      </c>
      <c r="D509" s="3" t="s">
        <v>90</v>
      </c>
      <c r="E509" s="9">
        <v>30</v>
      </c>
      <c r="F509" s="9" t="s">
        <v>22</v>
      </c>
      <c r="G509" s="10">
        <v>2845</v>
      </c>
      <c r="H509" s="14" t="s">
        <v>17</v>
      </c>
      <c r="I509" s="14" t="s">
        <v>18</v>
      </c>
    </row>
    <row r="510" spans="1:9" x14ac:dyDescent="0.2">
      <c r="A510" s="7" t="s">
        <v>4</v>
      </c>
      <c r="B510" s="20"/>
    </row>
    <row r="511" spans="1:9" x14ac:dyDescent="0.2">
      <c r="A511" s="7" t="s">
        <v>4</v>
      </c>
      <c r="B511" s="5" t="s">
        <v>11</v>
      </c>
      <c r="C511" s="5" t="s">
        <v>880</v>
      </c>
      <c r="D511" s="5" t="s">
        <v>13</v>
      </c>
      <c r="E511" s="5" t="s">
        <v>14</v>
      </c>
      <c r="F511" s="5" t="s">
        <v>15</v>
      </c>
      <c r="G511" s="6" t="s">
        <v>16</v>
      </c>
      <c r="H511" s="6" t="s">
        <v>17</v>
      </c>
      <c r="I511" s="6" t="s">
        <v>18</v>
      </c>
    </row>
    <row r="512" spans="1:9" x14ac:dyDescent="0.2">
      <c r="A512" s="7" t="s">
        <v>4</v>
      </c>
      <c r="B512" s="3" t="s">
        <v>881</v>
      </c>
      <c r="C512" s="3" t="s">
        <v>882</v>
      </c>
      <c r="D512" s="3" t="s">
        <v>134</v>
      </c>
      <c r="E512" s="9">
        <v>32</v>
      </c>
      <c r="F512" s="9" t="s">
        <v>22</v>
      </c>
      <c r="G512" s="10">
        <v>2895</v>
      </c>
      <c r="H512" s="14" t="s">
        <v>17</v>
      </c>
      <c r="I512" s="14" t="s">
        <v>18</v>
      </c>
    </row>
    <row r="513" spans="1:9" x14ac:dyDescent="0.2">
      <c r="A513" s="7" t="s">
        <v>4</v>
      </c>
      <c r="B513" s="11" t="s">
        <v>883</v>
      </c>
      <c r="C513" s="11" t="s">
        <v>884</v>
      </c>
      <c r="D513" s="11" t="s">
        <v>134</v>
      </c>
      <c r="E513" s="12">
        <v>32</v>
      </c>
      <c r="F513" s="12" t="s">
        <v>22</v>
      </c>
      <c r="G513" s="13">
        <v>2895</v>
      </c>
      <c r="H513" s="15" t="s">
        <v>17</v>
      </c>
      <c r="I513" s="15" t="s">
        <v>18</v>
      </c>
    </row>
    <row r="514" spans="1:9" x14ac:dyDescent="0.2">
      <c r="A514" s="7" t="s">
        <v>4</v>
      </c>
      <c r="B514" s="3" t="s">
        <v>885</v>
      </c>
      <c r="C514" s="3" t="s">
        <v>886</v>
      </c>
      <c r="D514" s="3" t="s">
        <v>134</v>
      </c>
      <c r="E514" s="9">
        <v>32</v>
      </c>
      <c r="F514" s="9" t="s">
        <v>22</v>
      </c>
      <c r="G514" s="10">
        <v>2895</v>
      </c>
      <c r="H514" s="14" t="s">
        <v>17</v>
      </c>
      <c r="I514" s="14" t="s">
        <v>18</v>
      </c>
    </row>
    <row r="515" spans="1:9" x14ac:dyDescent="0.2">
      <c r="A515" s="7" t="s">
        <v>4</v>
      </c>
      <c r="B515" s="11" t="s">
        <v>887</v>
      </c>
      <c r="C515" s="11" t="s">
        <v>888</v>
      </c>
      <c r="D515" s="11" t="s">
        <v>134</v>
      </c>
      <c r="E515" s="12">
        <v>32</v>
      </c>
      <c r="F515" s="12" t="s">
        <v>22</v>
      </c>
      <c r="G515" s="13">
        <v>2895</v>
      </c>
      <c r="H515" s="15" t="s">
        <v>17</v>
      </c>
      <c r="I515" s="15" t="s">
        <v>18</v>
      </c>
    </row>
    <row r="516" spans="1:9" x14ac:dyDescent="0.2">
      <c r="A516" s="7" t="s">
        <v>4</v>
      </c>
      <c r="B516" s="3" t="s">
        <v>889</v>
      </c>
      <c r="C516" s="3" t="s">
        <v>890</v>
      </c>
      <c r="D516" s="3" t="s">
        <v>134</v>
      </c>
      <c r="E516" s="9">
        <v>32</v>
      </c>
      <c r="F516" s="9" t="s">
        <v>22</v>
      </c>
      <c r="G516" s="10">
        <v>2895</v>
      </c>
      <c r="H516" s="14" t="s">
        <v>17</v>
      </c>
      <c r="I516" s="14" t="s">
        <v>18</v>
      </c>
    </row>
    <row r="517" spans="1:9" x14ac:dyDescent="0.2">
      <c r="A517" s="7" t="s">
        <v>4</v>
      </c>
      <c r="B517" s="11" t="s">
        <v>891</v>
      </c>
      <c r="C517" s="11" t="s">
        <v>892</v>
      </c>
      <c r="D517" s="11" t="s">
        <v>134</v>
      </c>
      <c r="E517" s="12">
        <v>32</v>
      </c>
      <c r="F517" s="12" t="s">
        <v>22</v>
      </c>
      <c r="G517" s="13">
        <v>2895</v>
      </c>
      <c r="H517" s="15" t="s">
        <v>17</v>
      </c>
      <c r="I517" s="15" t="s">
        <v>18</v>
      </c>
    </row>
    <row r="518" spans="1:9" x14ac:dyDescent="0.2">
      <c r="A518" s="7" t="s">
        <v>4</v>
      </c>
      <c r="B518" s="3" t="s">
        <v>893</v>
      </c>
      <c r="C518" s="3" t="s">
        <v>894</v>
      </c>
      <c r="D518" s="3" t="s">
        <v>134</v>
      </c>
      <c r="E518" s="9">
        <v>32</v>
      </c>
      <c r="F518" s="9" t="s">
        <v>22</v>
      </c>
      <c r="G518" s="10">
        <v>2895</v>
      </c>
      <c r="H518" s="14" t="s">
        <v>17</v>
      </c>
      <c r="I518" s="14" t="s">
        <v>18</v>
      </c>
    </row>
    <row r="519" spans="1:9" x14ac:dyDescent="0.2">
      <c r="A519" s="7" t="s">
        <v>4</v>
      </c>
      <c r="B519" s="11" t="s">
        <v>895</v>
      </c>
      <c r="C519" s="11" t="s">
        <v>896</v>
      </c>
      <c r="D519" s="11" t="s">
        <v>134</v>
      </c>
      <c r="E519" s="12">
        <v>32</v>
      </c>
      <c r="F519" s="12" t="s">
        <v>22</v>
      </c>
      <c r="G519" s="13">
        <v>2895</v>
      </c>
      <c r="H519" s="15" t="s">
        <v>17</v>
      </c>
      <c r="I519" s="15" t="s">
        <v>18</v>
      </c>
    </row>
    <row r="520" spans="1:9" x14ac:dyDescent="0.2">
      <c r="A520" s="7" t="s">
        <v>4</v>
      </c>
      <c r="B520" s="3" t="s">
        <v>897</v>
      </c>
      <c r="C520" s="3" t="s">
        <v>898</v>
      </c>
      <c r="D520" s="3" t="s">
        <v>134</v>
      </c>
      <c r="E520" s="9">
        <v>32</v>
      </c>
      <c r="F520" s="9" t="s">
        <v>22</v>
      </c>
      <c r="G520" s="10">
        <v>2895</v>
      </c>
      <c r="H520" s="14" t="s">
        <v>17</v>
      </c>
      <c r="I520" s="14" t="s">
        <v>18</v>
      </c>
    </row>
    <row r="521" spans="1:9" x14ac:dyDescent="0.2">
      <c r="A521" s="7" t="s">
        <v>4</v>
      </c>
      <c r="B521" s="11" t="s">
        <v>899</v>
      </c>
      <c r="C521" s="11" t="s">
        <v>900</v>
      </c>
      <c r="D521" s="11" t="s">
        <v>134</v>
      </c>
      <c r="E521" s="12">
        <v>32</v>
      </c>
      <c r="F521" s="12" t="s">
        <v>22</v>
      </c>
      <c r="G521" s="13">
        <v>2895</v>
      </c>
      <c r="H521" s="15" t="s">
        <v>17</v>
      </c>
      <c r="I521" s="15" t="s">
        <v>18</v>
      </c>
    </row>
    <row r="522" spans="1:9" x14ac:dyDescent="0.2">
      <c r="A522" s="7" t="s">
        <v>4</v>
      </c>
      <c r="B522" s="3" t="s">
        <v>901</v>
      </c>
      <c r="C522" s="3" t="s">
        <v>902</v>
      </c>
      <c r="D522" s="3" t="s">
        <v>134</v>
      </c>
      <c r="E522" s="9">
        <v>32</v>
      </c>
      <c r="F522" s="9" t="s">
        <v>22</v>
      </c>
      <c r="G522" s="10">
        <v>2895</v>
      </c>
      <c r="H522" s="14" t="s">
        <v>17</v>
      </c>
      <c r="I522" s="14" t="s">
        <v>18</v>
      </c>
    </row>
    <row r="523" spans="1:9" x14ac:dyDescent="0.2">
      <c r="A523" s="7" t="s">
        <v>4</v>
      </c>
      <c r="B523" s="11" t="s">
        <v>903</v>
      </c>
      <c r="C523" s="11" t="s">
        <v>904</v>
      </c>
      <c r="D523" s="11" t="s">
        <v>134</v>
      </c>
      <c r="E523" s="12">
        <v>32</v>
      </c>
      <c r="F523" s="12" t="s">
        <v>22</v>
      </c>
      <c r="G523" s="13">
        <v>2895</v>
      </c>
      <c r="H523" s="15" t="s">
        <v>17</v>
      </c>
      <c r="I523" s="15" t="s">
        <v>18</v>
      </c>
    </row>
    <row r="524" spans="1:9" x14ac:dyDescent="0.2">
      <c r="A524" s="7" t="s">
        <v>4</v>
      </c>
      <c r="B524" s="3" t="s">
        <v>905</v>
      </c>
      <c r="C524" s="3" t="s">
        <v>906</v>
      </c>
      <c r="D524" s="3" t="s">
        <v>134</v>
      </c>
      <c r="E524" s="9">
        <v>32</v>
      </c>
      <c r="F524" s="9" t="s">
        <v>22</v>
      </c>
      <c r="G524" s="10">
        <v>2895</v>
      </c>
      <c r="H524" s="14" t="s">
        <v>17</v>
      </c>
      <c r="I524" s="14" t="s">
        <v>18</v>
      </c>
    </row>
    <row r="525" spans="1:9" x14ac:dyDescent="0.2">
      <c r="A525" s="7" t="s">
        <v>4</v>
      </c>
      <c r="B525" s="11" t="s">
        <v>907</v>
      </c>
      <c r="C525" s="11" t="s">
        <v>908</v>
      </c>
      <c r="D525" s="11" t="s">
        <v>134</v>
      </c>
      <c r="E525" s="12">
        <v>32</v>
      </c>
      <c r="F525" s="12" t="s">
        <v>22</v>
      </c>
      <c r="G525" s="13">
        <v>2895</v>
      </c>
      <c r="H525" s="15" t="s">
        <v>17</v>
      </c>
      <c r="I525" s="15" t="s">
        <v>18</v>
      </c>
    </row>
    <row r="526" spans="1:9" x14ac:dyDescent="0.2">
      <c r="A526" s="7" t="s">
        <v>4</v>
      </c>
      <c r="B526" s="3" t="s">
        <v>909</v>
      </c>
      <c r="C526" s="3" t="s">
        <v>910</v>
      </c>
      <c r="D526" s="3" t="s">
        <v>134</v>
      </c>
      <c r="E526" s="9">
        <v>32</v>
      </c>
      <c r="F526" s="9" t="s">
        <v>22</v>
      </c>
      <c r="G526" s="10">
        <v>2895</v>
      </c>
      <c r="H526" s="14" t="s">
        <v>17</v>
      </c>
      <c r="I526" s="14" t="s">
        <v>18</v>
      </c>
    </row>
    <row r="527" spans="1:9" x14ac:dyDescent="0.2">
      <c r="A527" s="7" t="s">
        <v>4</v>
      </c>
      <c r="B527" s="11" t="s">
        <v>911</v>
      </c>
      <c r="C527" s="11" t="s">
        <v>912</v>
      </c>
      <c r="D527" s="11" t="s">
        <v>134</v>
      </c>
      <c r="E527" s="12">
        <v>32</v>
      </c>
      <c r="F527" s="12" t="s">
        <v>22</v>
      </c>
      <c r="G527" s="13">
        <v>2895</v>
      </c>
      <c r="H527" s="15" t="s">
        <v>17</v>
      </c>
      <c r="I527" s="15" t="s">
        <v>18</v>
      </c>
    </row>
    <row r="528" spans="1:9" x14ac:dyDescent="0.2">
      <c r="A528" s="7" t="s">
        <v>4</v>
      </c>
      <c r="B528" s="3" t="s">
        <v>913</v>
      </c>
      <c r="C528" s="3" t="s">
        <v>914</v>
      </c>
      <c r="D528" s="3" t="s">
        <v>134</v>
      </c>
      <c r="E528" s="9">
        <v>32</v>
      </c>
      <c r="F528" s="9" t="s">
        <v>22</v>
      </c>
      <c r="G528" s="10">
        <v>2895</v>
      </c>
      <c r="H528" s="14" t="s">
        <v>17</v>
      </c>
      <c r="I528" s="14" t="s">
        <v>18</v>
      </c>
    </row>
    <row r="529" spans="1:9" x14ac:dyDescent="0.2">
      <c r="A529" s="7" t="s">
        <v>4</v>
      </c>
      <c r="B529" s="11" t="s">
        <v>915</v>
      </c>
      <c r="C529" s="11" t="s">
        <v>916</v>
      </c>
      <c r="D529" s="11" t="s">
        <v>134</v>
      </c>
      <c r="E529" s="12">
        <v>32</v>
      </c>
      <c r="F529" s="12" t="s">
        <v>22</v>
      </c>
      <c r="G529" s="13">
        <v>2895</v>
      </c>
      <c r="H529" s="15" t="s">
        <v>17</v>
      </c>
      <c r="I529" s="15" t="s">
        <v>18</v>
      </c>
    </row>
    <row r="530" spans="1:9" x14ac:dyDescent="0.2">
      <c r="A530" s="7" t="s">
        <v>4</v>
      </c>
      <c r="B530" s="3" t="s">
        <v>917</v>
      </c>
      <c r="C530" s="3" t="s">
        <v>918</v>
      </c>
      <c r="D530" s="3" t="s">
        <v>134</v>
      </c>
      <c r="E530" s="9">
        <v>32</v>
      </c>
      <c r="F530" s="9" t="s">
        <v>22</v>
      </c>
      <c r="G530" s="10">
        <v>2895</v>
      </c>
      <c r="H530" s="14" t="s">
        <v>17</v>
      </c>
      <c r="I530" s="14" t="s">
        <v>18</v>
      </c>
    </row>
    <row r="531" spans="1:9" x14ac:dyDescent="0.2">
      <c r="A531" s="7" t="s">
        <v>4</v>
      </c>
      <c r="B531" s="11" t="s">
        <v>919</v>
      </c>
      <c r="C531" s="11" t="s">
        <v>920</v>
      </c>
      <c r="D531" s="11" t="s">
        <v>134</v>
      </c>
      <c r="E531" s="12">
        <v>32</v>
      </c>
      <c r="F531" s="12" t="s">
        <v>22</v>
      </c>
      <c r="G531" s="13">
        <v>2895</v>
      </c>
      <c r="H531" s="15" t="s">
        <v>17</v>
      </c>
      <c r="I531" s="15" t="s">
        <v>18</v>
      </c>
    </row>
    <row r="532" spans="1:9" x14ac:dyDescent="0.2">
      <c r="A532" s="7" t="s">
        <v>4</v>
      </c>
      <c r="B532" s="3" t="s">
        <v>921</v>
      </c>
      <c r="C532" s="3" t="s">
        <v>922</v>
      </c>
      <c r="D532" s="3" t="s">
        <v>134</v>
      </c>
      <c r="E532" s="9">
        <v>32</v>
      </c>
      <c r="F532" s="9" t="s">
        <v>22</v>
      </c>
      <c r="G532" s="10">
        <v>2895</v>
      </c>
      <c r="H532" s="14" t="s">
        <v>17</v>
      </c>
      <c r="I532" s="14" t="s">
        <v>18</v>
      </c>
    </row>
    <row r="533" spans="1:9" x14ac:dyDescent="0.2">
      <c r="A533" s="7" t="s">
        <v>4</v>
      </c>
      <c r="B533" s="20"/>
    </row>
    <row r="534" spans="1:9" x14ac:dyDescent="0.2">
      <c r="A534" s="7" t="s">
        <v>4</v>
      </c>
      <c r="B534" s="5" t="s">
        <v>11</v>
      </c>
      <c r="C534" s="5" t="s">
        <v>923</v>
      </c>
      <c r="D534" s="5" t="s">
        <v>13</v>
      </c>
      <c r="E534" s="5" t="s">
        <v>14</v>
      </c>
      <c r="F534" s="5" t="s">
        <v>15</v>
      </c>
      <c r="G534" s="6" t="s">
        <v>16</v>
      </c>
      <c r="H534" s="6" t="s">
        <v>17</v>
      </c>
      <c r="I534" s="6" t="s">
        <v>18</v>
      </c>
    </row>
    <row r="535" spans="1:9" x14ac:dyDescent="0.2">
      <c r="A535" s="7" t="s">
        <v>4</v>
      </c>
      <c r="B535" s="3" t="s">
        <v>924</v>
      </c>
      <c r="C535" s="3" t="s">
        <v>925</v>
      </c>
      <c r="D535" s="3" t="s">
        <v>178</v>
      </c>
      <c r="E535" s="9">
        <v>31</v>
      </c>
      <c r="F535" s="9" t="s">
        <v>22</v>
      </c>
      <c r="G535" s="10">
        <v>2895</v>
      </c>
      <c r="H535" s="14" t="s">
        <v>17</v>
      </c>
      <c r="I535" s="14" t="s">
        <v>18</v>
      </c>
    </row>
    <row r="536" spans="1:9" x14ac:dyDescent="0.2">
      <c r="A536" s="7" t="s">
        <v>4</v>
      </c>
      <c r="B536" s="11" t="s">
        <v>926</v>
      </c>
      <c r="C536" s="11" t="s">
        <v>927</v>
      </c>
      <c r="D536" s="11" t="s">
        <v>178</v>
      </c>
      <c r="E536" s="12">
        <v>31</v>
      </c>
      <c r="F536" s="12" t="s">
        <v>22</v>
      </c>
      <c r="G536" s="13">
        <v>2895</v>
      </c>
      <c r="H536" s="15" t="s">
        <v>17</v>
      </c>
      <c r="I536" s="15" t="s">
        <v>18</v>
      </c>
    </row>
    <row r="537" spans="1:9" x14ac:dyDescent="0.2">
      <c r="A537" s="7" t="s">
        <v>4</v>
      </c>
      <c r="B537" s="3" t="s">
        <v>928</v>
      </c>
      <c r="C537" s="3" t="s">
        <v>929</v>
      </c>
      <c r="D537" s="3" t="s">
        <v>178</v>
      </c>
      <c r="E537" s="9">
        <v>31</v>
      </c>
      <c r="F537" s="9" t="s">
        <v>22</v>
      </c>
      <c r="G537" s="10">
        <v>2895</v>
      </c>
      <c r="H537" s="14" t="s">
        <v>17</v>
      </c>
      <c r="I537" s="14" t="s">
        <v>18</v>
      </c>
    </row>
    <row r="538" spans="1:9" x14ac:dyDescent="0.2">
      <c r="A538" s="7" t="s">
        <v>4</v>
      </c>
      <c r="B538" s="11" t="s">
        <v>930</v>
      </c>
      <c r="C538" s="11" t="s">
        <v>931</v>
      </c>
      <c r="D538" s="11" t="s">
        <v>178</v>
      </c>
      <c r="E538" s="12">
        <v>31</v>
      </c>
      <c r="F538" s="12" t="s">
        <v>22</v>
      </c>
      <c r="G538" s="13">
        <v>2895</v>
      </c>
      <c r="H538" s="15" t="s">
        <v>17</v>
      </c>
      <c r="I538" s="15" t="s">
        <v>18</v>
      </c>
    </row>
    <row r="539" spans="1:9" x14ac:dyDescent="0.2">
      <c r="A539" s="7" t="s">
        <v>4</v>
      </c>
      <c r="B539" s="3" t="s">
        <v>932</v>
      </c>
      <c r="C539" s="3" t="s">
        <v>933</v>
      </c>
      <c r="D539" s="3" t="s">
        <v>178</v>
      </c>
      <c r="E539" s="9">
        <v>31</v>
      </c>
      <c r="F539" s="9" t="s">
        <v>22</v>
      </c>
      <c r="G539" s="10">
        <v>2895</v>
      </c>
      <c r="H539" s="14" t="s">
        <v>17</v>
      </c>
      <c r="I539" s="14" t="s">
        <v>18</v>
      </c>
    </row>
    <row r="540" spans="1:9" x14ac:dyDescent="0.2">
      <c r="A540" s="7" t="s">
        <v>4</v>
      </c>
      <c r="B540" s="11" t="s">
        <v>934</v>
      </c>
      <c r="C540" s="11" t="s">
        <v>935</v>
      </c>
      <c r="D540" s="11" t="s">
        <v>178</v>
      </c>
      <c r="E540" s="12">
        <v>31</v>
      </c>
      <c r="F540" s="12" t="s">
        <v>22</v>
      </c>
      <c r="G540" s="13">
        <v>2895</v>
      </c>
      <c r="H540" s="15" t="s">
        <v>17</v>
      </c>
      <c r="I540" s="15" t="s">
        <v>18</v>
      </c>
    </row>
    <row r="541" spans="1:9" x14ac:dyDescent="0.2">
      <c r="A541" s="7" t="s">
        <v>4</v>
      </c>
      <c r="B541" s="3" t="s">
        <v>936</v>
      </c>
      <c r="C541" s="3" t="s">
        <v>937</v>
      </c>
      <c r="D541" s="3" t="s">
        <v>178</v>
      </c>
      <c r="E541" s="9">
        <v>31</v>
      </c>
      <c r="F541" s="9" t="s">
        <v>22</v>
      </c>
      <c r="G541" s="10">
        <v>2895</v>
      </c>
      <c r="H541" s="14" t="s">
        <v>17</v>
      </c>
      <c r="I541" s="14" t="s">
        <v>18</v>
      </c>
    </row>
    <row r="542" spans="1:9" x14ac:dyDescent="0.2">
      <c r="A542" s="7" t="s">
        <v>4</v>
      </c>
      <c r="B542" s="11" t="s">
        <v>938</v>
      </c>
      <c r="C542" s="11" t="s">
        <v>939</v>
      </c>
      <c r="D542" s="11" t="s">
        <v>178</v>
      </c>
      <c r="E542" s="12">
        <v>31</v>
      </c>
      <c r="F542" s="12" t="s">
        <v>22</v>
      </c>
      <c r="G542" s="13">
        <v>2895</v>
      </c>
      <c r="H542" s="15" t="s">
        <v>17</v>
      </c>
      <c r="I542" s="15" t="s">
        <v>18</v>
      </c>
    </row>
    <row r="543" spans="1:9" x14ac:dyDescent="0.2">
      <c r="A543" s="7" t="s">
        <v>4</v>
      </c>
      <c r="B543" s="3" t="s">
        <v>940</v>
      </c>
      <c r="C543" s="3" t="s">
        <v>941</v>
      </c>
      <c r="D543" s="3" t="s">
        <v>178</v>
      </c>
      <c r="E543" s="9">
        <v>31</v>
      </c>
      <c r="F543" s="9" t="s">
        <v>22</v>
      </c>
      <c r="G543" s="10">
        <v>2895</v>
      </c>
      <c r="H543" s="14" t="s">
        <v>17</v>
      </c>
      <c r="I543" s="14" t="s">
        <v>18</v>
      </c>
    </row>
    <row r="544" spans="1:9" x14ac:dyDescent="0.2">
      <c r="A544" s="7" t="s">
        <v>4</v>
      </c>
      <c r="B544" s="11" t="s">
        <v>942</v>
      </c>
      <c r="C544" s="11" t="s">
        <v>943</v>
      </c>
      <c r="D544" s="11" t="s">
        <v>178</v>
      </c>
      <c r="E544" s="12">
        <v>31</v>
      </c>
      <c r="F544" s="12" t="s">
        <v>22</v>
      </c>
      <c r="G544" s="13">
        <v>2895</v>
      </c>
      <c r="H544" s="15" t="s">
        <v>17</v>
      </c>
      <c r="I544" s="15" t="s">
        <v>18</v>
      </c>
    </row>
    <row r="545" spans="1:9" x14ac:dyDescent="0.2">
      <c r="A545" s="7" t="s">
        <v>4</v>
      </c>
      <c r="B545" s="3" t="s">
        <v>944</v>
      </c>
      <c r="C545" s="3" t="s">
        <v>945</v>
      </c>
      <c r="D545" s="3" t="s">
        <v>178</v>
      </c>
      <c r="E545" s="9">
        <v>31</v>
      </c>
      <c r="F545" s="9" t="s">
        <v>22</v>
      </c>
      <c r="G545" s="10">
        <v>2895</v>
      </c>
      <c r="H545" s="14" t="s">
        <v>17</v>
      </c>
      <c r="I545" s="14" t="s">
        <v>18</v>
      </c>
    </row>
    <row r="546" spans="1:9" x14ac:dyDescent="0.2">
      <c r="A546" s="7" t="s">
        <v>4</v>
      </c>
      <c r="B546" s="11" t="s">
        <v>946</v>
      </c>
      <c r="C546" s="11" t="s">
        <v>947</v>
      </c>
      <c r="D546" s="11" t="s">
        <v>178</v>
      </c>
      <c r="E546" s="12">
        <v>31</v>
      </c>
      <c r="F546" s="12" t="s">
        <v>22</v>
      </c>
      <c r="G546" s="13">
        <v>2895</v>
      </c>
      <c r="H546" s="15" t="s">
        <v>17</v>
      </c>
      <c r="I546" s="15" t="s">
        <v>18</v>
      </c>
    </row>
    <row r="547" spans="1:9" x14ac:dyDescent="0.2">
      <c r="A547" s="7" t="s">
        <v>4</v>
      </c>
      <c r="B547" s="3" t="s">
        <v>948</v>
      </c>
      <c r="C547" s="3" t="s">
        <v>949</v>
      </c>
      <c r="D547" s="3" t="s">
        <v>178</v>
      </c>
      <c r="E547" s="9">
        <v>31</v>
      </c>
      <c r="F547" s="9" t="s">
        <v>22</v>
      </c>
      <c r="G547" s="10">
        <v>2895</v>
      </c>
      <c r="H547" s="14" t="s">
        <v>17</v>
      </c>
      <c r="I547" s="14" t="s">
        <v>18</v>
      </c>
    </row>
    <row r="548" spans="1:9" x14ac:dyDescent="0.2">
      <c r="A548" s="7" t="s">
        <v>4</v>
      </c>
      <c r="B548" s="11" t="s">
        <v>950</v>
      </c>
      <c r="C548" s="11" t="s">
        <v>951</v>
      </c>
      <c r="D548" s="11" t="s">
        <v>178</v>
      </c>
      <c r="E548" s="12">
        <v>31</v>
      </c>
      <c r="F548" s="12" t="s">
        <v>22</v>
      </c>
      <c r="G548" s="13">
        <v>2895</v>
      </c>
      <c r="H548" s="15" t="s">
        <v>17</v>
      </c>
      <c r="I548" s="15" t="s">
        <v>18</v>
      </c>
    </row>
    <row r="549" spans="1:9" x14ac:dyDescent="0.2">
      <c r="A549" s="7" t="s">
        <v>4</v>
      </c>
      <c r="B549" s="3" t="s">
        <v>952</v>
      </c>
      <c r="C549" s="3" t="s">
        <v>953</v>
      </c>
      <c r="D549" s="3" t="s">
        <v>178</v>
      </c>
      <c r="E549" s="9">
        <v>31</v>
      </c>
      <c r="F549" s="9" t="s">
        <v>22</v>
      </c>
      <c r="G549" s="10">
        <v>2895</v>
      </c>
      <c r="H549" s="14" t="s">
        <v>17</v>
      </c>
      <c r="I549" s="14" t="s">
        <v>18</v>
      </c>
    </row>
    <row r="550" spans="1:9" x14ac:dyDescent="0.2">
      <c r="A550" s="7" t="s">
        <v>4</v>
      </c>
      <c r="B550" s="11" t="s">
        <v>954</v>
      </c>
      <c r="C550" s="11" t="s">
        <v>955</v>
      </c>
      <c r="D550" s="11" t="s">
        <v>178</v>
      </c>
      <c r="E550" s="12">
        <v>31</v>
      </c>
      <c r="F550" s="12" t="s">
        <v>22</v>
      </c>
      <c r="G550" s="13">
        <v>2895</v>
      </c>
      <c r="H550" s="15" t="s">
        <v>17</v>
      </c>
      <c r="I550" s="15" t="s">
        <v>18</v>
      </c>
    </row>
    <row r="551" spans="1:9" x14ac:dyDescent="0.2">
      <c r="A551" s="7" t="s">
        <v>4</v>
      </c>
      <c r="B551" s="3" t="s">
        <v>956</v>
      </c>
      <c r="C551" s="3" t="s">
        <v>957</v>
      </c>
      <c r="D551" s="3" t="s">
        <v>178</v>
      </c>
      <c r="E551" s="9">
        <v>31</v>
      </c>
      <c r="F551" s="9" t="s">
        <v>22</v>
      </c>
      <c r="G551" s="10">
        <v>2895</v>
      </c>
      <c r="H551" s="14" t="s">
        <v>17</v>
      </c>
      <c r="I551" s="14" t="s">
        <v>18</v>
      </c>
    </row>
    <row r="552" spans="1:9" x14ac:dyDescent="0.2">
      <c r="A552" s="7" t="s">
        <v>4</v>
      </c>
      <c r="B552" s="11" t="s">
        <v>958</v>
      </c>
      <c r="C552" s="11" t="s">
        <v>959</v>
      </c>
      <c r="D552" s="11" t="s">
        <v>178</v>
      </c>
      <c r="E552" s="12">
        <v>31</v>
      </c>
      <c r="F552" s="12" t="s">
        <v>22</v>
      </c>
      <c r="G552" s="13">
        <v>2895</v>
      </c>
      <c r="H552" s="15" t="s">
        <v>17</v>
      </c>
      <c r="I552" s="15" t="s">
        <v>18</v>
      </c>
    </row>
    <row r="553" spans="1:9" x14ac:dyDescent="0.2">
      <c r="A553" s="7" t="s">
        <v>4</v>
      </c>
      <c r="B553" s="3" t="s">
        <v>960</v>
      </c>
      <c r="C553" s="3" t="s">
        <v>961</v>
      </c>
      <c r="D553" s="3" t="s">
        <v>178</v>
      </c>
      <c r="E553" s="9">
        <v>31</v>
      </c>
      <c r="F553" s="9" t="s">
        <v>22</v>
      </c>
      <c r="G553" s="10">
        <v>2895</v>
      </c>
      <c r="H553" s="14" t="s">
        <v>17</v>
      </c>
      <c r="I553" s="14" t="s">
        <v>18</v>
      </c>
    </row>
    <row r="554" spans="1:9" x14ac:dyDescent="0.2">
      <c r="A554" s="7" t="s">
        <v>4</v>
      </c>
      <c r="B554" s="11" t="s">
        <v>962</v>
      </c>
      <c r="C554" s="11" t="s">
        <v>963</v>
      </c>
      <c r="D554" s="11" t="s">
        <v>178</v>
      </c>
      <c r="E554" s="12">
        <v>31</v>
      </c>
      <c r="F554" s="12" t="s">
        <v>22</v>
      </c>
      <c r="G554" s="13">
        <v>2895</v>
      </c>
      <c r="H554" s="15" t="s">
        <v>17</v>
      </c>
      <c r="I554" s="15" t="s">
        <v>18</v>
      </c>
    </row>
    <row r="555" spans="1:9" x14ac:dyDescent="0.2">
      <c r="A555" s="7" t="s">
        <v>4</v>
      </c>
      <c r="B555" s="3" t="s">
        <v>964</v>
      </c>
      <c r="C555" s="3" t="s">
        <v>965</v>
      </c>
      <c r="D555" s="3" t="s">
        <v>178</v>
      </c>
      <c r="E555" s="9">
        <v>31</v>
      </c>
      <c r="F555" s="9" t="s">
        <v>22</v>
      </c>
      <c r="G555" s="10">
        <v>2895</v>
      </c>
      <c r="H555" s="14" t="s">
        <v>17</v>
      </c>
      <c r="I555" s="14" t="s">
        <v>18</v>
      </c>
    </row>
    <row r="556" spans="1:9" x14ac:dyDescent="0.2">
      <c r="A556" s="7" t="s">
        <v>4</v>
      </c>
      <c r="B556" s="20"/>
    </row>
    <row r="557" spans="1:9" x14ac:dyDescent="0.2">
      <c r="A557" s="7" t="s">
        <v>4</v>
      </c>
      <c r="B557" s="5" t="s">
        <v>11</v>
      </c>
      <c r="C557" s="5" t="s">
        <v>966</v>
      </c>
      <c r="D557" s="5" t="s">
        <v>13</v>
      </c>
      <c r="E557" s="5" t="s">
        <v>14</v>
      </c>
      <c r="F557" s="5" t="s">
        <v>15</v>
      </c>
      <c r="G557" s="6" t="s">
        <v>16</v>
      </c>
      <c r="H557" s="6" t="s">
        <v>17</v>
      </c>
      <c r="I557" s="6" t="s">
        <v>18</v>
      </c>
    </row>
    <row r="558" spans="1:9" x14ac:dyDescent="0.2">
      <c r="A558" s="7" t="s">
        <v>4</v>
      </c>
      <c r="B558" s="3" t="s">
        <v>967</v>
      </c>
      <c r="C558" s="3" t="s">
        <v>968</v>
      </c>
      <c r="D558" s="3" t="s">
        <v>222</v>
      </c>
      <c r="E558" s="9">
        <v>32.5</v>
      </c>
      <c r="F558" s="9" t="s">
        <v>22</v>
      </c>
      <c r="G558" s="10">
        <v>3045</v>
      </c>
      <c r="H558" s="14" t="s">
        <v>17</v>
      </c>
      <c r="I558" s="14" t="s">
        <v>18</v>
      </c>
    </row>
    <row r="559" spans="1:9" x14ac:dyDescent="0.2">
      <c r="A559" s="7" t="s">
        <v>4</v>
      </c>
      <c r="B559" s="11" t="s">
        <v>969</v>
      </c>
      <c r="C559" s="11" t="s">
        <v>970</v>
      </c>
      <c r="D559" s="11" t="s">
        <v>222</v>
      </c>
      <c r="E559" s="12">
        <v>32.5</v>
      </c>
      <c r="F559" s="12" t="s">
        <v>22</v>
      </c>
      <c r="G559" s="13">
        <v>3045</v>
      </c>
      <c r="H559" s="15" t="s">
        <v>17</v>
      </c>
      <c r="I559" s="15" t="s">
        <v>18</v>
      </c>
    </row>
    <row r="560" spans="1:9" x14ac:dyDescent="0.2">
      <c r="A560" s="7" t="s">
        <v>4</v>
      </c>
      <c r="B560" s="3" t="s">
        <v>971</v>
      </c>
      <c r="C560" s="3" t="s">
        <v>972</v>
      </c>
      <c r="D560" s="3" t="s">
        <v>222</v>
      </c>
      <c r="E560" s="9">
        <v>32.5</v>
      </c>
      <c r="F560" s="9" t="s">
        <v>22</v>
      </c>
      <c r="G560" s="10">
        <v>3045</v>
      </c>
      <c r="H560" s="14" t="s">
        <v>17</v>
      </c>
      <c r="I560" s="14" t="s">
        <v>18</v>
      </c>
    </row>
    <row r="561" spans="1:9" x14ac:dyDescent="0.2">
      <c r="A561" s="7" t="s">
        <v>4</v>
      </c>
      <c r="B561" s="11" t="s">
        <v>973</v>
      </c>
      <c r="C561" s="11" t="s">
        <v>974</v>
      </c>
      <c r="D561" s="11" t="s">
        <v>222</v>
      </c>
      <c r="E561" s="12">
        <v>32.5</v>
      </c>
      <c r="F561" s="12" t="s">
        <v>22</v>
      </c>
      <c r="G561" s="13">
        <v>3045</v>
      </c>
      <c r="H561" s="15" t="s">
        <v>17</v>
      </c>
      <c r="I561" s="15" t="s">
        <v>18</v>
      </c>
    </row>
    <row r="562" spans="1:9" x14ac:dyDescent="0.2">
      <c r="A562" s="7" t="s">
        <v>4</v>
      </c>
      <c r="B562" s="3" t="s">
        <v>975</v>
      </c>
      <c r="C562" s="3" t="s">
        <v>976</v>
      </c>
      <c r="D562" s="3" t="s">
        <v>222</v>
      </c>
      <c r="E562" s="9">
        <v>32.5</v>
      </c>
      <c r="F562" s="9" t="s">
        <v>22</v>
      </c>
      <c r="G562" s="10">
        <v>3045</v>
      </c>
      <c r="H562" s="14" t="s">
        <v>17</v>
      </c>
      <c r="I562" s="14" t="s">
        <v>18</v>
      </c>
    </row>
    <row r="563" spans="1:9" x14ac:dyDescent="0.2">
      <c r="A563" s="7" t="s">
        <v>4</v>
      </c>
      <c r="B563" s="11" t="s">
        <v>977</v>
      </c>
      <c r="C563" s="11" t="s">
        <v>978</v>
      </c>
      <c r="D563" s="11" t="s">
        <v>222</v>
      </c>
      <c r="E563" s="12">
        <v>32.5</v>
      </c>
      <c r="F563" s="12" t="s">
        <v>22</v>
      </c>
      <c r="G563" s="13">
        <v>3045</v>
      </c>
      <c r="H563" s="15" t="s">
        <v>17</v>
      </c>
      <c r="I563" s="15" t="s">
        <v>18</v>
      </c>
    </row>
    <row r="564" spans="1:9" x14ac:dyDescent="0.2">
      <c r="A564" s="7" t="s">
        <v>4</v>
      </c>
      <c r="B564" s="3" t="s">
        <v>979</v>
      </c>
      <c r="C564" s="3" t="s">
        <v>980</v>
      </c>
      <c r="D564" s="3" t="s">
        <v>222</v>
      </c>
      <c r="E564" s="9">
        <v>32.5</v>
      </c>
      <c r="F564" s="9" t="s">
        <v>22</v>
      </c>
      <c r="G564" s="10">
        <v>3045</v>
      </c>
      <c r="H564" s="14" t="s">
        <v>17</v>
      </c>
      <c r="I564" s="14" t="s">
        <v>18</v>
      </c>
    </row>
    <row r="565" spans="1:9" x14ac:dyDescent="0.2">
      <c r="A565" s="7" t="s">
        <v>4</v>
      </c>
      <c r="B565" s="11" t="s">
        <v>981</v>
      </c>
      <c r="C565" s="11" t="s">
        <v>982</v>
      </c>
      <c r="D565" s="11" t="s">
        <v>222</v>
      </c>
      <c r="E565" s="12">
        <v>32.5</v>
      </c>
      <c r="F565" s="12" t="s">
        <v>22</v>
      </c>
      <c r="G565" s="13">
        <v>3045</v>
      </c>
      <c r="H565" s="15" t="s">
        <v>17</v>
      </c>
      <c r="I565" s="15" t="s">
        <v>18</v>
      </c>
    </row>
    <row r="566" spans="1:9" x14ac:dyDescent="0.2">
      <c r="A566" s="7" t="s">
        <v>4</v>
      </c>
      <c r="B566" s="3" t="s">
        <v>983</v>
      </c>
      <c r="C566" s="3" t="s">
        <v>984</v>
      </c>
      <c r="D566" s="3" t="s">
        <v>222</v>
      </c>
      <c r="E566" s="9">
        <v>32.5</v>
      </c>
      <c r="F566" s="9" t="s">
        <v>22</v>
      </c>
      <c r="G566" s="10">
        <v>3045</v>
      </c>
      <c r="H566" s="14" t="s">
        <v>17</v>
      </c>
      <c r="I566" s="14" t="s">
        <v>18</v>
      </c>
    </row>
    <row r="567" spans="1:9" x14ac:dyDescent="0.2">
      <c r="A567" s="7" t="s">
        <v>4</v>
      </c>
      <c r="B567" s="11" t="s">
        <v>985</v>
      </c>
      <c r="C567" s="11" t="s">
        <v>986</v>
      </c>
      <c r="D567" s="11" t="s">
        <v>222</v>
      </c>
      <c r="E567" s="12">
        <v>32.5</v>
      </c>
      <c r="F567" s="12" t="s">
        <v>22</v>
      </c>
      <c r="G567" s="13">
        <v>3045</v>
      </c>
      <c r="H567" s="15" t="s">
        <v>17</v>
      </c>
      <c r="I567" s="15" t="s">
        <v>18</v>
      </c>
    </row>
    <row r="568" spans="1:9" x14ac:dyDescent="0.2">
      <c r="A568" s="7" t="s">
        <v>4</v>
      </c>
      <c r="B568" s="3" t="s">
        <v>987</v>
      </c>
      <c r="C568" s="3" t="s">
        <v>988</v>
      </c>
      <c r="D568" s="3" t="s">
        <v>222</v>
      </c>
      <c r="E568" s="9">
        <v>32.5</v>
      </c>
      <c r="F568" s="9" t="s">
        <v>22</v>
      </c>
      <c r="G568" s="10">
        <v>3045</v>
      </c>
      <c r="H568" s="14" t="s">
        <v>17</v>
      </c>
      <c r="I568" s="14" t="s">
        <v>18</v>
      </c>
    </row>
    <row r="569" spans="1:9" x14ac:dyDescent="0.2">
      <c r="A569" s="7" t="s">
        <v>4</v>
      </c>
      <c r="B569" s="11" t="s">
        <v>989</v>
      </c>
      <c r="C569" s="11" t="s">
        <v>990</v>
      </c>
      <c r="D569" s="11" t="s">
        <v>222</v>
      </c>
      <c r="E569" s="12">
        <v>32.5</v>
      </c>
      <c r="F569" s="12" t="s">
        <v>22</v>
      </c>
      <c r="G569" s="13">
        <v>3045</v>
      </c>
      <c r="H569" s="15" t="s">
        <v>17</v>
      </c>
      <c r="I569" s="15" t="s">
        <v>18</v>
      </c>
    </row>
    <row r="570" spans="1:9" x14ac:dyDescent="0.2">
      <c r="A570" s="7" t="s">
        <v>4</v>
      </c>
      <c r="B570" s="3" t="s">
        <v>991</v>
      </c>
      <c r="C570" s="3" t="s">
        <v>992</v>
      </c>
      <c r="D570" s="3" t="s">
        <v>222</v>
      </c>
      <c r="E570" s="9">
        <v>32.5</v>
      </c>
      <c r="F570" s="9" t="s">
        <v>22</v>
      </c>
      <c r="G570" s="10">
        <v>3045</v>
      </c>
      <c r="H570" s="14" t="s">
        <v>17</v>
      </c>
      <c r="I570" s="14" t="s">
        <v>18</v>
      </c>
    </row>
    <row r="571" spans="1:9" x14ac:dyDescent="0.2">
      <c r="A571" s="7" t="s">
        <v>4</v>
      </c>
      <c r="B571" s="11" t="s">
        <v>993</v>
      </c>
      <c r="C571" s="11" t="s">
        <v>994</v>
      </c>
      <c r="D571" s="11" t="s">
        <v>222</v>
      </c>
      <c r="E571" s="12">
        <v>32.5</v>
      </c>
      <c r="F571" s="12" t="s">
        <v>22</v>
      </c>
      <c r="G571" s="13">
        <v>3045</v>
      </c>
      <c r="H571" s="15" t="s">
        <v>17</v>
      </c>
      <c r="I571" s="15" t="s">
        <v>18</v>
      </c>
    </row>
    <row r="572" spans="1:9" x14ac:dyDescent="0.2">
      <c r="A572" s="7" t="s">
        <v>4</v>
      </c>
      <c r="B572" s="3" t="s">
        <v>995</v>
      </c>
      <c r="C572" s="3" t="s">
        <v>996</v>
      </c>
      <c r="D572" s="3" t="s">
        <v>222</v>
      </c>
      <c r="E572" s="9">
        <v>32.5</v>
      </c>
      <c r="F572" s="9" t="s">
        <v>22</v>
      </c>
      <c r="G572" s="10">
        <v>3045</v>
      </c>
      <c r="H572" s="14" t="s">
        <v>17</v>
      </c>
      <c r="I572" s="14" t="s">
        <v>18</v>
      </c>
    </row>
    <row r="573" spans="1:9" x14ac:dyDescent="0.2">
      <c r="A573" s="7" t="s">
        <v>4</v>
      </c>
      <c r="B573" s="11" t="s">
        <v>997</v>
      </c>
      <c r="C573" s="11" t="s">
        <v>998</v>
      </c>
      <c r="D573" s="11" t="s">
        <v>222</v>
      </c>
      <c r="E573" s="12">
        <v>32.5</v>
      </c>
      <c r="F573" s="12" t="s">
        <v>22</v>
      </c>
      <c r="G573" s="13">
        <v>3045</v>
      </c>
      <c r="H573" s="15" t="s">
        <v>17</v>
      </c>
      <c r="I573" s="15" t="s">
        <v>18</v>
      </c>
    </row>
    <row r="574" spans="1:9" x14ac:dyDescent="0.2">
      <c r="A574" s="7" t="s">
        <v>4</v>
      </c>
      <c r="B574" s="3" t="s">
        <v>999</v>
      </c>
      <c r="C574" s="3" t="s">
        <v>1000</v>
      </c>
      <c r="D574" s="3" t="s">
        <v>222</v>
      </c>
      <c r="E574" s="9">
        <v>32.5</v>
      </c>
      <c r="F574" s="9" t="s">
        <v>22</v>
      </c>
      <c r="G574" s="10">
        <v>3045</v>
      </c>
      <c r="H574" s="14" t="s">
        <v>17</v>
      </c>
      <c r="I574" s="14" t="s">
        <v>18</v>
      </c>
    </row>
    <row r="575" spans="1:9" x14ac:dyDescent="0.2">
      <c r="A575" s="7" t="s">
        <v>4</v>
      </c>
      <c r="B575" s="11" t="s">
        <v>1001</v>
      </c>
      <c r="C575" s="11" t="s">
        <v>1002</v>
      </c>
      <c r="D575" s="11" t="s">
        <v>222</v>
      </c>
      <c r="E575" s="12">
        <v>32.5</v>
      </c>
      <c r="F575" s="12" t="s">
        <v>22</v>
      </c>
      <c r="G575" s="13">
        <v>3045</v>
      </c>
      <c r="H575" s="15" t="s">
        <v>17</v>
      </c>
      <c r="I575" s="15" t="s">
        <v>18</v>
      </c>
    </row>
    <row r="576" spans="1:9" x14ac:dyDescent="0.2">
      <c r="A576" s="7" t="s">
        <v>4</v>
      </c>
      <c r="B576" s="3" t="s">
        <v>1003</v>
      </c>
      <c r="C576" s="3" t="s">
        <v>1004</v>
      </c>
      <c r="D576" s="3" t="s">
        <v>222</v>
      </c>
      <c r="E576" s="9">
        <v>32.5</v>
      </c>
      <c r="F576" s="9" t="s">
        <v>22</v>
      </c>
      <c r="G576" s="10">
        <v>3045</v>
      </c>
      <c r="H576" s="14" t="s">
        <v>17</v>
      </c>
      <c r="I576" s="14" t="s">
        <v>18</v>
      </c>
    </row>
    <row r="577" spans="1:9" x14ac:dyDescent="0.2">
      <c r="A577" s="7" t="s">
        <v>4</v>
      </c>
      <c r="B577" s="11" t="s">
        <v>1005</v>
      </c>
      <c r="C577" s="11" t="s">
        <v>1006</v>
      </c>
      <c r="D577" s="11" t="s">
        <v>222</v>
      </c>
      <c r="E577" s="12">
        <v>32.5</v>
      </c>
      <c r="F577" s="12" t="s">
        <v>22</v>
      </c>
      <c r="G577" s="13">
        <v>3045</v>
      </c>
      <c r="H577" s="15" t="s">
        <v>17</v>
      </c>
      <c r="I577" s="15" t="s">
        <v>18</v>
      </c>
    </row>
    <row r="578" spans="1:9" x14ac:dyDescent="0.2">
      <c r="A578" s="7" t="s">
        <v>4</v>
      </c>
      <c r="B578" s="3" t="s">
        <v>1007</v>
      </c>
      <c r="C578" s="3" t="s">
        <v>1008</v>
      </c>
      <c r="D578" s="3" t="s">
        <v>222</v>
      </c>
      <c r="E578" s="9">
        <v>32.5</v>
      </c>
      <c r="F578" s="9" t="s">
        <v>22</v>
      </c>
      <c r="G578" s="10">
        <v>3045</v>
      </c>
      <c r="H578" s="14" t="s">
        <v>17</v>
      </c>
      <c r="I578" s="14" t="s">
        <v>18</v>
      </c>
    </row>
    <row r="579" spans="1:9" x14ac:dyDescent="0.2">
      <c r="A579" s="7" t="s">
        <v>4</v>
      </c>
      <c r="B579" s="20"/>
    </row>
    <row r="580" spans="1:9" x14ac:dyDescent="0.2">
      <c r="A580" s="7" t="s">
        <v>4</v>
      </c>
      <c r="B580" s="5" t="s">
        <v>11</v>
      </c>
      <c r="C580" s="5" t="s">
        <v>1009</v>
      </c>
      <c r="D580" s="5" t="s">
        <v>13</v>
      </c>
      <c r="E580" s="5" t="s">
        <v>14</v>
      </c>
      <c r="F580" s="5" t="s">
        <v>15</v>
      </c>
      <c r="G580" s="6" t="s">
        <v>16</v>
      </c>
      <c r="H580" s="6" t="s">
        <v>17</v>
      </c>
      <c r="I580" s="6" t="s">
        <v>18</v>
      </c>
    </row>
    <row r="581" spans="1:9" x14ac:dyDescent="0.2">
      <c r="A581" s="7" t="s">
        <v>4</v>
      </c>
      <c r="B581" s="3" t="s">
        <v>1010</v>
      </c>
      <c r="C581" s="3" t="s">
        <v>1011</v>
      </c>
      <c r="D581" s="3" t="s">
        <v>266</v>
      </c>
      <c r="E581" s="9">
        <v>34</v>
      </c>
      <c r="F581" s="9" t="s">
        <v>22</v>
      </c>
      <c r="G581" s="10">
        <v>3095</v>
      </c>
      <c r="H581" s="14" t="s">
        <v>17</v>
      </c>
      <c r="I581" s="14" t="s">
        <v>18</v>
      </c>
    </row>
    <row r="582" spans="1:9" x14ac:dyDescent="0.2">
      <c r="A582" s="7" t="s">
        <v>4</v>
      </c>
      <c r="B582" s="11" t="s">
        <v>1012</v>
      </c>
      <c r="C582" s="11" t="s">
        <v>1013</v>
      </c>
      <c r="D582" s="11" t="s">
        <v>266</v>
      </c>
      <c r="E582" s="12">
        <v>34</v>
      </c>
      <c r="F582" s="12" t="s">
        <v>22</v>
      </c>
      <c r="G582" s="13">
        <v>3095</v>
      </c>
      <c r="H582" s="15" t="s">
        <v>17</v>
      </c>
      <c r="I582" s="15" t="s">
        <v>18</v>
      </c>
    </row>
    <row r="583" spans="1:9" x14ac:dyDescent="0.2">
      <c r="A583" s="7" t="s">
        <v>4</v>
      </c>
      <c r="B583" s="3" t="s">
        <v>1014</v>
      </c>
      <c r="C583" s="3" t="s">
        <v>1015</v>
      </c>
      <c r="D583" s="3" t="s">
        <v>266</v>
      </c>
      <c r="E583" s="9">
        <v>34</v>
      </c>
      <c r="F583" s="9" t="s">
        <v>22</v>
      </c>
      <c r="G583" s="10">
        <v>3095</v>
      </c>
      <c r="H583" s="14" t="s">
        <v>17</v>
      </c>
      <c r="I583" s="14" t="s">
        <v>18</v>
      </c>
    </row>
    <row r="584" spans="1:9" x14ac:dyDescent="0.2">
      <c r="A584" s="7" t="s">
        <v>4</v>
      </c>
      <c r="B584" s="11" t="s">
        <v>1016</v>
      </c>
      <c r="C584" s="11" t="s">
        <v>1017</v>
      </c>
      <c r="D584" s="11" t="s">
        <v>266</v>
      </c>
      <c r="E584" s="12">
        <v>34</v>
      </c>
      <c r="F584" s="12" t="s">
        <v>22</v>
      </c>
      <c r="G584" s="13">
        <v>3095</v>
      </c>
      <c r="H584" s="15" t="s">
        <v>17</v>
      </c>
      <c r="I584" s="15" t="s">
        <v>18</v>
      </c>
    </row>
    <row r="585" spans="1:9" x14ac:dyDescent="0.2">
      <c r="A585" s="7" t="s">
        <v>4</v>
      </c>
      <c r="B585" s="3" t="s">
        <v>1018</v>
      </c>
      <c r="C585" s="3" t="s">
        <v>1019</v>
      </c>
      <c r="D585" s="3" t="s">
        <v>266</v>
      </c>
      <c r="E585" s="9">
        <v>34</v>
      </c>
      <c r="F585" s="9" t="s">
        <v>22</v>
      </c>
      <c r="G585" s="10">
        <v>3095</v>
      </c>
      <c r="H585" s="14" t="s">
        <v>17</v>
      </c>
      <c r="I585" s="14" t="s">
        <v>18</v>
      </c>
    </row>
    <row r="586" spans="1:9" x14ac:dyDescent="0.2">
      <c r="A586" s="7" t="s">
        <v>4</v>
      </c>
      <c r="B586" s="11" t="s">
        <v>1020</v>
      </c>
      <c r="C586" s="11" t="s">
        <v>1021</v>
      </c>
      <c r="D586" s="11" t="s">
        <v>266</v>
      </c>
      <c r="E586" s="12">
        <v>34</v>
      </c>
      <c r="F586" s="12" t="s">
        <v>22</v>
      </c>
      <c r="G586" s="13">
        <v>3095</v>
      </c>
      <c r="H586" s="15" t="s">
        <v>17</v>
      </c>
      <c r="I586" s="15" t="s">
        <v>18</v>
      </c>
    </row>
    <row r="587" spans="1:9" x14ac:dyDescent="0.2">
      <c r="A587" s="7" t="s">
        <v>4</v>
      </c>
      <c r="B587" s="3" t="s">
        <v>1022</v>
      </c>
      <c r="C587" s="3" t="s">
        <v>1023</v>
      </c>
      <c r="D587" s="3" t="s">
        <v>266</v>
      </c>
      <c r="E587" s="9">
        <v>34</v>
      </c>
      <c r="F587" s="9" t="s">
        <v>22</v>
      </c>
      <c r="G587" s="10">
        <v>3095</v>
      </c>
      <c r="H587" s="14" t="s">
        <v>17</v>
      </c>
      <c r="I587" s="14" t="s">
        <v>18</v>
      </c>
    </row>
    <row r="588" spans="1:9" x14ac:dyDescent="0.2">
      <c r="A588" s="7" t="s">
        <v>4</v>
      </c>
      <c r="B588" s="11" t="s">
        <v>1024</v>
      </c>
      <c r="C588" s="11" t="s">
        <v>1025</v>
      </c>
      <c r="D588" s="11" t="s">
        <v>266</v>
      </c>
      <c r="E588" s="12">
        <v>34</v>
      </c>
      <c r="F588" s="12" t="s">
        <v>22</v>
      </c>
      <c r="G588" s="13">
        <v>3095</v>
      </c>
      <c r="H588" s="15" t="s">
        <v>17</v>
      </c>
      <c r="I588" s="15" t="s">
        <v>18</v>
      </c>
    </row>
    <row r="589" spans="1:9" x14ac:dyDescent="0.2">
      <c r="A589" s="7" t="s">
        <v>4</v>
      </c>
      <c r="B589" s="3" t="s">
        <v>1026</v>
      </c>
      <c r="C589" s="3" t="s">
        <v>1027</v>
      </c>
      <c r="D589" s="3" t="s">
        <v>266</v>
      </c>
      <c r="E589" s="9">
        <v>34</v>
      </c>
      <c r="F589" s="9" t="s">
        <v>22</v>
      </c>
      <c r="G589" s="10">
        <v>3095</v>
      </c>
      <c r="H589" s="14" t="s">
        <v>17</v>
      </c>
      <c r="I589" s="14" t="s">
        <v>18</v>
      </c>
    </row>
    <row r="590" spans="1:9" x14ac:dyDescent="0.2">
      <c r="A590" s="7" t="s">
        <v>4</v>
      </c>
      <c r="B590" s="11" t="s">
        <v>1028</v>
      </c>
      <c r="C590" s="11" t="s">
        <v>1029</v>
      </c>
      <c r="D590" s="11" t="s">
        <v>266</v>
      </c>
      <c r="E590" s="12">
        <v>34</v>
      </c>
      <c r="F590" s="12" t="s">
        <v>22</v>
      </c>
      <c r="G590" s="13">
        <v>3095</v>
      </c>
      <c r="H590" s="15" t="s">
        <v>17</v>
      </c>
      <c r="I590" s="15" t="s">
        <v>18</v>
      </c>
    </row>
    <row r="591" spans="1:9" x14ac:dyDescent="0.2">
      <c r="A591" s="7" t="s">
        <v>4</v>
      </c>
      <c r="B591" s="3" t="s">
        <v>1030</v>
      </c>
      <c r="C591" s="3" t="s">
        <v>1031</v>
      </c>
      <c r="D591" s="3" t="s">
        <v>266</v>
      </c>
      <c r="E591" s="9">
        <v>34</v>
      </c>
      <c r="F591" s="9" t="s">
        <v>22</v>
      </c>
      <c r="G591" s="10">
        <v>3095</v>
      </c>
      <c r="H591" s="14" t="s">
        <v>17</v>
      </c>
      <c r="I591" s="14" t="s">
        <v>18</v>
      </c>
    </row>
    <row r="592" spans="1:9" x14ac:dyDescent="0.2">
      <c r="A592" s="7" t="s">
        <v>4</v>
      </c>
      <c r="B592" s="11" t="s">
        <v>1032</v>
      </c>
      <c r="C592" s="11" t="s">
        <v>1033</v>
      </c>
      <c r="D592" s="11" t="s">
        <v>266</v>
      </c>
      <c r="E592" s="12">
        <v>34</v>
      </c>
      <c r="F592" s="12" t="s">
        <v>22</v>
      </c>
      <c r="G592" s="13">
        <v>3095</v>
      </c>
      <c r="H592" s="15" t="s">
        <v>17</v>
      </c>
      <c r="I592" s="15" t="s">
        <v>18</v>
      </c>
    </row>
    <row r="593" spans="1:9" x14ac:dyDescent="0.2">
      <c r="A593" s="7" t="s">
        <v>4</v>
      </c>
      <c r="B593" s="3" t="s">
        <v>1034</v>
      </c>
      <c r="C593" s="3" t="s">
        <v>1035</v>
      </c>
      <c r="D593" s="3" t="s">
        <v>266</v>
      </c>
      <c r="E593" s="9">
        <v>34</v>
      </c>
      <c r="F593" s="9" t="s">
        <v>22</v>
      </c>
      <c r="G593" s="10">
        <v>3095</v>
      </c>
      <c r="H593" s="14" t="s">
        <v>17</v>
      </c>
      <c r="I593" s="14" t="s">
        <v>18</v>
      </c>
    </row>
    <row r="594" spans="1:9" x14ac:dyDescent="0.2">
      <c r="A594" s="7" t="s">
        <v>4</v>
      </c>
      <c r="B594" s="11" t="s">
        <v>1036</v>
      </c>
      <c r="C594" s="11" t="s">
        <v>1037</v>
      </c>
      <c r="D594" s="11" t="s">
        <v>266</v>
      </c>
      <c r="E594" s="12">
        <v>34</v>
      </c>
      <c r="F594" s="12" t="s">
        <v>22</v>
      </c>
      <c r="G594" s="13">
        <v>3095</v>
      </c>
      <c r="H594" s="15" t="s">
        <v>17</v>
      </c>
      <c r="I594" s="15" t="s">
        <v>18</v>
      </c>
    </row>
    <row r="595" spans="1:9" x14ac:dyDescent="0.2">
      <c r="A595" s="7" t="s">
        <v>4</v>
      </c>
      <c r="B595" s="3" t="s">
        <v>1038</v>
      </c>
      <c r="C595" s="3" t="s">
        <v>1039</v>
      </c>
      <c r="D595" s="3" t="s">
        <v>266</v>
      </c>
      <c r="E595" s="9">
        <v>34</v>
      </c>
      <c r="F595" s="9" t="s">
        <v>22</v>
      </c>
      <c r="G595" s="10">
        <v>3095</v>
      </c>
      <c r="H595" s="14" t="s">
        <v>17</v>
      </c>
      <c r="I595" s="14" t="s">
        <v>18</v>
      </c>
    </row>
    <row r="596" spans="1:9" x14ac:dyDescent="0.2">
      <c r="A596" s="7" t="s">
        <v>4</v>
      </c>
      <c r="B596" s="11" t="s">
        <v>1040</v>
      </c>
      <c r="C596" s="11" t="s">
        <v>1041</v>
      </c>
      <c r="D596" s="11" t="s">
        <v>266</v>
      </c>
      <c r="E596" s="12">
        <v>34</v>
      </c>
      <c r="F596" s="12" t="s">
        <v>22</v>
      </c>
      <c r="G596" s="13">
        <v>3095</v>
      </c>
      <c r="H596" s="15" t="s">
        <v>17</v>
      </c>
      <c r="I596" s="15" t="s">
        <v>18</v>
      </c>
    </row>
    <row r="597" spans="1:9" x14ac:dyDescent="0.2">
      <c r="A597" s="7" t="s">
        <v>4</v>
      </c>
      <c r="B597" s="3" t="s">
        <v>1042</v>
      </c>
      <c r="C597" s="3" t="s">
        <v>1043</v>
      </c>
      <c r="D597" s="3" t="s">
        <v>266</v>
      </c>
      <c r="E597" s="9">
        <v>34</v>
      </c>
      <c r="F597" s="9" t="s">
        <v>22</v>
      </c>
      <c r="G597" s="10">
        <v>3095</v>
      </c>
      <c r="H597" s="14" t="s">
        <v>17</v>
      </c>
      <c r="I597" s="14" t="s">
        <v>18</v>
      </c>
    </row>
    <row r="598" spans="1:9" x14ac:dyDescent="0.2">
      <c r="A598" s="7" t="s">
        <v>4</v>
      </c>
      <c r="B598" s="11" t="s">
        <v>1044</v>
      </c>
      <c r="C598" s="11" t="s">
        <v>1045</v>
      </c>
      <c r="D598" s="11" t="s">
        <v>266</v>
      </c>
      <c r="E598" s="12">
        <v>34</v>
      </c>
      <c r="F598" s="12" t="s">
        <v>22</v>
      </c>
      <c r="G598" s="13">
        <v>3095</v>
      </c>
      <c r="H598" s="15" t="s">
        <v>17</v>
      </c>
      <c r="I598" s="15" t="s">
        <v>18</v>
      </c>
    </row>
    <row r="599" spans="1:9" x14ac:dyDescent="0.2">
      <c r="A599" s="7" t="s">
        <v>4</v>
      </c>
      <c r="B599" s="3" t="s">
        <v>1046</v>
      </c>
      <c r="C599" s="3" t="s">
        <v>1047</v>
      </c>
      <c r="D599" s="3" t="s">
        <v>266</v>
      </c>
      <c r="E599" s="9">
        <v>34</v>
      </c>
      <c r="F599" s="9" t="s">
        <v>22</v>
      </c>
      <c r="G599" s="10">
        <v>3095</v>
      </c>
      <c r="H599" s="14" t="s">
        <v>17</v>
      </c>
      <c r="I599" s="14" t="s">
        <v>18</v>
      </c>
    </row>
    <row r="600" spans="1:9" x14ac:dyDescent="0.2">
      <c r="A600" s="7" t="s">
        <v>4</v>
      </c>
      <c r="B600" s="11" t="s">
        <v>1048</v>
      </c>
      <c r="C600" s="11" t="s">
        <v>1049</v>
      </c>
      <c r="D600" s="11" t="s">
        <v>266</v>
      </c>
      <c r="E600" s="12">
        <v>34</v>
      </c>
      <c r="F600" s="12" t="s">
        <v>22</v>
      </c>
      <c r="G600" s="13">
        <v>3095</v>
      </c>
      <c r="H600" s="15" t="s">
        <v>17</v>
      </c>
      <c r="I600" s="15" t="s">
        <v>18</v>
      </c>
    </row>
    <row r="601" spans="1:9" x14ac:dyDescent="0.2">
      <c r="A601" s="7" t="s">
        <v>4</v>
      </c>
      <c r="B601" s="3" t="s">
        <v>1050</v>
      </c>
      <c r="C601" s="3" t="s">
        <v>1051</v>
      </c>
      <c r="D601" s="3" t="s">
        <v>266</v>
      </c>
      <c r="E601" s="9">
        <v>34</v>
      </c>
      <c r="F601" s="9" t="s">
        <v>22</v>
      </c>
      <c r="G601" s="10">
        <v>3095</v>
      </c>
      <c r="H601" s="14" t="s">
        <v>17</v>
      </c>
      <c r="I601" s="14" t="s">
        <v>18</v>
      </c>
    </row>
    <row r="602" spans="1:9" x14ac:dyDescent="0.2">
      <c r="A602" s="7" t="s">
        <v>4</v>
      </c>
      <c r="B602" s="20"/>
    </row>
    <row r="603" spans="1:9" x14ac:dyDescent="0.2">
      <c r="A603" s="7" t="s">
        <v>4</v>
      </c>
      <c r="B603" s="5" t="s">
        <v>11</v>
      </c>
      <c r="C603" s="5" t="s">
        <v>1052</v>
      </c>
      <c r="D603" s="5" t="s">
        <v>13</v>
      </c>
      <c r="E603" s="5" t="s">
        <v>14</v>
      </c>
      <c r="F603" s="5" t="s">
        <v>15</v>
      </c>
      <c r="G603" s="6" t="s">
        <v>16</v>
      </c>
      <c r="H603" s="6" t="s">
        <v>17</v>
      </c>
      <c r="I603" s="6" t="s">
        <v>18</v>
      </c>
    </row>
    <row r="604" spans="1:9" x14ac:dyDescent="0.2">
      <c r="A604" s="7" t="s">
        <v>4</v>
      </c>
      <c r="B604" s="3" t="s">
        <v>1053</v>
      </c>
      <c r="C604" s="3" t="s">
        <v>1054</v>
      </c>
      <c r="D604" s="3" t="s">
        <v>310</v>
      </c>
      <c r="E604" s="9">
        <v>34.5</v>
      </c>
      <c r="F604" s="9" t="s">
        <v>22</v>
      </c>
      <c r="G604" s="10">
        <v>3145</v>
      </c>
      <c r="H604" s="14" t="s">
        <v>17</v>
      </c>
      <c r="I604" s="14" t="s">
        <v>18</v>
      </c>
    </row>
    <row r="605" spans="1:9" x14ac:dyDescent="0.2">
      <c r="A605" s="7" t="s">
        <v>4</v>
      </c>
      <c r="B605" s="11" t="s">
        <v>1055</v>
      </c>
      <c r="C605" s="11" t="s">
        <v>1056</v>
      </c>
      <c r="D605" s="11" t="s">
        <v>310</v>
      </c>
      <c r="E605" s="12">
        <v>34.5</v>
      </c>
      <c r="F605" s="12" t="s">
        <v>22</v>
      </c>
      <c r="G605" s="13">
        <v>3145</v>
      </c>
      <c r="H605" s="15" t="s">
        <v>17</v>
      </c>
      <c r="I605" s="15" t="s">
        <v>18</v>
      </c>
    </row>
    <row r="606" spans="1:9" x14ac:dyDescent="0.2">
      <c r="A606" s="7" t="s">
        <v>4</v>
      </c>
      <c r="B606" s="3" t="s">
        <v>1057</v>
      </c>
      <c r="C606" s="3" t="s">
        <v>1058</v>
      </c>
      <c r="D606" s="3" t="s">
        <v>310</v>
      </c>
      <c r="E606" s="9">
        <v>34.5</v>
      </c>
      <c r="F606" s="9" t="s">
        <v>22</v>
      </c>
      <c r="G606" s="10">
        <v>3145</v>
      </c>
      <c r="H606" s="14" t="s">
        <v>17</v>
      </c>
      <c r="I606" s="14" t="s">
        <v>18</v>
      </c>
    </row>
    <row r="607" spans="1:9" x14ac:dyDescent="0.2">
      <c r="A607" s="7" t="s">
        <v>4</v>
      </c>
      <c r="B607" s="11" t="s">
        <v>1059</v>
      </c>
      <c r="C607" s="11" t="s">
        <v>1060</v>
      </c>
      <c r="D607" s="11" t="s">
        <v>310</v>
      </c>
      <c r="E607" s="12">
        <v>34.5</v>
      </c>
      <c r="F607" s="12" t="s">
        <v>22</v>
      </c>
      <c r="G607" s="13">
        <v>3145</v>
      </c>
      <c r="H607" s="15" t="s">
        <v>17</v>
      </c>
      <c r="I607" s="15" t="s">
        <v>18</v>
      </c>
    </row>
    <row r="608" spans="1:9" x14ac:dyDescent="0.2">
      <c r="A608" s="7" t="s">
        <v>4</v>
      </c>
      <c r="B608" s="3" t="s">
        <v>1061</v>
      </c>
      <c r="C608" s="3" t="s">
        <v>1062</v>
      </c>
      <c r="D608" s="3" t="s">
        <v>310</v>
      </c>
      <c r="E608" s="9">
        <v>34.5</v>
      </c>
      <c r="F608" s="9" t="s">
        <v>22</v>
      </c>
      <c r="G608" s="10">
        <v>3145</v>
      </c>
      <c r="H608" s="14" t="s">
        <v>17</v>
      </c>
      <c r="I608" s="14" t="s">
        <v>18</v>
      </c>
    </row>
    <row r="609" spans="1:9" x14ac:dyDescent="0.2">
      <c r="A609" s="7" t="s">
        <v>4</v>
      </c>
      <c r="B609" s="11" t="s">
        <v>1063</v>
      </c>
      <c r="C609" s="11" t="s">
        <v>1064</v>
      </c>
      <c r="D609" s="11" t="s">
        <v>310</v>
      </c>
      <c r="E609" s="12">
        <v>34.5</v>
      </c>
      <c r="F609" s="12" t="s">
        <v>22</v>
      </c>
      <c r="G609" s="13">
        <v>3145</v>
      </c>
      <c r="H609" s="15" t="s">
        <v>17</v>
      </c>
      <c r="I609" s="15" t="s">
        <v>18</v>
      </c>
    </row>
    <row r="610" spans="1:9" x14ac:dyDescent="0.2">
      <c r="A610" s="7" t="s">
        <v>4</v>
      </c>
      <c r="B610" s="3" t="s">
        <v>1065</v>
      </c>
      <c r="C610" s="3" t="s">
        <v>1066</v>
      </c>
      <c r="D610" s="3" t="s">
        <v>310</v>
      </c>
      <c r="E610" s="9">
        <v>34.5</v>
      </c>
      <c r="F610" s="9" t="s">
        <v>22</v>
      </c>
      <c r="G610" s="10">
        <v>3145</v>
      </c>
      <c r="H610" s="14" t="s">
        <v>17</v>
      </c>
      <c r="I610" s="14" t="s">
        <v>18</v>
      </c>
    </row>
    <row r="611" spans="1:9" x14ac:dyDescent="0.2">
      <c r="A611" s="7" t="s">
        <v>4</v>
      </c>
      <c r="B611" s="11" t="s">
        <v>1067</v>
      </c>
      <c r="C611" s="11" t="s">
        <v>1068</v>
      </c>
      <c r="D611" s="11" t="s">
        <v>310</v>
      </c>
      <c r="E611" s="12">
        <v>34.5</v>
      </c>
      <c r="F611" s="12" t="s">
        <v>22</v>
      </c>
      <c r="G611" s="13">
        <v>3145</v>
      </c>
      <c r="H611" s="15" t="s">
        <v>17</v>
      </c>
      <c r="I611" s="15" t="s">
        <v>18</v>
      </c>
    </row>
    <row r="612" spans="1:9" x14ac:dyDescent="0.2">
      <c r="A612" s="7" t="s">
        <v>4</v>
      </c>
      <c r="B612" s="3" t="s">
        <v>1069</v>
      </c>
      <c r="C612" s="3" t="s">
        <v>1070</v>
      </c>
      <c r="D612" s="3" t="s">
        <v>310</v>
      </c>
      <c r="E612" s="9">
        <v>34.5</v>
      </c>
      <c r="F612" s="9" t="s">
        <v>22</v>
      </c>
      <c r="G612" s="10">
        <v>3145</v>
      </c>
      <c r="H612" s="14" t="s">
        <v>17</v>
      </c>
      <c r="I612" s="14" t="s">
        <v>18</v>
      </c>
    </row>
    <row r="613" spans="1:9" x14ac:dyDescent="0.2">
      <c r="A613" s="7" t="s">
        <v>4</v>
      </c>
      <c r="B613" s="11" t="s">
        <v>1071</v>
      </c>
      <c r="C613" s="11" t="s">
        <v>1072</v>
      </c>
      <c r="D613" s="11" t="s">
        <v>310</v>
      </c>
      <c r="E613" s="12">
        <v>34.5</v>
      </c>
      <c r="F613" s="12" t="s">
        <v>22</v>
      </c>
      <c r="G613" s="13">
        <v>3145</v>
      </c>
      <c r="H613" s="15" t="s">
        <v>17</v>
      </c>
      <c r="I613" s="15" t="s">
        <v>18</v>
      </c>
    </row>
    <row r="614" spans="1:9" x14ac:dyDescent="0.2">
      <c r="A614" s="7" t="s">
        <v>4</v>
      </c>
      <c r="B614" s="3" t="s">
        <v>1073</v>
      </c>
      <c r="C614" s="3" t="s">
        <v>1074</v>
      </c>
      <c r="D614" s="3" t="s">
        <v>310</v>
      </c>
      <c r="E614" s="9">
        <v>34.5</v>
      </c>
      <c r="F614" s="9" t="s">
        <v>22</v>
      </c>
      <c r="G614" s="10">
        <v>3145</v>
      </c>
      <c r="H614" s="14" t="s">
        <v>17</v>
      </c>
      <c r="I614" s="14" t="s">
        <v>18</v>
      </c>
    </row>
    <row r="615" spans="1:9" x14ac:dyDescent="0.2">
      <c r="A615" s="7" t="s">
        <v>4</v>
      </c>
      <c r="B615" s="11" t="s">
        <v>1075</v>
      </c>
      <c r="C615" s="11" t="s">
        <v>1076</v>
      </c>
      <c r="D615" s="11" t="s">
        <v>310</v>
      </c>
      <c r="E615" s="12">
        <v>34.5</v>
      </c>
      <c r="F615" s="12" t="s">
        <v>22</v>
      </c>
      <c r="G615" s="13">
        <v>3145</v>
      </c>
      <c r="H615" s="15" t="s">
        <v>17</v>
      </c>
      <c r="I615" s="15" t="s">
        <v>18</v>
      </c>
    </row>
    <row r="616" spans="1:9" x14ac:dyDescent="0.2">
      <c r="A616" s="7" t="s">
        <v>4</v>
      </c>
      <c r="B616" s="3" t="s">
        <v>1077</v>
      </c>
      <c r="C616" s="3" t="s">
        <v>1078</v>
      </c>
      <c r="D616" s="3" t="s">
        <v>310</v>
      </c>
      <c r="E616" s="9">
        <v>34.5</v>
      </c>
      <c r="F616" s="9" t="s">
        <v>22</v>
      </c>
      <c r="G616" s="10">
        <v>3145</v>
      </c>
      <c r="H616" s="14" t="s">
        <v>17</v>
      </c>
      <c r="I616" s="14" t="s">
        <v>18</v>
      </c>
    </row>
    <row r="617" spans="1:9" x14ac:dyDescent="0.2">
      <c r="A617" s="7" t="s">
        <v>4</v>
      </c>
      <c r="B617" s="11" t="s">
        <v>1079</v>
      </c>
      <c r="C617" s="11" t="s">
        <v>1080</v>
      </c>
      <c r="D617" s="11" t="s">
        <v>310</v>
      </c>
      <c r="E617" s="12">
        <v>34.5</v>
      </c>
      <c r="F617" s="12" t="s">
        <v>22</v>
      </c>
      <c r="G617" s="13">
        <v>3145</v>
      </c>
      <c r="H617" s="15" t="s">
        <v>17</v>
      </c>
      <c r="I617" s="15" t="s">
        <v>18</v>
      </c>
    </row>
    <row r="618" spans="1:9" x14ac:dyDescent="0.2">
      <c r="A618" s="7" t="s">
        <v>4</v>
      </c>
      <c r="B618" s="3" t="s">
        <v>1081</v>
      </c>
      <c r="C618" s="3" t="s">
        <v>1082</v>
      </c>
      <c r="D618" s="3" t="s">
        <v>310</v>
      </c>
      <c r="E618" s="9">
        <v>34.5</v>
      </c>
      <c r="F618" s="9" t="s">
        <v>22</v>
      </c>
      <c r="G618" s="10">
        <v>3145</v>
      </c>
      <c r="H618" s="14" t="s">
        <v>17</v>
      </c>
      <c r="I618" s="14" t="s">
        <v>18</v>
      </c>
    </row>
    <row r="619" spans="1:9" x14ac:dyDescent="0.2">
      <c r="A619" s="7" t="s">
        <v>4</v>
      </c>
      <c r="B619" s="11" t="s">
        <v>1083</v>
      </c>
      <c r="C619" s="11" t="s">
        <v>1084</v>
      </c>
      <c r="D619" s="11" t="s">
        <v>310</v>
      </c>
      <c r="E619" s="12">
        <v>34.5</v>
      </c>
      <c r="F619" s="12" t="s">
        <v>22</v>
      </c>
      <c r="G619" s="13">
        <v>3145</v>
      </c>
      <c r="H619" s="15" t="s">
        <v>17</v>
      </c>
      <c r="I619" s="15" t="s">
        <v>18</v>
      </c>
    </row>
    <row r="620" spans="1:9" x14ac:dyDescent="0.2">
      <c r="A620" s="7" t="s">
        <v>4</v>
      </c>
      <c r="B620" s="3" t="s">
        <v>1085</v>
      </c>
      <c r="C620" s="3" t="s">
        <v>1086</v>
      </c>
      <c r="D620" s="3" t="s">
        <v>310</v>
      </c>
      <c r="E620" s="9">
        <v>34.5</v>
      </c>
      <c r="F620" s="9" t="s">
        <v>22</v>
      </c>
      <c r="G620" s="10">
        <v>3145</v>
      </c>
      <c r="H620" s="14" t="s">
        <v>17</v>
      </c>
      <c r="I620" s="14" t="s">
        <v>18</v>
      </c>
    </row>
    <row r="621" spans="1:9" x14ac:dyDescent="0.2">
      <c r="A621" s="7" t="s">
        <v>4</v>
      </c>
      <c r="B621" s="11" t="s">
        <v>1087</v>
      </c>
      <c r="C621" s="11" t="s">
        <v>1088</v>
      </c>
      <c r="D621" s="11" t="s">
        <v>310</v>
      </c>
      <c r="E621" s="12">
        <v>34.5</v>
      </c>
      <c r="F621" s="12" t="s">
        <v>22</v>
      </c>
      <c r="G621" s="13">
        <v>3145</v>
      </c>
      <c r="H621" s="15" t="s">
        <v>17</v>
      </c>
      <c r="I621" s="15" t="s">
        <v>18</v>
      </c>
    </row>
    <row r="622" spans="1:9" x14ac:dyDescent="0.2">
      <c r="A622" s="7" t="s">
        <v>4</v>
      </c>
      <c r="B622" s="3" t="s">
        <v>1089</v>
      </c>
      <c r="C622" s="3" t="s">
        <v>1090</v>
      </c>
      <c r="D622" s="3" t="s">
        <v>310</v>
      </c>
      <c r="E622" s="9">
        <v>34.5</v>
      </c>
      <c r="F622" s="9" t="s">
        <v>22</v>
      </c>
      <c r="G622" s="10">
        <v>3145</v>
      </c>
      <c r="H622" s="14" t="s">
        <v>17</v>
      </c>
      <c r="I622" s="14" t="s">
        <v>18</v>
      </c>
    </row>
    <row r="623" spans="1:9" x14ac:dyDescent="0.2">
      <c r="A623" s="7" t="s">
        <v>4</v>
      </c>
      <c r="B623" s="11" t="s">
        <v>1091</v>
      </c>
      <c r="C623" s="11" t="s">
        <v>1092</v>
      </c>
      <c r="D623" s="11" t="s">
        <v>310</v>
      </c>
      <c r="E623" s="12">
        <v>34.5</v>
      </c>
      <c r="F623" s="12" t="s">
        <v>22</v>
      </c>
      <c r="G623" s="13">
        <v>3145</v>
      </c>
      <c r="H623" s="15" t="s">
        <v>17</v>
      </c>
      <c r="I623" s="15" t="s">
        <v>18</v>
      </c>
    </row>
    <row r="624" spans="1:9" x14ac:dyDescent="0.2">
      <c r="A624" s="7" t="s">
        <v>4</v>
      </c>
      <c r="B624" s="3" t="s">
        <v>1093</v>
      </c>
      <c r="C624" s="3" t="s">
        <v>1094</v>
      </c>
      <c r="D624" s="3" t="s">
        <v>310</v>
      </c>
      <c r="E624" s="9">
        <v>34.5</v>
      </c>
      <c r="F624" s="9" t="s">
        <v>22</v>
      </c>
      <c r="G624" s="10">
        <v>3145</v>
      </c>
      <c r="H624" s="14" t="s">
        <v>17</v>
      </c>
      <c r="I624" s="14" t="s">
        <v>18</v>
      </c>
    </row>
    <row r="625" spans="1:9" x14ac:dyDescent="0.2">
      <c r="A625" s="7" t="s">
        <v>4</v>
      </c>
      <c r="B625" s="20"/>
    </row>
    <row r="626" spans="1:9" x14ac:dyDescent="0.2">
      <c r="A626" s="7" t="s">
        <v>4</v>
      </c>
      <c r="B626" s="5" t="s">
        <v>11</v>
      </c>
      <c r="C626" s="5" t="s">
        <v>1095</v>
      </c>
      <c r="D626" s="5" t="s">
        <v>13</v>
      </c>
      <c r="E626" s="5" t="s">
        <v>14</v>
      </c>
      <c r="F626" s="5" t="s">
        <v>15</v>
      </c>
      <c r="G626" s="6" t="s">
        <v>16</v>
      </c>
      <c r="H626" s="6" t="s">
        <v>17</v>
      </c>
      <c r="I626" s="6" t="s">
        <v>18</v>
      </c>
    </row>
    <row r="627" spans="1:9" x14ac:dyDescent="0.2">
      <c r="A627" s="7" t="s">
        <v>4</v>
      </c>
      <c r="B627" s="3" t="s">
        <v>1096</v>
      </c>
      <c r="C627" s="3" t="s">
        <v>1097</v>
      </c>
      <c r="D627" s="3" t="s">
        <v>354</v>
      </c>
      <c r="E627" s="9">
        <v>36</v>
      </c>
      <c r="F627" s="9" t="s">
        <v>22</v>
      </c>
      <c r="G627" s="10">
        <v>3175</v>
      </c>
      <c r="H627" s="14" t="s">
        <v>17</v>
      </c>
      <c r="I627" s="14" t="s">
        <v>18</v>
      </c>
    </row>
    <row r="628" spans="1:9" x14ac:dyDescent="0.2">
      <c r="A628" s="7" t="s">
        <v>4</v>
      </c>
      <c r="B628" s="11" t="s">
        <v>1098</v>
      </c>
      <c r="C628" s="11" t="s">
        <v>1099</v>
      </c>
      <c r="D628" s="11" t="s">
        <v>354</v>
      </c>
      <c r="E628" s="12">
        <v>36</v>
      </c>
      <c r="F628" s="12" t="s">
        <v>22</v>
      </c>
      <c r="G628" s="13">
        <v>3175</v>
      </c>
      <c r="H628" s="15" t="s">
        <v>17</v>
      </c>
      <c r="I628" s="15" t="s">
        <v>18</v>
      </c>
    </row>
    <row r="629" spans="1:9" x14ac:dyDescent="0.2">
      <c r="A629" s="7" t="s">
        <v>4</v>
      </c>
      <c r="B629" s="3" t="s">
        <v>1100</v>
      </c>
      <c r="C629" s="3" t="s">
        <v>1101</v>
      </c>
      <c r="D629" s="3" t="s">
        <v>354</v>
      </c>
      <c r="E629" s="9">
        <v>36</v>
      </c>
      <c r="F629" s="9" t="s">
        <v>22</v>
      </c>
      <c r="G629" s="10">
        <v>3175</v>
      </c>
      <c r="H629" s="14" t="s">
        <v>17</v>
      </c>
      <c r="I629" s="14" t="s">
        <v>18</v>
      </c>
    </row>
    <row r="630" spans="1:9" x14ac:dyDescent="0.2">
      <c r="A630" s="7" t="s">
        <v>4</v>
      </c>
      <c r="B630" s="11" t="s">
        <v>1102</v>
      </c>
      <c r="C630" s="11" t="s">
        <v>1103</v>
      </c>
      <c r="D630" s="11" t="s">
        <v>354</v>
      </c>
      <c r="E630" s="12">
        <v>36</v>
      </c>
      <c r="F630" s="12" t="s">
        <v>22</v>
      </c>
      <c r="G630" s="13">
        <v>3175</v>
      </c>
      <c r="H630" s="15" t="s">
        <v>17</v>
      </c>
      <c r="I630" s="15" t="s">
        <v>18</v>
      </c>
    </row>
    <row r="631" spans="1:9" x14ac:dyDescent="0.2">
      <c r="A631" s="7" t="s">
        <v>4</v>
      </c>
      <c r="B631" s="3" t="s">
        <v>1104</v>
      </c>
      <c r="C631" s="3" t="s">
        <v>1105</v>
      </c>
      <c r="D631" s="3" t="s">
        <v>354</v>
      </c>
      <c r="E631" s="9">
        <v>36</v>
      </c>
      <c r="F631" s="9" t="s">
        <v>22</v>
      </c>
      <c r="G631" s="10">
        <v>3175</v>
      </c>
      <c r="H631" s="14" t="s">
        <v>17</v>
      </c>
      <c r="I631" s="14" t="s">
        <v>18</v>
      </c>
    </row>
    <row r="632" spans="1:9" x14ac:dyDescent="0.2">
      <c r="A632" s="7" t="s">
        <v>4</v>
      </c>
      <c r="B632" s="11" t="s">
        <v>1106</v>
      </c>
      <c r="C632" s="11" t="s">
        <v>1107</v>
      </c>
      <c r="D632" s="11" t="s">
        <v>354</v>
      </c>
      <c r="E632" s="12">
        <v>36</v>
      </c>
      <c r="F632" s="12" t="s">
        <v>22</v>
      </c>
      <c r="G632" s="13">
        <v>3175</v>
      </c>
      <c r="H632" s="15" t="s">
        <v>17</v>
      </c>
      <c r="I632" s="15" t="s">
        <v>18</v>
      </c>
    </row>
    <row r="633" spans="1:9" x14ac:dyDescent="0.2">
      <c r="A633" s="7" t="s">
        <v>4</v>
      </c>
      <c r="B633" s="3" t="s">
        <v>1108</v>
      </c>
      <c r="C633" s="3" t="s">
        <v>1109</v>
      </c>
      <c r="D633" s="3" t="s">
        <v>354</v>
      </c>
      <c r="E633" s="9">
        <v>36</v>
      </c>
      <c r="F633" s="9" t="s">
        <v>22</v>
      </c>
      <c r="G633" s="10">
        <v>3175</v>
      </c>
      <c r="H633" s="14" t="s">
        <v>17</v>
      </c>
      <c r="I633" s="14" t="s">
        <v>18</v>
      </c>
    </row>
    <row r="634" spans="1:9" x14ac:dyDescent="0.2">
      <c r="A634" s="7" t="s">
        <v>4</v>
      </c>
      <c r="B634" s="11" t="s">
        <v>1110</v>
      </c>
      <c r="C634" s="11" t="s">
        <v>1111</v>
      </c>
      <c r="D634" s="11" t="s">
        <v>354</v>
      </c>
      <c r="E634" s="12">
        <v>36</v>
      </c>
      <c r="F634" s="12" t="s">
        <v>22</v>
      </c>
      <c r="G634" s="13">
        <v>3175</v>
      </c>
      <c r="H634" s="15" t="s">
        <v>17</v>
      </c>
      <c r="I634" s="15" t="s">
        <v>18</v>
      </c>
    </row>
    <row r="635" spans="1:9" x14ac:dyDescent="0.2">
      <c r="A635" s="7" t="s">
        <v>4</v>
      </c>
      <c r="B635" s="3" t="s">
        <v>1112</v>
      </c>
      <c r="C635" s="3" t="s">
        <v>1113</v>
      </c>
      <c r="D635" s="3" t="s">
        <v>354</v>
      </c>
      <c r="E635" s="9">
        <v>36</v>
      </c>
      <c r="F635" s="9" t="s">
        <v>22</v>
      </c>
      <c r="G635" s="10">
        <v>3175</v>
      </c>
      <c r="H635" s="14" t="s">
        <v>17</v>
      </c>
      <c r="I635" s="14" t="s">
        <v>18</v>
      </c>
    </row>
    <row r="636" spans="1:9" x14ac:dyDescent="0.2">
      <c r="A636" s="7" t="s">
        <v>4</v>
      </c>
      <c r="B636" s="11" t="s">
        <v>1114</v>
      </c>
      <c r="C636" s="11" t="s">
        <v>1115</v>
      </c>
      <c r="D636" s="11" t="s">
        <v>354</v>
      </c>
      <c r="E636" s="12">
        <v>36</v>
      </c>
      <c r="F636" s="12" t="s">
        <v>22</v>
      </c>
      <c r="G636" s="13">
        <v>3175</v>
      </c>
      <c r="H636" s="15" t="s">
        <v>17</v>
      </c>
      <c r="I636" s="15" t="s">
        <v>18</v>
      </c>
    </row>
    <row r="637" spans="1:9" x14ac:dyDescent="0.2">
      <c r="A637" s="7" t="s">
        <v>4</v>
      </c>
      <c r="B637" s="3" t="s">
        <v>1116</v>
      </c>
      <c r="C637" s="3" t="s">
        <v>1117</v>
      </c>
      <c r="D637" s="3" t="s">
        <v>354</v>
      </c>
      <c r="E637" s="9">
        <v>36</v>
      </c>
      <c r="F637" s="9" t="s">
        <v>22</v>
      </c>
      <c r="G637" s="10">
        <v>3175</v>
      </c>
      <c r="H637" s="14" t="s">
        <v>17</v>
      </c>
      <c r="I637" s="14" t="s">
        <v>18</v>
      </c>
    </row>
    <row r="638" spans="1:9" x14ac:dyDescent="0.2">
      <c r="A638" s="7" t="s">
        <v>4</v>
      </c>
      <c r="B638" s="11" t="s">
        <v>1118</v>
      </c>
      <c r="C638" s="11" t="s">
        <v>1119</v>
      </c>
      <c r="D638" s="11" t="s">
        <v>354</v>
      </c>
      <c r="E638" s="12">
        <v>36</v>
      </c>
      <c r="F638" s="12" t="s">
        <v>22</v>
      </c>
      <c r="G638" s="13">
        <v>3175</v>
      </c>
      <c r="H638" s="15" t="s">
        <v>17</v>
      </c>
      <c r="I638" s="15" t="s">
        <v>18</v>
      </c>
    </row>
    <row r="639" spans="1:9" x14ac:dyDescent="0.2">
      <c r="A639" s="7" t="s">
        <v>4</v>
      </c>
      <c r="B639" s="3" t="s">
        <v>1120</v>
      </c>
      <c r="C639" s="3" t="s">
        <v>1121</v>
      </c>
      <c r="D639" s="3" t="s">
        <v>354</v>
      </c>
      <c r="E639" s="9">
        <v>36</v>
      </c>
      <c r="F639" s="9" t="s">
        <v>22</v>
      </c>
      <c r="G639" s="10">
        <v>3175</v>
      </c>
      <c r="H639" s="14" t="s">
        <v>17</v>
      </c>
      <c r="I639" s="14" t="s">
        <v>18</v>
      </c>
    </row>
    <row r="640" spans="1:9" x14ac:dyDescent="0.2">
      <c r="A640" s="7" t="s">
        <v>4</v>
      </c>
      <c r="B640" s="11" t="s">
        <v>1122</v>
      </c>
      <c r="C640" s="11" t="s">
        <v>1123</v>
      </c>
      <c r="D640" s="11" t="s">
        <v>354</v>
      </c>
      <c r="E640" s="12">
        <v>36</v>
      </c>
      <c r="F640" s="12" t="s">
        <v>22</v>
      </c>
      <c r="G640" s="13">
        <v>3175</v>
      </c>
      <c r="H640" s="15" t="s">
        <v>17</v>
      </c>
      <c r="I640" s="15" t="s">
        <v>18</v>
      </c>
    </row>
    <row r="641" spans="1:9" x14ac:dyDescent="0.2">
      <c r="A641" s="7" t="s">
        <v>4</v>
      </c>
      <c r="B641" s="3" t="s">
        <v>1124</v>
      </c>
      <c r="C641" s="3" t="s">
        <v>1125</v>
      </c>
      <c r="D641" s="3" t="s">
        <v>354</v>
      </c>
      <c r="E641" s="9">
        <v>36</v>
      </c>
      <c r="F641" s="9" t="s">
        <v>22</v>
      </c>
      <c r="G641" s="10">
        <v>3175</v>
      </c>
      <c r="H641" s="14" t="s">
        <v>17</v>
      </c>
      <c r="I641" s="14" t="s">
        <v>18</v>
      </c>
    </row>
    <row r="642" spans="1:9" x14ac:dyDescent="0.2">
      <c r="A642" s="7" t="s">
        <v>4</v>
      </c>
      <c r="B642" s="11" t="s">
        <v>1126</v>
      </c>
      <c r="C642" s="11" t="s">
        <v>1127</v>
      </c>
      <c r="D642" s="11" t="s">
        <v>354</v>
      </c>
      <c r="E642" s="12">
        <v>36</v>
      </c>
      <c r="F642" s="12" t="s">
        <v>22</v>
      </c>
      <c r="G642" s="13">
        <v>3175</v>
      </c>
      <c r="H642" s="15" t="s">
        <v>17</v>
      </c>
      <c r="I642" s="15" t="s">
        <v>18</v>
      </c>
    </row>
    <row r="643" spans="1:9" x14ac:dyDescent="0.2">
      <c r="A643" s="7" t="s">
        <v>4</v>
      </c>
      <c r="B643" s="3" t="s">
        <v>1128</v>
      </c>
      <c r="C643" s="3" t="s">
        <v>1129</v>
      </c>
      <c r="D643" s="3" t="s">
        <v>354</v>
      </c>
      <c r="E643" s="9">
        <v>36</v>
      </c>
      <c r="F643" s="9" t="s">
        <v>22</v>
      </c>
      <c r="G643" s="10">
        <v>3175</v>
      </c>
      <c r="H643" s="14" t="s">
        <v>17</v>
      </c>
      <c r="I643" s="14" t="s">
        <v>18</v>
      </c>
    </row>
    <row r="644" spans="1:9" x14ac:dyDescent="0.2">
      <c r="A644" s="7" t="s">
        <v>4</v>
      </c>
      <c r="B644" s="11" t="s">
        <v>1130</v>
      </c>
      <c r="C644" s="11" t="s">
        <v>1131</v>
      </c>
      <c r="D644" s="11" t="s">
        <v>354</v>
      </c>
      <c r="E644" s="12">
        <v>36</v>
      </c>
      <c r="F644" s="12" t="s">
        <v>22</v>
      </c>
      <c r="G644" s="13">
        <v>3175</v>
      </c>
      <c r="H644" s="15" t="s">
        <v>17</v>
      </c>
      <c r="I644" s="15" t="s">
        <v>18</v>
      </c>
    </row>
    <row r="645" spans="1:9" x14ac:dyDescent="0.2">
      <c r="A645" s="7" t="s">
        <v>4</v>
      </c>
      <c r="B645" s="3" t="s">
        <v>1132</v>
      </c>
      <c r="C645" s="3" t="s">
        <v>1133</v>
      </c>
      <c r="D645" s="3" t="s">
        <v>354</v>
      </c>
      <c r="E645" s="9">
        <v>36</v>
      </c>
      <c r="F645" s="9" t="s">
        <v>22</v>
      </c>
      <c r="G645" s="10">
        <v>3175</v>
      </c>
      <c r="H645" s="14" t="s">
        <v>17</v>
      </c>
      <c r="I645" s="14" t="s">
        <v>18</v>
      </c>
    </row>
    <row r="646" spans="1:9" x14ac:dyDescent="0.2">
      <c r="A646" s="7" t="s">
        <v>4</v>
      </c>
      <c r="B646" s="11" t="s">
        <v>1134</v>
      </c>
      <c r="C646" s="11" t="s">
        <v>1135</v>
      </c>
      <c r="D646" s="11" t="s">
        <v>354</v>
      </c>
      <c r="E646" s="12">
        <v>36</v>
      </c>
      <c r="F646" s="12" t="s">
        <v>22</v>
      </c>
      <c r="G646" s="13">
        <v>3175</v>
      </c>
      <c r="H646" s="15" t="s">
        <v>17</v>
      </c>
      <c r="I646" s="15" t="s">
        <v>18</v>
      </c>
    </row>
    <row r="647" spans="1:9" x14ac:dyDescent="0.2">
      <c r="A647" s="7" t="s">
        <v>4</v>
      </c>
      <c r="B647" s="3" t="s">
        <v>1136</v>
      </c>
      <c r="C647" s="3" t="s">
        <v>1137</v>
      </c>
      <c r="D647" s="3" t="s">
        <v>354</v>
      </c>
      <c r="E647" s="9">
        <v>36</v>
      </c>
      <c r="F647" s="9" t="s">
        <v>22</v>
      </c>
      <c r="G647" s="10">
        <v>3175</v>
      </c>
      <c r="H647" s="14" t="s">
        <v>17</v>
      </c>
      <c r="I647" s="14" t="s">
        <v>18</v>
      </c>
    </row>
    <row r="648" spans="1:9" x14ac:dyDescent="0.2">
      <c r="A648" s="7" t="s">
        <v>4</v>
      </c>
      <c r="B648" s="20"/>
    </row>
    <row r="649" spans="1:9" x14ac:dyDescent="0.2">
      <c r="A649" s="7" t="s">
        <v>4</v>
      </c>
      <c r="B649" s="5" t="s">
        <v>11</v>
      </c>
      <c r="C649" s="5" t="s">
        <v>1138</v>
      </c>
      <c r="D649" s="5" t="s">
        <v>13</v>
      </c>
      <c r="E649" s="5" t="s">
        <v>14</v>
      </c>
      <c r="F649" s="5" t="s">
        <v>15</v>
      </c>
      <c r="G649" s="6" t="s">
        <v>16</v>
      </c>
      <c r="H649" s="6" t="s">
        <v>17</v>
      </c>
      <c r="I649" s="6" t="s">
        <v>18</v>
      </c>
    </row>
    <row r="650" spans="1:9" x14ac:dyDescent="0.2">
      <c r="A650" s="7" t="s">
        <v>4</v>
      </c>
      <c r="B650" s="3" t="s">
        <v>1139</v>
      </c>
      <c r="C650" s="3" t="s">
        <v>1140</v>
      </c>
      <c r="D650" s="3" t="s">
        <v>1141</v>
      </c>
      <c r="E650" s="9">
        <v>36.5</v>
      </c>
      <c r="F650" s="9" t="s">
        <v>22</v>
      </c>
      <c r="G650" s="10">
        <v>3225</v>
      </c>
      <c r="H650" s="14" t="s">
        <v>17</v>
      </c>
      <c r="I650" s="14" t="s">
        <v>18</v>
      </c>
    </row>
    <row r="651" spans="1:9" x14ac:dyDescent="0.2">
      <c r="A651" s="7" t="s">
        <v>4</v>
      </c>
      <c r="B651" s="11" t="s">
        <v>1142</v>
      </c>
      <c r="C651" s="11" t="s">
        <v>1143</v>
      </c>
      <c r="D651" s="11" t="s">
        <v>1141</v>
      </c>
      <c r="E651" s="12">
        <v>36.5</v>
      </c>
      <c r="F651" s="12" t="s">
        <v>22</v>
      </c>
      <c r="G651" s="13">
        <v>3225</v>
      </c>
      <c r="H651" s="15" t="s">
        <v>17</v>
      </c>
      <c r="I651" s="15" t="s">
        <v>18</v>
      </c>
    </row>
    <row r="652" spans="1:9" x14ac:dyDescent="0.2">
      <c r="A652" s="7" t="s">
        <v>4</v>
      </c>
      <c r="B652" s="3" t="s">
        <v>1144</v>
      </c>
      <c r="C652" s="3" t="s">
        <v>1145</v>
      </c>
      <c r="D652" s="3" t="s">
        <v>1141</v>
      </c>
      <c r="E652" s="9">
        <v>36.5</v>
      </c>
      <c r="F652" s="9" t="s">
        <v>22</v>
      </c>
      <c r="G652" s="10">
        <v>3225</v>
      </c>
      <c r="H652" s="14" t="s">
        <v>17</v>
      </c>
      <c r="I652" s="14" t="s">
        <v>18</v>
      </c>
    </row>
    <row r="653" spans="1:9" x14ac:dyDescent="0.2">
      <c r="A653" s="7" t="s">
        <v>4</v>
      </c>
      <c r="B653" s="11" t="s">
        <v>1146</v>
      </c>
      <c r="C653" s="11" t="s">
        <v>1147</v>
      </c>
      <c r="D653" s="11" t="s">
        <v>1141</v>
      </c>
      <c r="E653" s="12">
        <v>36.5</v>
      </c>
      <c r="F653" s="12" t="s">
        <v>22</v>
      </c>
      <c r="G653" s="13">
        <v>3225</v>
      </c>
      <c r="H653" s="15" t="s">
        <v>17</v>
      </c>
      <c r="I653" s="15" t="s">
        <v>18</v>
      </c>
    </row>
    <row r="654" spans="1:9" x14ac:dyDescent="0.2">
      <c r="A654" s="7" t="s">
        <v>4</v>
      </c>
      <c r="B654" s="3" t="s">
        <v>1148</v>
      </c>
      <c r="C654" s="3" t="s">
        <v>1149</v>
      </c>
      <c r="D654" s="3" t="s">
        <v>1141</v>
      </c>
      <c r="E654" s="9">
        <v>36.5</v>
      </c>
      <c r="F654" s="9" t="s">
        <v>22</v>
      </c>
      <c r="G654" s="10">
        <v>3225</v>
      </c>
      <c r="H654" s="14" t="s">
        <v>17</v>
      </c>
      <c r="I654" s="14" t="s">
        <v>18</v>
      </c>
    </row>
    <row r="655" spans="1:9" x14ac:dyDescent="0.2">
      <c r="A655" s="7" t="s">
        <v>4</v>
      </c>
      <c r="B655" s="11" t="s">
        <v>1150</v>
      </c>
      <c r="C655" s="11" t="s">
        <v>1151</v>
      </c>
      <c r="D655" s="11" t="s">
        <v>1141</v>
      </c>
      <c r="E655" s="12">
        <v>36.5</v>
      </c>
      <c r="F655" s="12" t="s">
        <v>22</v>
      </c>
      <c r="G655" s="13">
        <v>3225</v>
      </c>
      <c r="H655" s="15" t="s">
        <v>17</v>
      </c>
      <c r="I655" s="15" t="s">
        <v>18</v>
      </c>
    </row>
    <row r="656" spans="1:9" x14ac:dyDescent="0.2">
      <c r="A656" s="7" t="s">
        <v>4</v>
      </c>
      <c r="B656" s="3" t="s">
        <v>1152</v>
      </c>
      <c r="C656" s="3" t="s">
        <v>1153</v>
      </c>
      <c r="D656" s="3" t="s">
        <v>1141</v>
      </c>
      <c r="E656" s="9">
        <v>36.5</v>
      </c>
      <c r="F656" s="9" t="s">
        <v>22</v>
      </c>
      <c r="G656" s="10">
        <v>3225</v>
      </c>
      <c r="H656" s="14" t="s">
        <v>17</v>
      </c>
      <c r="I656" s="14" t="s">
        <v>18</v>
      </c>
    </row>
    <row r="657" spans="1:9" x14ac:dyDescent="0.2">
      <c r="A657" s="7" t="s">
        <v>4</v>
      </c>
      <c r="B657" s="11" t="s">
        <v>1154</v>
      </c>
      <c r="C657" s="11" t="s">
        <v>1155</v>
      </c>
      <c r="D657" s="11" t="s">
        <v>1141</v>
      </c>
      <c r="E657" s="12">
        <v>36.5</v>
      </c>
      <c r="F657" s="12" t="s">
        <v>22</v>
      </c>
      <c r="G657" s="13">
        <v>3225</v>
      </c>
      <c r="H657" s="15" t="s">
        <v>17</v>
      </c>
      <c r="I657" s="15" t="s">
        <v>18</v>
      </c>
    </row>
    <row r="658" spans="1:9" x14ac:dyDescent="0.2">
      <c r="A658" s="7" t="s">
        <v>4</v>
      </c>
      <c r="B658" s="3" t="s">
        <v>1156</v>
      </c>
      <c r="C658" s="3" t="s">
        <v>1157</v>
      </c>
      <c r="D658" s="3" t="s">
        <v>1141</v>
      </c>
      <c r="E658" s="9">
        <v>36.5</v>
      </c>
      <c r="F658" s="9" t="s">
        <v>22</v>
      </c>
      <c r="G658" s="10">
        <v>3225</v>
      </c>
      <c r="H658" s="14" t="s">
        <v>17</v>
      </c>
      <c r="I658" s="14" t="s">
        <v>18</v>
      </c>
    </row>
    <row r="659" spans="1:9" x14ac:dyDescent="0.2">
      <c r="A659" s="7" t="s">
        <v>4</v>
      </c>
      <c r="B659" s="11" t="s">
        <v>1158</v>
      </c>
      <c r="C659" s="11" t="s">
        <v>1159</v>
      </c>
      <c r="D659" s="11" t="s">
        <v>1141</v>
      </c>
      <c r="E659" s="12">
        <v>36.5</v>
      </c>
      <c r="F659" s="12" t="s">
        <v>22</v>
      </c>
      <c r="G659" s="13">
        <v>3225</v>
      </c>
      <c r="H659" s="15" t="s">
        <v>17</v>
      </c>
      <c r="I659" s="15" t="s">
        <v>18</v>
      </c>
    </row>
    <row r="660" spans="1:9" x14ac:dyDescent="0.2">
      <c r="A660" s="7" t="s">
        <v>4</v>
      </c>
      <c r="B660" s="3" t="s">
        <v>1160</v>
      </c>
      <c r="C660" s="3" t="s">
        <v>1161</v>
      </c>
      <c r="D660" s="3" t="s">
        <v>1141</v>
      </c>
      <c r="E660" s="9">
        <v>36.5</v>
      </c>
      <c r="F660" s="9" t="s">
        <v>22</v>
      </c>
      <c r="G660" s="10">
        <v>3225</v>
      </c>
      <c r="H660" s="14" t="s">
        <v>17</v>
      </c>
      <c r="I660" s="14" t="s">
        <v>18</v>
      </c>
    </row>
    <row r="661" spans="1:9" x14ac:dyDescent="0.2">
      <c r="A661" s="7" t="s">
        <v>4</v>
      </c>
      <c r="B661" s="11" t="s">
        <v>1162</v>
      </c>
      <c r="C661" s="11" t="s">
        <v>1163</v>
      </c>
      <c r="D661" s="11" t="s">
        <v>1141</v>
      </c>
      <c r="E661" s="12">
        <v>36.5</v>
      </c>
      <c r="F661" s="12" t="s">
        <v>22</v>
      </c>
      <c r="G661" s="13">
        <v>3225</v>
      </c>
      <c r="H661" s="15" t="s">
        <v>17</v>
      </c>
      <c r="I661" s="15" t="s">
        <v>18</v>
      </c>
    </row>
    <row r="662" spans="1:9" x14ac:dyDescent="0.2">
      <c r="A662" s="7" t="s">
        <v>4</v>
      </c>
      <c r="B662" s="3" t="s">
        <v>1164</v>
      </c>
      <c r="C662" s="3" t="s">
        <v>1165</v>
      </c>
      <c r="D662" s="3" t="s">
        <v>1141</v>
      </c>
      <c r="E662" s="9">
        <v>36.5</v>
      </c>
      <c r="F662" s="9" t="s">
        <v>22</v>
      </c>
      <c r="G662" s="10">
        <v>3225</v>
      </c>
      <c r="H662" s="14" t="s">
        <v>17</v>
      </c>
      <c r="I662" s="14" t="s">
        <v>18</v>
      </c>
    </row>
    <row r="663" spans="1:9" x14ac:dyDescent="0.2">
      <c r="A663" s="7" t="s">
        <v>4</v>
      </c>
      <c r="B663" s="11" t="s">
        <v>1166</v>
      </c>
      <c r="C663" s="11" t="s">
        <v>1167</v>
      </c>
      <c r="D663" s="11" t="s">
        <v>1141</v>
      </c>
      <c r="E663" s="12">
        <v>36.5</v>
      </c>
      <c r="F663" s="12" t="s">
        <v>22</v>
      </c>
      <c r="G663" s="13">
        <v>3225</v>
      </c>
      <c r="H663" s="15" t="s">
        <v>17</v>
      </c>
      <c r="I663" s="15" t="s">
        <v>18</v>
      </c>
    </row>
    <row r="664" spans="1:9" x14ac:dyDescent="0.2">
      <c r="A664" s="7" t="s">
        <v>4</v>
      </c>
      <c r="B664" s="3" t="s">
        <v>1168</v>
      </c>
      <c r="C664" s="3" t="s">
        <v>1169</v>
      </c>
      <c r="D664" s="3" t="s">
        <v>1141</v>
      </c>
      <c r="E664" s="9">
        <v>36.5</v>
      </c>
      <c r="F664" s="9" t="s">
        <v>22</v>
      </c>
      <c r="G664" s="10">
        <v>3225</v>
      </c>
      <c r="H664" s="14" t="s">
        <v>17</v>
      </c>
      <c r="I664" s="14" t="s">
        <v>18</v>
      </c>
    </row>
    <row r="665" spans="1:9" x14ac:dyDescent="0.2">
      <c r="A665" s="7" t="s">
        <v>4</v>
      </c>
      <c r="B665" s="11" t="s">
        <v>1170</v>
      </c>
      <c r="C665" s="11" t="s">
        <v>1171</v>
      </c>
      <c r="D665" s="11" t="s">
        <v>1141</v>
      </c>
      <c r="E665" s="12">
        <v>36.5</v>
      </c>
      <c r="F665" s="12" t="s">
        <v>22</v>
      </c>
      <c r="G665" s="13">
        <v>3225</v>
      </c>
      <c r="H665" s="15" t="s">
        <v>17</v>
      </c>
      <c r="I665" s="15" t="s">
        <v>18</v>
      </c>
    </row>
    <row r="666" spans="1:9" x14ac:dyDescent="0.2">
      <c r="A666" s="7" t="s">
        <v>4</v>
      </c>
      <c r="B666" s="3" t="s">
        <v>1172</v>
      </c>
      <c r="C666" s="3" t="s">
        <v>1173</v>
      </c>
      <c r="D666" s="3" t="s">
        <v>1141</v>
      </c>
      <c r="E666" s="9">
        <v>36.5</v>
      </c>
      <c r="F666" s="9" t="s">
        <v>22</v>
      </c>
      <c r="G666" s="10">
        <v>3225</v>
      </c>
      <c r="H666" s="14" t="s">
        <v>17</v>
      </c>
      <c r="I666" s="14" t="s">
        <v>18</v>
      </c>
    </row>
    <row r="667" spans="1:9" x14ac:dyDescent="0.2">
      <c r="A667" s="7" t="s">
        <v>4</v>
      </c>
      <c r="B667" s="11" t="s">
        <v>1174</v>
      </c>
      <c r="C667" s="11" t="s">
        <v>1175</v>
      </c>
      <c r="D667" s="11" t="s">
        <v>1141</v>
      </c>
      <c r="E667" s="12">
        <v>36.5</v>
      </c>
      <c r="F667" s="12" t="s">
        <v>22</v>
      </c>
      <c r="G667" s="13">
        <v>3225</v>
      </c>
      <c r="H667" s="15" t="s">
        <v>17</v>
      </c>
      <c r="I667" s="15" t="s">
        <v>18</v>
      </c>
    </row>
    <row r="668" spans="1:9" x14ac:dyDescent="0.2">
      <c r="A668" s="7" t="s">
        <v>4</v>
      </c>
      <c r="B668" s="3" t="s">
        <v>1176</v>
      </c>
      <c r="C668" s="3" t="s">
        <v>1177</v>
      </c>
      <c r="D668" s="3" t="s">
        <v>1141</v>
      </c>
      <c r="E668" s="9">
        <v>36.5</v>
      </c>
      <c r="F668" s="9" t="s">
        <v>22</v>
      </c>
      <c r="G668" s="10">
        <v>3225</v>
      </c>
      <c r="H668" s="14" t="s">
        <v>17</v>
      </c>
      <c r="I668" s="14" t="s">
        <v>18</v>
      </c>
    </row>
    <row r="669" spans="1:9" x14ac:dyDescent="0.2">
      <c r="A669" s="7" t="s">
        <v>4</v>
      </c>
      <c r="B669" s="11" t="s">
        <v>1178</v>
      </c>
      <c r="C669" s="11" t="s">
        <v>1179</v>
      </c>
      <c r="D669" s="11" t="s">
        <v>1141</v>
      </c>
      <c r="E669" s="12">
        <v>36.5</v>
      </c>
      <c r="F669" s="12" t="s">
        <v>22</v>
      </c>
      <c r="G669" s="13">
        <v>3225</v>
      </c>
      <c r="H669" s="15" t="s">
        <v>17</v>
      </c>
      <c r="I669" s="15" t="s">
        <v>18</v>
      </c>
    </row>
    <row r="670" spans="1:9" x14ac:dyDescent="0.2">
      <c r="A670" s="7" t="s">
        <v>4</v>
      </c>
      <c r="B670" s="3" t="s">
        <v>1180</v>
      </c>
      <c r="C670" s="3" t="s">
        <v>1181</v>
      </c>
      <c r="D670" s="3" t="s">
        <v>1141</v>
      </c>
      <c r="E670" s="9">
        <v>36.5</v>
      </c>
      <c r="F670" s="9" t="s">
        <v>22</v>
      </c>
      <c r="G670" s="10">
        <v>3225</v>
      </c>
      <c r="H670" s="14" t="s">
        <v>17</v>
      </c>
      <c r="I670" s="14" t="s">
        <v>18</v>
      </c>
    </row>
    <row r="671" spans="1:9" x14ac:dyDescent="0.2">
      <c r="A671" s="7" t="s">
        <v>4</v>
      </c>
      <c r="B671" s="20"/>
    </row>
    <row r="672" spans="1:9" x14ac:dyDescent="0.2">
      <c r="A672" s="7" t="s">
        <v>4</v>
      </c>
      <c r="B672" s="5" t="s">
        <v>11</v>
      </c>
      <c r="C672" s="5" t="s">
        <v>1182</v>
      </c>
      <c r="D672" s="5" t="s">
        <v>13</v>
      </c>
      <c r="E672" s="5" t="s">
        <v>14</v>
      </c>
      <c r="F672" s="5" t="s">
        <v>15</v>
      </c>
      <c r="G672" s="6" t="s">
        <v>16</v>
      </c>
      <c r="H672" s="6" t="s">
        <v>17</v>
      </c>
      <c r="I672" s="6" t="s">
        <v>18</v>
      </c>
    </row>
    <row r="673" spans="1:9" x14ac:dyDescent="0.2">
      <c r="A673" s="7" t="s">
        <v>4</v>
      </c>
      <c r="B673" s="3" t="s">
        <v>1183</v>
      </c>
      <c r="C673" s="3" t="s">
        <v>1184</v>
      </c>
      <c r="D673" s="3" t="s">
        <v>1185</v>
      </c>
      <c r="E673" s="9">
        <v>38</v>
      </c>
      <c r="F673" s="9" t="s">
        <v>22</v>
      </c>
      <c r="G673" s="10">
        <v>3275</v>
      </c>
      <c r="H673" s="14" t="s">
        <v>17</v>
      </c>
      <c r="I673" s="14" t="s">
        <v>18</v>
      </c>
    </row>
    <row r="674" spans="1:9" x14ac:dyDescent="0.2">
      <c r="A674" s="7" t="s">
        <v>4</v>
      </c>
      <c r="B674" s="11" t="s">
        <v>1186</v>
      </c>
      <c r="C674" s="11" t="s">
        <v>1187</v>
      </c>
      <c r="D674" s="11" t="s">
        <v>1185</v>
      </c>
      <c r="E674" s="12">
        <v>38</v>
      </c>
      <c r="F674" s="12" t="s">
        <v>22</v>
      </c>
      <c r="G674" s="13">
        <v>3275</v>
      </c>
      <c r="H674" s="15" t="s">
        <v>17</v>
      </c>
      <c r="I674" s="15" t="s">
        <v>18</v>
      </c>
    </row>
    <row r="675" spans="1:9" x14ac:dyDescent="0.2">
      <c r="A675" s="7" t="s">
        <v>4</v>
      </c>
      <c r="B675" s="3" t="s">
        <v>1188</v>
      </c>
      <c r="C675" s="3" t="s">
        <v>1189</v>
      </c>
      <c r="D675" s="3" t="s">
        <v>1185</v>
      </c>
      <c r="E675" s="9">
        <v>38</v>
      </c>
      <c r="F675" s="9" t="s">
        <v>22</v>
      </c>
      <c r="G675" s="10">
        <v>3275</v>
      </c>
      <c r="H675" s="14" t="s">
        <v>17</v>
      </c>
      <c r="I675" s="14" t="s">
        <v>18</v>
      </c>
    </row>
    <row r="676" spans="1:9" x14ac:dyDescent="0.2">
      <c r="A676" s="7" t="s">
        <v>4</v>
      </c>
      <c r="B676" s="11" t="s">
        <v>1190</v>
      </c>
      <c r="C676" s="11" t="s">
        <v>1191</v>
      </c>
      <c r="D676" s="11" t="s">
        <v>1185</v>
      </c>
      <c r="E676" s="12">
        <v>38</v>
      </c>
      <c r="F676" s="12" t="s">
        <v>22</v>
      </c>
      <c r="G676" s="13">
        <v>3275</v>
      </c>
      <c r="H676" s="15" t="s">
        <v>17</v>
      </c>
      <c r="I676" s="15" t="s">
        <v>18</v>
      </c>
    </row>
    <row r="677" spans="1:9" x14ac:dyDescent="0.2">
      <c r="A677" s="7" t="s">
        <v>4</v>
      </c>
      <c r="B677" s="3" t="s">
        <v>1192</v>
      </c>
      <c r="C677" s="3" t="s">
        <v>1193</v>
      </c>
      <c r="D677" s="3" t="s">
        <v>1185</v>
      </c>
      <c r="E677" s="9">
        <v>38</v>
      </c>
      <c r="F677" s="9" t="s">
        <v>22</v>
      </c>
      <c r="G677" s="10">
        <v>3275</v>
      </c>
      <c r="H677" s="14" t="s">
        <v>17</v>
      </c>
      <c r="I677" s="14" t="s">
        <v>18</v>
      </c>
    </row>
    <row r="678" spans="1:9" x14ac:dyDescent="0.2">
      <c r="A678" s="7" t="s">
        <v>4</v>
      </c>
      <c r="B678" s="11" t="s">
        <v>1194</v>
      </c>
      <c r="C678" s="11" t="s">
        <v>1195</v>
      </c>
      <c r="D678" s="11" t="s">
        <v>1185</v>
      </c>
      <c r="E678" s="12">
        <v>38</v>
      </c>
      <c r="F678" s="12" t="s">
        <v>22</v>
      </c>
      <c r="G678" s="13">
        <v>3275</v>
      </c>
      <c r="H678" s="15" t="s">
        <v>17</v>
      </c>
      <c r="I678" s="15" t="s">
        <v>18</v>
      </c>
    </row>
    <row r="679" spans="1:9" x14ac:dyDescent="0.2">
      <c r="A679" s="7" t="s">
        <v>4</v>
      </c>
      <c r="B679" s="3" t="s">
        <v>1196</v>
      </c>
      <c r="C679" s="3" t="s">
        <v>1197</v>
      </c>
      <c r="D679" s="3" t="s">
        <v>1185</v>
      </c>
      <c r="E679" s="9">
        <v>38</v>
      </c>
      <c r="F679" s="9" t="s">
        <v>22</v>
      </c>
      <c r="G679" s="10">
        <v>3275</v>
      </c>
      <c r="H679" s="14" t="s">
        <v>17</v>
      </c>
      <c r="I679" s="14" t="s">
        <v>18</v>
      </c>
    </row>
    <row r="680" spans="1:9" x14ac:dyDescent="0.2">
      <c r="A680" s="7" t="s">
        <v>4</v>
      </c>
      <c r="B680" s="11" t="s">
        <v>1198</v>
      </c>
      <c r="C680" s="11" t="s">
        <v>1199</v>
      </c>
      <c r="D680" s="11" t="s">
        <v>1185</v>
      </c>
      <c r="E680" s="12">
        <v>38</v>
      </c>
      <c r="F680" s="12" t="s">
        <v>22</v>
      </c>
      <c r="G680" s="13">
        <v>3275</v>
      </c>
      <c r="H680" s="15" t="s">
        <v>17</v>
      </c>
      <c r="I680" s="15" t="s">
        <v>18</v>
      </c>
    </row>
    <row r="681" spans="1:9" x14ac:dyDescent="0.2">
      <c r="A681" s="7" t="s">
        <v>4</v>
      </c>
      <c r="B681" s="3" t="s">
        <v>1200</v>
      </c>
      <c r="C681" s="3" t="s">
        <v>1201</v>
      </c>
      <c r="D681" s="3" t="s">
        <v>1185</v>
      </c>
      <c r="E681" s="9">
        <v>38</v>
      </c>
      <c r="F681" s="9" t="s">
        <v>22</v>
      </c>
      <c r="G681" s="10">
        <v>3275</v>
      </c>
      <c r="H681" s="14" t="s">
        <v>17</v>
      </c>
      <c r="I681" s="14" t="s">
        <v>18</v>
      </c>
    </row>
    <row r="682" spans="1:9" x14ac:dyDescent="0.2">
      <c r="A682" s="7" t="s">
        <v>4</v>
      </c>
      <c r="B682" s="11" t="s">
        <v>1202</v>
      </c>
      <c r="C682" s="11" t="s">
        <v>1203</v>
      </c>
      <c r="D682" s="11" t="s">
        <v>1185</v>
      </c>
      <c r="E682" s="12">
        <v>38</v>
      </c>
      <c r="F682" s="12" t="s">
        <v>22</v>
      </c>
      <c r="G682" s="13">
        <v>3275</v>
      </c>
      <c r="H682" s="15" t="s">
        <v>17</v>
      </c>
      <c r="I682" s="15" t="s">
        <v>18</v>
      </c>
    </row>
    <row r="683" spans="1:9" x14ac:dyDescent="0.2">
      <c r="A683" s="7" t="s">
        <v>4</v>
      </c>
      <c r="B683" s="3" t="s">
        <v>1204</v>
      </c>
      <c r="C683" s="3" t="s">
        <v>1205</v>
      </c>
      <c r="D683" s="3" t="s">
        <v>1185</v>
      </c>
      <c r="E683" s="9">
        <v>38</v>
      </c>
      <c r="F683" s="9" t="s">
        <v>22</v>
      </c>
      <c r="G683" s="10">
        <v>3275</v>
      </c>
      <c r="H683" s="14" t="s">
        <v>17</v>
      </c>
      <c r="I683" s="14" t="s">
        <v>18</v>
      </c>
    </row>
    <row r="684" spans="1:9" x14ac:dyDescent="0.2">
      <c r="A684" s="7" t="s">
        <v>4</v>
      </c>
      <c r="B684" s="11" t="s">
        <v>1206</v>
      </c>
      <c r="C684" s="11" t="s">
        <v>1207</v>
      </c>
      <c r="D684" s="11" t="s">
        <v>1185</v>
      </c>
      <c r="E684" s="12">
        <v>38</v>
      </c>
      <c r="F684" s="12" t="s">
        <v>22</v>
      </c>
      <c r="G684" s="13">
        <v>3275</v>
      </c>
      <c r="H684" s="15" t="s">
        <v>17</v>
      </c>
      <c r="I684" s="15" t="s">
        <v>18</v>
      </c>
    </row>
    <row r="685" spans="1:9" x14ac:dyDescent="0.2">
      <c r="A685" s="7" t="s">
        <v>4</v>
      </c>
      <c r="B685" s="3" t="s">
        <v>1208</v>
      </c>
      <c r="C685" s="3" t="s">
        <v>1209</v>
      </c>
      <c r="D685" s="3" t="s">
        <v>1185</v>
      </c>
      <c r="E685" s="9">
        <v>38</v>
      </c>
      <c r="F685" s="9" t="s">
        <v>22</v>
      </c>
      <c r="G685" s="10">
        <v>3275</v>
      </c>
      <c r="H685" s="14" t="s">
        <v>17</v>
      </c>
      <c r="I685" s="14" t="s">
        <v>18</v>
      </c>
    </row>
    <row r="686" spans="1:9" x14ac:dyDescent="0.2">
      <c r="A686" s="7" t="s">
        <v>4</v>
      </c>
      <c r="B686" s="11" t="s">
        <v>1210</v>
      </c>
      <c r="C686" s="11" t="s">
        <v>1211</v>
      </c>
      <c r="D686" s="11" t="s">
        <v>1185</v>
      </c>
      <c r="E686" s="12">
        <v>38</v>
      </c>
      <c r="F686" s="12" t="s">
        <v>22</v>
      </c>
      <c r="G686" s="13">
        <v>3275</v>
      </c>
      <c r="H686" s="15" t="s">
        <v>17</v>
      </c>
      <c r="I686" s="15" t="s">
        <v>18</v>
      </c>
    </row>
    <row r="687" spans="1:9" x14ac:dyDescent="0.2">
      <c r="A687" s="7" t="s">
        <v>4</v>
      </c>
      <c r="B687" s="3" t="s">
        <v>1212</v>
      </c>
      <c r="C687" s="3" t="s">
        <v>1213</v>
      </c>
      <c r="D687" s="3" t="s">
        <v>1185</v>
      </c>
      <c r="E687" s="9">
        <v>38</v>
      </c>
      <c r="F687" s="9" t="s">
        <v>22</v>
      </c>
      <c r="G687" s="10">
        <v>3275</v>
      </c>
      <c r="H687" s="14" t="s">
        <v>17</v>
      </c>
      <c r="I687" s="14" t="s">
        <v>18</v>
      </c>
    </row>
    <row r="688" spans="1:9" x14ac:dyDescent="0.2">
      <c r="A688" s="7" t="s">
        <v>4</v>
      </c>
      <c r="B688" s="11" t="s">
        <v>1214</v>
      </c>
      <c r="C688" s="11" t="s">
        <v>1215</v>
      </c>
      <c r="D688" s="11" t="s">
        <v>1185</v>
      </c>
      <c r="E688" s="12">
        <v>38</v>
      </c>
      <c r="F688" s="12" t="s">
        <v>22</v>
      </c>
      <c r="G688" s="13">
        <v>3275</v>
      </c>
      <c r="H688" s="15" t="s">
        <v>17</v>
      </c>
      <c r="I688" s="15" t="s">
        <v>18</v>
      </c>
    </row>
    <row r="689" spans="1:9" x14ac:dyDescent="0.2">
      <c r="A689" s="7" t="s">
        <v>4</v>
      </c>
      <c r="B689" s="3" t="s">
        <v>1216</v>
      </c>
      <c r="C689" s="3" t="s">
        <v>1217</v>
      </c>
      <c r="D689" s="3" t="s">
        <v>1185</v>
      </c>
      <c r="E689" s="9">
        <v>38</v>
      </c>
      <c r="F689" s="9" t="s">
        <v>22</v>
      </c>
      <c r="G689" s="10">
        <v>3275</v>
      </c>
      <c r="H689" s="14" t="s">
        <v>17</v>
      </c>
      <c r="I689" s="14" t="s">
        <v>18</v>
      </c>
    </row>
    <row r="690" spans="1:9" x14ac:dyDescent="0.2">
      <c r="A690" s="7" t="s">
        <v>4</v>
      </c>
      <c r="B690" s="11" t="s">
        <v>1218</v>
      </c>
      <c r="C690" s="11" t="s">
        <v>1219</v>
      </c>
      <c r="D690" s="11" t="s">
        <v>1185</v>
      </c>
      <c r="E690" s="12">
        <v>38</v>
      </c>
      <c r="F690" s="12" t="s">
        <v>22</v>
      </c>
      <c r="G690" s="13">
        <v>3275</v>
      </c>
      <c r="H690" s="15" t="s">
        <v>17</v>
      </c>
      <c r="I690" s="15" t="s">
        <v>18</v>
      </c>
    </row>
    <row r="691" spans="1:9" x14ac:dyDescent="0.2">
      <c r="A691" s="7" t="s">
        <v>4</v>
      </c>
      <c r="B691" s="3" t="s">
        <v>1220</v>
      </c>
      <c r="C691" s="3" t="s">
        <v>1221</v>
      </c>
      <c r="D691" s="3" t="s">
        <v>1185</v>
      </c>
      <c r="E691" s="9">
        <v>38</v>
      </c>
      <c r="F691" s="9" t="s">
        <v>22</v>
      </c>
      <c r="G691" s="10">
        <v>3275</v>
      </c>
      <c r="H691" s="14" t="s">
        <v>17</v>
      </c>
      <c r="I691" s="14" t="s">
        <v>18</v>
      </c>
    </row>
    <row r="692" spans="1:9" x14ac:dyDescent="0.2">
      <c r="A692" s="7" t="s">
        <v>4</v>
      </c>
      <c r="B692" s="11" t="s">
        <v>1222</v>
      </c>
      <c r="C692" s="11" t="s">
        <v>1223</v>
      </c>
      <c r="D692" s="11" t="s">
        <v>1185</v>
      </c>
      <c r="E692" s="12">
        <v>38</v>
      </c>
      <c r="F692" s="12" t="s">
        <v>22</v>
      </c>
      <c r="G692" s="13">
        <v>3275</v>
      </c>
      <c r="H692" s="15" t="s">
        <v>17</v>
      </c>
      <c r="I692" s="15" t="s">
        <v>18</v>
      </c>
    </row>
    <row r="693" spans="1:9" x14ac:dyDescent="0.2">
      <c r="A693" s="7" t="s">
        <v>4</v>
      </c>
      <c r="B693" s="3" t="s">
        <v>1224</v>
      </c>
      <c r="C693" s="3" t="s">
        <v>1225</v>
      </c>
      <c r="D693" s="3" t="s">
        <v>1185</v>
      </c>
      <c r="E693" s="9">
        <v>38</v>
      </c>
      <c r="F693" s="9" t="s">
        <v>22</v>
      </c>
      <c r="G693" s="10">
        <v>3275</v>
      </c>
      <c r="H693" s="14" t="s">
        <v>17</v>
      </c>
      <c r="I693" s="14" t="s">
        <v>18</v>
      </c>
    </row>
    <row r="694" spans="1:9" x14ac:dyDescent="0.2">
      <c r="A694" s="7" t="s">
        <v>4</v>
      </c>
      <c r="B694" s="20"/>
    </row>
    <row r="695" spans="1:9" x14ac:dyDescent="0.2">
      <c r="A695" s="7" t="s">
        <v>4</v>
      </c>
      <c r="B695" s="5" t="s">
        <v>11</v>
      </c>
      <c r="C695" s="5" t="s">
        <v>1226</v>
      </c>
      <c r="D695" s="5" t="s">
        <v>13</v>
      </c>
      <c r="E695" s="5" t="s">
        <v>14</v>
      </c>
      <c r="F695" s="5" t="s">
        <v>15</v>
      </c>
      <c r="G695" s="6" t="s">
        <v>16</v>
      </c>
      <c r="H695" s="6" t="s">
        <v>17</v>
      </c>
      <c r="I695" s="6" t="s">
        <v>18</v>
      </c>
    </row>
    <row r="696" spans="1:9" x14ac:dyDescent="0.2">
      <c r="A696" s="7" t="s">
        <v>4</v>
      </c>
      <c r="B696" s="3" t="s">
        <v>1227</v>
      </c>
      <c r="C696" s="3" t="s">
        <v>1228</v>
      </c>
      <c r="D696" s="3" t="s">
        <v>1185</v>
      </c>
      <c r="E696" s="9">
        <v>36.5</v>
      </c>
      <c r="F696" s="9" t="s">
        <v>22</v>
      </c>
      <c r="G696" s="10">
        <v>3595</v>
      </c>
      <c r="H696" s="14" t="s">
        <v>17</v>
      </c>
      <c r="I696" s="14"/>
    </row>
    <row r="697" spans="1:9" x14ac:dyDescent="0.2">
      <c r="A697" s="7" t="s">
        <v>4</v>
      </c>
      <c r="B697" s="11" t="s">
        <v>1229</v>
      </c>
      <c r="C697" s="11" t="s">
        <v>1230</v>
      </c>
      <c r="D697" s="11" t="s">
        <v>1185</v>
      </c>
      <c r="E697" s="12">
        <v>36.5</v>
      </c>
      <c r="F697" s="12" t="s">
        <v>22</v>
      </c>
      <c r="G697" s="13">
        <v>3595</v>
      </c>
      <c r="H697" s="15" t="s">
        <v>17</v>
      </c>
      <c r="I697" s="15"/>
    </row>
    <row r="698" spans="1:9" x14ac:dyDescent="0.2">
      <c r="A698" s="7" t="s">
        <v>4</v>
      </c>
      <c r="B698" s="3" t="s">
        <v>1231</v>
      </c>
      <c r="C698" s="3" t="s">
        <v>1232</v>
      </c>
      <c r="D698" s="3" t="s">
        <v>1185</v>
      </c>
      <c r="E698" s="9">
        <v>36.5</v>
      </c>
      <c r="F698" s="9" t="s">
        <v>22</v>
      </c>
      <c r="G698" s="10">
        <v>3595</v>
      </c>
      <c r="H698" s="14" t="s">
        <v>17</v>
      </c>
      <c r="I698" s="14"/>
    </row>
    <row r="699" spans="1:9" x14ac:dyDescent="0.2">
      <c r="A699" s="7" t="s">
        <v>4</v>
      </c>
      <c r="B699" s="20"/>
    </row>
    <row r="700" spans="1:9" x14ac:dyDescent="0.2">
      <c r="A700" s="7" t="s">
        <v>4</v>
      </c>
      <c r="B700" s="5" t="s">
        <v>11</v>
      </c>
      <c r="C700" s="5" t="s">
        <v>1233</v>
      </c>
      <c r="D700" s="5" t="s">
        <v>13</v>
      </c>
      <c r="E700" s="5" t="s">
        <v>14</v>
      </c>
      <c r="F700" s="5" t="s">
        <v>15</v>
      </c>
      <c r="G700" s="6" t="s">
        <v>16</v>
      </c>
      <c r="H700" s="6" t="s">
        <v>17</v>
      </c>
      <c r="I700" s="6" t="s">
        <v>18</v>
      </c>
    </row>
    <row r="701" spans="1:9" x14ac:dyDescent="0.2">
      <c r="A701" s="7" t="s">
        <v>4</v>
      </c>
      <c r="B701" s="3" t="s">
        <v>1234</v>
      </c>
      <c r="C701" s="3" t="s">
        <v>1235</v>
      </c>
      <c r="D701" s="3" t="s">
        <v>1185</v>
      </c>
      <c r="E701" s="9">
        <v>38.5</v>
      </c>
      <c r="F701" s="9" t="s">
        <v>22</v>
      </c>
      <c r="G701" s="10">
        <v>3645</v>
      </c>
      <c r="H701" s="14" t="s">
        <v>17</v>
      </c>
      <c r="I701" s="14"/>
    </row>
    <row r="702" spans="1:9" x14ac:dyDescent="0.2">
      <c r="A702" s="7" t="s">
        <v>4</v>
      </c>
      <c r="B702" s="11" t="s">
        <v>1236</v>
      </c>
      <c r="C702" s="11" t="s">
        <v>1237</v>
      </c>
      <c r="D702" s="11" t="s">
        <v>1185</v>
      </c>
      <c r="E702" s="12">
        <v>38.5</v>
      </c>
      <c r="F702" s="12" t="s">
        <v>22</v>
      </c>
      <c r="G702" s="13">
        <v>3645</v>
      </c>
      <c r="H702" s="15" t="s">
        <v>17</v>
      </c>
      <c r="I702" s="15"/>
    </row>
    <row r="703" spans="1:9" x14ac:dyDescent="0.2">
      <c r="A703" s="7" t="s">
        <v>4</v>
      </c>
      <c r="B703" s="3" t="s">
        <v>1238</v>
      </c>
      <c r="C703" s="3" t="s">
        <v>1239</v>
      </c>
      <c r="D703" s="3" t="s">
        <v>1185</v>
      </c>
      <c r="E703" s="9">
        <v>38.5</v>
      </c>
      <c r="F703" s="9" t="s">
        <v>22</v>
      </c>
      <c r="G703" s="10">
        <v>3645</v>
      </c>
      <c r="H703" s="14" t="s">
        <v>17</v>
      </c>
      <c r="I703" s="14"/>
    </row>
    <row r="704" spans="1:9" x14ac:dyDescent="0.2">
      <c r="A704" s="7" t="s">
        <v>4</v>
      </c>
    </row>
    <row r="705" spans="1:9" x14ac:dyDescent="0.2">
      <c r="A705" s="7" t="s">
        <v>4</v>
      </c>
      <c r="B705" s="5" t="s">
        <v>11</v>
      </c>
      <c r="C705" s="5" t="s">
        <v>1240</v>
      </c>
      <c r="D705" s="5" t="s">
        <v>13</v>
      </c>
      <c r="E705" s="5" t="s">
        <v>14</v>
      </c>
      <c r="F705" s="5" t="s">
        <v>15</v>
      </c>
      <c r="G705" s="6" t="s">
        <v>16</v>
      </c>
      <c r="H705" s="6" t="s">
        <v>17</v>
      </c>
      <c r="I705" s="6" t="s">
        <v>18</v>
      </c>
    </row>
    <row r="706" spans="1:9" x14ac:dyDescent="0.2">
      <c r="A706" s="7" t="s">
        <v>4</v>
      </c>
      <c r="B706" s="3" t="s">
        <v>1241</v>
      </c>
      <c r="C706" s="3" t="s">
        <v>1242</v>
      </c>
      <c r="D706" s="3" t="s">
        <v>1185</v>
      </c>
      <c r="E706" s="9">
        <v>41.5</v>
      </c>
      <c r="F706" s="9" t="s">
        <v>22</v>
      </c>
      <c r="G706" s="10">
        <v>3675</v>
      </c>
      <c r="H706" s="14" t="s">
        <v>17</v>
      </c>
      <c r="I706" s="14"/>
    </row>
    <row r="707" spans="1:9" x14ac:dyDescent="0.2">
      <c r="A707" s="7" t="s">
        <v>4</v>
      </c>
      <c r="B707" s="11" t="s">
        <v>1243</v>
      </c>
      <c r="C707" s="11" t="s">
        <v>1244</v>
      </c>
      <c r="D707" s="11" t="s">
        <v>1185</v>
      </c>
      <c r="E707" s="12">
        <v>41.5</v>
      </c>
      <c r="F707" s="12" t="s">
        <v>22</v>
      </c>
      <c r="G707" s="13">
        <v>3675</v>
      </c>
      <c r="H707" s="15" t="s">
        <v>17</v>
      </c>
      <c r="I707" s="15"/>
    </row>
    <row r="708" spans="1:9" x14ac:dyDescent="0.2">
      <c r="A708" s="7" t="s">
        <v>4</v>
      </c>
      <c r="B708" s="3" t="s">
        <v>1245</v>
      </c>
      <c r="C708" s="3" t="s">
        <v>1246</v>
      </c>
      <c r="D708" s="3" t="s">
        <v>1185</v>
      </c>
      <c r="E708" s="9">
        <v>41.5</v>
      </c>
      <c r="F708" s="9" t="s">
        <v>22</v>
      </c>
      <c r="G708" s="10">
        <v>3675</v>
      </c>
      <c r="H708" s="14" t="s">
        <v>17</v>
      </c>
      <c r="I708" s="14"/>
    </row>
    <row r="709" spans="1:9" x14ac:dyDescent="0.2">
      <c r="A709" s="7" t="s">
        <v>4</v>
      </c>
      <c r="B709" s="20"/>
    </row>
    <row r="710" spans="1:9" ht="21" x14ac:dyDescent="0.2">
      <c r="A710" s="7" t="s">
        <v>4</v>
      </c>
      <c r="B710" s="148" t="s">
        <v>1247</v>
      </c>
      <c r="C710" s="149"/>
      <c r="D710" s="151"/>
      <c r="E710" s="151"/>
      <c r="F710" s="151"/>
      <c r="G710" s="152"/>
      <c r="H710" s="153"/>
      <c r="I710" s="156"/>
    </row>
    <row r="711" spans="1:9" x14ac:dyDescent="0.2">
      <c r="A711" s="7" t="s">
        <v>4</v>
      </c>
      <c r="B711" s="155" t="s">
        <v>1248</v>
      </c>
      <c r="C711" s="149"/>
      <c r="D711" s="150"/>
      <c r="E711" s="151"/>
      <c r="F711" s="151"/>
      <c r="G711" s="152"/>
      <c r="H711" s="153"/>
      <c r="I711" s="154"/>
    </row>
    <row r="712" spans="1:9" x14ac:dyDescent="0.2">
      <c r="A712" s="7" t="s">
        <v>4</v>
      </c>
      <c r="B712" s="155" t="s">
        <v>1249</v>
      </c>
      <c r="C712" s="149"/>
      <c r="D712" s="150"/>
      <c r="E712" s="151"/>
      <c r="F712" s="151"/>
      <c r="G712" s="152"/>
      <c r="H712" s="153"/>
      <c r="I712" s="154"/>
    </row>
    <row r="713" spans="1:9" x14ac:dyDescent="0.2">
      <c r="A713" s="7" t="s">
        <v>4</v>
      </c>
      <c r="B713" s="155" t="s">
        <v>10</v>
      </c>
      <c r="C713" s="149"/>
      <c r="D713" s="150"/>
      <c r="E713" s="151"/>
      <c r="F713" s="151"/>
      <c r="G713" s="152"/>
      <c r="H713" s="153"/>
      <c r="I713" s="154"/>
    </row>
    <row r="714" spans="1:9" x14ac:dyDescent="0.2">
      <c r="A714" s="7" t="s">
        <v>4</v>
      </c>
      <c r="B714" s="155" t="s">
        <v>767</v>
      </c>
      <c r="C714" s="149"/>
      <c r="D714" s="150"/>
      <c r="E714" s="151"/>
      <c r="F714" s="151"/>
      <c r="G714" s="152"/>
      <c r="H714" s="153"/>
      <c r="I714" s="154"/>
    </row>
    <row r="715" spans="1:9" x14ac:dyDescent="0.2">
      <c r="A715" s="7" t="s">
        <v>4</v>
      </c>
      <c r="B715" s="56"/>
      <c r="G715" s="37"/>
      <c r="H715" s="38"/>
      <c r="I715" s="38"/>
    </row>
    <row r="716" spans="1:9" x14ac:dyDescent="0.2">
      <c r="A716" s="7" t="s">
        <v>4</v>
      </c>
      <c r="B716" s="5" t="s">
        <v>11</v>
      </c>
      <c r="C716" s="5" t="s">
        <v>1250</v>
      </c>
      <c r="D716" s="5" t="s">
        <v>13</v>
      </c>
      <c r="E716" s="5" t="s">
        <v>14</v>
      </c>
      <c r="F716" s="5" t="s">
        <v>15</v>
      </c>
      <c r="G716" s="6" t="s">
        <v>16</v>
      </c>
      <c r="H716" s="6" t="s">
        <v>17</v>
      </c>
      <c r="I716" s="6" t="s">
        <v>18</v>
      </c>
    </row>
    <row r="717" spans="1:9" x14ac:dyDescent="0.2">
      <c r="A717" s="7" t="s">
        <v>4</v>
      </c>
      <c r="B717" s="171" t="s">
        <v>1251</v>
      </c>
      <c r="C717" s="3" t="s">
        <v>1252</v>
      </c>
      <c r="D717" s="3" t="s">
        <v>1253</v>
      </c>
      <c r="E717" s="9">
        <v>40.5</v>
      </c>
      <c r="F717" s="9" t="s">
        <v>22</v>
      </c>
      <c r="G717" s="41">
        <v>4295</v>
      </c>
      <c r="H717" s="14" t="s">
        <v>17</v>
      </c>
      <c r="I717" s="14" t="s">
        <v>18</v>
      </c>
    </row>
    <row r="718" spans="1:9" x14ac:dyDescent="0.2">
      <c r="A718" s="7" t="s">
        <v>4</v>
      </c>
      <c r="B718" s="172" t="s">
        <v>1254</v>
      </c>
      <c r="C718" s="42" t="s">
        <v>1255</v>
      </c>
      <c r="D718" s="43" t="s">
        <v>1253</v>
      </c>
      <c r="E718" s="43">
        <v>40.5</v>
      </c>
      <c r="F718" s="43" t="s">
        <v>22</v>
      </c>
      <c r="G718" s="13">
        <v>4295</v>
      </c>
      <c r="H718" s="15" t="s">
        <v>17</v>
      </c>
      <c r="I718" s="15" t="s">
        <v>18</v>
      </c>
    </row>
    <row r="719" spans="1:9" x14ac:dyDescent="0.2">
      <c r="A719" s="7" t="s">
        <v>4</v>
      </c>
      <c r="B719" s="171" t="s">
        <v>1256</v>
      </c>
      <c r="C719" s="3" t="s">
        <v>1257</v>
      </c>
      <c r="D719" s="3" t="s">
        <v>1253</v>
      </c>
      <c r="E719" s="9">
        <v>40.5</v>
      </c>
      <c r="F719" s="9" t="s">
        <v>22</v>
      </c>
      <c r="G719" s="41">
        <v>4295</v>
      </c>
      <c r="H719" s="14" t="s">
        <v>17</v>
      </c>
      <c r="I719" s="14" t="s">
        <v>18</v>
      </c>
    </row>
    <row r="720" spans="1:9" x14ac:dyDescent="0.2">
      <c r="A720" s="7" t="s">
        <v>4</v>
      </c>
      <c r="B720" s="172" t="s">
        <v>1258</v>
      </c>
      <c r="C720" s="42" t="s">
        <v>1259</v>
      </c>
      <c r="D720" s="43" t="s">
        <v>1253</v>
      </c>
      <c r="E720" s="43">
        <v>40.5</v>
      </c>
      <c r="F720" s="43" t="s">
        <v>22</v>
      </c>
      <c r="G720" s="13">
        <v>4295</v>
      </c>
      <c r="H720" s="15" t="s">
        <v>17</v>
      </c>
      <c r="I720" s="15" t="s">
        <v>18</v>
      </c>
    </row>
    <row r="721" spans="1:9" x14ac:dyDescent="0.2">
      <c r="A721" s="7" t="s">
        <v>4</v>
      </c>
      <c r="B721" s="171" t="s">
        <v>1260</v>
      </c>
      <c r="C721" s="3" t="s">
        <v>1261</v>
      </c>
      <c r="D721" s="3" t="s">
        <v>1253</v>
      </c>
      <c r="E721" s="9">
        <v>40.5</v>
      </c>
      <c r="F721" s="9" t="s">
        <v>22</v>
      </c>
      <c r="G721" s="41">
        <v>4295</v>
      </c>
      <c r="H721" s="14" t="s">
        <v>17</v>
      </c>
      <c r="I721" s="14" t="s">
        <v>18</v>
      </c>
    </row>
    <row r="722" spans="1:9" x14ac:dyDescent="0.2">
      <c r="A722" s="7" t="s">
        <v>4</v>
      </c>
      <c r="B722" s="172" t="s">
        <v>1262</v>
      </c>
      <c r="C722" s="42" t="s">
        <v>1263</v>
      </c>
      <c r="D722" s="43" t="s">
        <v>1253</v>
      </c>
      <c r="E722" s="43">
        <v>40.5</v>
      </c>
      <c r="F722" s="43" t="s">
        <v>22</v>
      </c>
      <c r="G722" s="13">
        <v>4295</v>
      </c>
      <c r="H722" s="15" t="s">
        <v>17</v>
      </c>
      <c r="I722" s="15" t="s">
        <v>18</v>
      </c>
    </row>
    <row r="723" spans="1:9" x14ac:dyDescent="0.2">
      <c r="A723" s="7" t="s">
        <v>4</v>
      </c>
      <c r="B723" s="171" t="s">
        <v>1264</v>
      </c>
      <c r="C723" s="3" t="s">
        <v>1265</v>
      </c>
      <c r="D723" s="3" t="s">
        <v>1253</v>
      </c>
      <c r="E723" s="9">
        <v>40.5</v>
      </c>
      <c r="F723" s="9" t="s">
        <v>22</v>
      </c>
      <c r="G723" s="41">
        <v>4295</v>
      </c>
      <c r="H723" s="14" t="s">
        <v>17</v>
      </c>
      <c r="I723" s="14" t="s">
        <v>18</v>
      </c>
    </row>
    <row r="724" spans="1:9" x14ac:dyDescent="0.2">
      <c r="A724" s="7" t="s">
        <v>4</v>
      </c>
      <c r="B724" s="172" t="s">
        <v>1266</v>
      </c>
      <c r="C724" s="42" t="s">
        <v>1267</v>
      </c>
      <c r="D724" s="43" t="s">
        <v>1253</v>
      </c>
      <c r="E724" s="43">
        <v>40.5</v>
      </c>
      <c r="F724" s="43" t="s">
        <v>22</v>
      </c>
      <c r="G724" s="13">
        <v>4295</v>
      </c>
      <c r="H724" s="15" t="s">
        <v>17</v>
      </c>
      <c r="I724" s="15" t="s">
        <v>18</v>
      </c>
    </row>
    <row r="725" spans="1:9" x14ac:dyDescent="0.2">
      <c r="A725" s="7" t="s">
        <v>4</v>
      </c>
      <c r="B725" s="171" t="s">
        <v>1268</v>
      </c>
      <c r="C725" s="3" t="s">
        <v>1269</v>
      </c>
      <c r="D725" s="3" t="s">
        <v>1253</v>
      </c>
      <c r="E725" s="9">
        <v>40.5</v>
      </c>
      <c r="F725" s="9" t="s">
        <v>22</v>
      </c>
      <c r="G725" s="41">
        <v>4295</v>
      </c>
      <c r="H725" s="14" t="s">
        <v>17</v>
      </c>
      <c r="I725" s="14" t="s">
        <v>18</v>
      </c>
    </row>
    <row r="726" spans="1:9" x14ac:dyDescent="0.2">
      <c r="A726" s="7" t="s">
        <v>4</v>
      </c>
      <c r="B726" s="172" t="s">
        <v>1270</v>
      </c>
      <c r="C726" s="42" t="s">
        <v>1271</v>
      </c>
      <c r="D726" s="43" t="s">
        <v>1253</v>
      </c>
      <c r="E726" s="43">
        <v>40.5</v>
      </c>
      <c r="F726" s="43" t="s">
        <v>22</v>
      </c>
      <c r="G726" s="13">
        <v>4295</v>
      </c>
      <c r="H726" s="15" t="s">
        <v>17</v>
      </c>
      <c r="I726" s="15" t="s">
        <v>18</v>
      </c>
    </row>
    <row r="727" spans="1:9" x14ac:dyDescent="0.2">
      <c r="A727" s="7" t="s">
        <v>4</v>
      </c>
      <c r="B727" s="171" t="s">
        <v>1272</v>
      </c>
      <c r="C727" s="3" t="s">
        <v>1273</v>
      </c>
      <c r="D727" s="3" t="s">
        <v>1253</v>
      </c>
      <c r="E727" s="9">
        <v>40.5</v>
      </c>
      <c r="F727" s="9" t="s">
        <v>22</v>
      </c>
      <c r="G727" s="41">
        <v>4295</v>
      </c>
      <c r="H727" s="14" t="s">
        <v>17</v>
      </c>
      <c r="I727" s="14" t="s">
        <v>18</v>
      </c>
    </row>
    <row r="728" spans="1:9" x14ac:dyDescent="0.2">
      <c r="A728" s="7" t="s">
        <v>4</v>
      </c>
      <c r="B728" s="172" t="s">
        <v>1274</v>
      </c>
      <c r="C728" s="42" t="s">
        <v>1275</v>
      </c>
      <c r="D728" s="43" t="s">
        <v>1253</v>
      </c>
      <c r="E728" s="43">
        <v>40.5</v>
      </c>
      <c r="F728" s="43" t="s">
        <v>22</v>
      </c>
      <c r="G728" s="13">
        <v>4295</v>
      </c>
      <c r="H728" s="15" t="s">
        <v>17</v>
      </c>
      <c r="I728" s="15" t="s">
        <v>18</v>
      </c>
    </row>
    <row r="729" spans="1:9" x14ac:dyDescent="0.2">
      <c r="A729" s="7" t="s">
        <v>4</v>
      </c>
      <c r="B729" s="171" t="s">
        <v>1276</v>
      </c>
      <c r="C729" s="3" t="s">
        <v>1277</v>
      </c>
      <c r="D729" s="3" t="s">
        <v>1253</v>
      </c>
      <c r="E729" s="9">
        <v>40.5</v>
      </c>
      <c r="F729" s="9" t="s">
        <v>22</v>
      </c>
      <c r="G729" s="41">
        <v>4295</v>
      </c>
      <c r="H729" s="14" t="s">
        <v>17</v>
      </c>
      <c r="I729" s="14" t="s">
        <v>18</v>
      </c>
    </row>
    <row r="730" spans="1:9" x14ac:dyDescent="0.2">
      <c r="A730" s="7" t="s">
        <v>4</v>
      </c>
      <c r="B730" s="172" t="s">
        <v>1278</v>
      </c>
      <c r="C730" s="42" t="s">
        <v>1279</v>
      </c>
      <c r="D730" s="43" t="s">
        <v>1253</v>
      </c>
      <c r="E730" s="43">
        <v>40.5</v>
      </c>
      <c r="F730" s="43" t="s">
        <v>22</v>
      </c>
      <c r="G730" s="13">
        <v>4295</v>
      </c>
      <c r="H730" s="15" t="s">
        <v>17</v>
      </c>
      <c r="I730" s="15" t="s">
        <v>18</v>
      </c>
    </row>
    <row r="731" spans="1:9" x14ac:dyDescent="0.2">
      <c r="A731" s="7" t="s">
        <v>4</v>
      </c>
      <c r="B731" s="171" t="s">
        <v>1280</v>
      </c>
      <c r="C731" s="3" t="s">
        <v>1281</v>
      </c>
      <c r="D731" s="3" t="s">
        <v>1253</v>
      </c>
      <c r="E731" s="9">
        <v>40.5</v>
      </c>
      <c r="F731" s="9" t="s">
        <v>22</v>
      </c>
      <c r="G731" s="41">
        <v>4295</v>
      </c>
      <c r="H731" s="14" t="s">
        <v>17</v>
      </c>
      <c r="I731" s="14" t="s">
        <v>18</v>
      </c>
    </row>
    <row r="732" spans="1:9" x14ac:dyDescent="0.2">
      <c r="A732" s="7" t="s">
        <v>4</v>
      </c>
      <c r="B732" s="172" t="s">
        <v>1282</v>
      </c>
      <c r="C732" s="42" t="s">
        <v>1283</v>
      </c>
      <c r="D732" s="43" t="s">
        <v>1253</v>
      </c>
      <c r="E732" s="43">
        <v>40.5</v>
      </c>
      <c r="F732" s="43" t="s">
        <v>22</v>
      </c>
      <c r="G732" s="13">
        <v>4295</v>
      </c>
      <c r="H732" s="15" t="s">
        <v>17</v>
      </c>
      <c r="I732" s="15" t="s">
        <v>18</v>
      </c>
    </row>
    <row r="733" spans="1:9" x14ac:dyDescent="0.2">
      <c r="A733" s="7" t="s">
        <v>4</v>
      </c>
      <c r="B733" s="171" t="s">
        <v>1284</v>
      </c>
      <c r="C733" s="3" t="s">
        <v>1285</v>
      </c>
      <c r="D733" s="3" t="s">
        <v>1253</v>
      </c>
      <c r="E733" s="9">
        <v>40.5</v>
      </c>
      <c r="F733" s="9" t="s">
        <v>22</v>
      </c>
      <c r="G733" s="41">
        <v>4295</v>
      </c>
      <c r="H733" s="14" t="s">
        <v>17</v>
      </c>
      <c r="I733" s="14" t="s">
        <v>18</v>
      </c>
    </row>
    <row r="734" spans="1:9" x14ac:dyDescent="0.2">
      <c r="A734" s="7" t="s">
        <v>4</v>
      </c>
      <c r="B734" s="172" t="s">
        <v>1286</v>
      </c>
      <c r="C734" s="42" t="s">
        <v>1287</v>
      </c>
      <c r="D734" s="43" t="s">
        <v>1253</v>
      </c>
      <c r="E734" s="43">
        <v>40.5</v>
      </c>
      <c r="F734" s="43" t="s">
        <v>22</v>
      </c>
      <c r="G734" s="13">
        <v>4295</v>
      </c>
      <c r="H734" s="15" t="s">
        <v>17</v>
      </c>
      <c r="I734" s="15" t="s">
        <v>18</v>
      </c>
    </row>
    <row r="735" spans="1:9" x14ac:dyDescent="0.2">
      <c r="A735" s="7" t="s">
        <v>4</v>
      </c>
      <c r="B735" s="171" t="s">
        <v>1288</v>
      </c>
      <c r="C735" s="3" t="s">
        <v>1289</v>
      </c>
      <c r="D735" s="3" t="s">
        <v>1253</v>
      </c>
      <c r="E735" s="9">
        <v>40.5</v>
      </c>
      <c r="F735" s="9" t="s">
        <v>22</v>
      </c>
      <c r="G735" s="41">
        <v>4295</v>
      </c>
      <c r="H735" s="14" t="s">
        <v>17</v>
      </c>
      <c r="I735" s="14" t="s">
        <v>18</v>
      </c>
    </row>
    <row r="736" spans="1:9" x14ac:dyDescent="0.2">
      <c r="A736" s="7" t="s">
        <v>4</v>
      </c>
      <c r="B736" s="172" t="s">
        <v>1290</v>
      </c>
      <c r="C736" s="42" t="s">
        <v>1291</v>
      </c>
      <c r="D736" s="43" t="s">
        <v>1253</v>
      </c>
      <c r="E736" s="43">
        <v>40.5</v>
      </c>
      <c r="F736" s="43" t="s">
        <v>22</v>
      </c>
      <c r="G736" s="13">
        <v>4295</v>
      </c>
      <c r="H736" s="15" t="s">
        <v>17</v>
      </c>
      <c r="I736" s="15" t="s">
        <v>18</v>
      </c>
    </row>
    <row r="737" spans="1:9" x14ac:dyDescent="0.2">
      <c r="A737" s="7" t="s">
        <v>4</v>
      </c>
      <c r="B737" s="171" t="s">
        <v>1292</v>
      </c>
      <c r="C737" s="3" t="s">
        <v>1293</v>
      </c>
      <c r="D737" s="3" t="s">
        <v>1253</v>
      </c>
      <c r="E737" s="9">
        <v>40.5</v>
      </c>
      <c r="F737" s="9" t="s">
        <v>22</v>
      </c>
      <c r="G737" s="41">
        <v>4295</v>
      </c>
      <c r="H737" s="14" t="s">
        <v>17</v>
      </c>
      <c r="I737" s="14" t="s">
        <v>18</v>
      </c>
    </row>
    <row r="738" spans="1:9" x14ac:dyDescent="0.2">
      <c r="A738" s="7" t="s">
        <v>4</v>
      </c>
      <c r="B738" s="20"/>
      <c r="F738" s="21"/>
      <c r="G738" s="37"/>
      <c r="H738" s="44"/>
      <c r="I738" s="44"/>
    </row>
    <row r="739" spans="1:9" x14ac:dyDescent="0.2">
      <c r="A739" s="7" t="s">
        <v>4</v>
      </c>
      <c r="B739" s="5" t="s">
        <v>11</v>
      </c>
      <c r="C739" s="5" t="s">
        <v>1294</v>
      </c>
      <c r="D739" s="5" t="s">
        <v>13</v>
      </c>
      <c r="E739" s="5" t="s">
        <v>14</v>
      </c>
      <c r="F739" s="5" t="s">
        <v>15</v>
      </c>
      <c r="G739" s="6" t="s">
        <v>16</v>
      </c>
      <c r="H739" s="6" t="s">
        <v>17</v>
      </c>
      <c r="I739" s="6" t="s">
        <v>18</v>
      </c>
    </row>
    <row r="740" spans="1:9" x14ac:dyDescent="0.2">
      <c r="A740" s="7" t="s">
        <v>4</v>
      </c>
      <c r="B740" s="171" t="s">
        <v>1295</v>
      </c>
      <c r="C740" s="3" t="s">
        <v>1296</v>
      </c>
      <c r="D740" s="3" t="s">
        <v>1297</v>
      </c>
      <c r="E740" s="9">
        <v>41.5</v>
      </c>
      <c r="F740" s="9" t="s">
        <v>22</v>
      </c>
      <c r="G740" s="41">
        <v>4325</v>
      </c>
      <c r="H740" s="14" t="s">
        <v>17</v>
      </c>
      <c r="I740" s="14" t="s">
        <v>18</v>
      </c>
    </row>
    <row r="741" spans="1:9" x14ac:dyDescent="0.2">
      <c r="A741" s="7" t="s">
        <v>4</v>
      </c>
      <c r="B741" s="172" t="s">
        <v>1298</v>
      </c>
      <c r="C741" s="42" t="s">
        <v>1299</v>
      </c>
      <c r="D741" s="43" t="s">
        <v>1297</v>
      </c>
      <c r="E741" s="43">
        <v>41.5</v>
      </c>
      <c r="F741" s="43" t="s">
        <v>22</v>
      </c>
      <c r="G741" s="13">
        <v>4325</v>
      </c>
      <c r="H741" s="15" t="s">
        <v>17</v>
      </c>
      <c r="I741" s="15" t="s">
        <v>18</v>
      </c>
    </row>
    <row r="742" spans="1:9" x14ac:dyDescent="0.2">
      <c r="A742" s="7" t="s">
        <v>4</v>
      </c>
      <c r="B742" s="171" t="s">
        <v>1300</v>
      </c>
      <c r="C742" s="3" t="s">
        <v>1301</v>
      </c>
      <c r="D742" s="3" t="s">
        <v>1297</v>
      </c>
      <c r="E742" s="9">
        <v>41.5</v>
      </c>
      <c r="F742" s="9" t="s">
        <v>22</v>
      </c>
      <c r="G742" s="41">
        <v>4325</v>
      </c>
      <c r="H742" s="14" t="s">
        <v>17</v>
      </c>
      <c r="I742" s="14" t="s">
        <v>18</v>
      </c>
    </row>
    <row r="743" spans="1:9" x14ac:dyDescent="0.2">
      <c r="A743" s="7" t="s">
        <v>4</v>
      </c>
      <c r="B743" s="172" t="s">
        <v>1302</v>
      </c>
      <c r="C743" s="42" t="s">
        <v>1303</v>
      </c>
      <c r="D743" s="43" t="s">
        <v>1297</v>
      </c>
      <c r="E743" s="43">
        <v>41.5</v>
      </c>
      <c r="F743" s="43" t="s">
        <v>22</v>
      </c>
      <c r="G743" s="13">
        <v>4325</v>
      </c>
      <c r="H743" s="15" t="s">
        <v>17</v>
      </c>
      <c r="I743" s="15" t="s">
        <v>18</v>
      </c>
    </row>
    <row r="744" spans="1:9" x14ac:dyDescent="0.2">
      <c r="A744" s="7" t="s">
        <v>4</v>
      </c>
      <c r="B744" s="171" t="s">
        <v>1304</v>
      </c>
      <c r="C744" s="3" t="s">
        <v>1305</v>
      </c>
      <c r="D744" s="3" t="s">
        <v>1297</v>
      </c>
      <c r="E744" s="9">
        <v>41.5</v>
      </c>
      <c r="F744" s="9" t="s">
        <v>22</v>
      </c>
      <c r="G744" s="41">
        <v>4325</v>
      </c>
      <c r="H744" s="14" t="s">
        <v>17</v>
      </c>
      <c r="I744" s="14" t="s">
        <v>18</v>
      </c>
    </row>
    <row r="745" spans="1:9" x14ac:dyDescent="0.2">
      <c r="A745" s="7" t="s">
        <v>4</v>
      </c>
      <c r="B745" s="172" t="s">
        <v>1306</v>
      </c>
      <c r="C745" s="42" t="s">
        <v>1307</v>
      </c>
      <c r="D745" s="43" t="s">
        <v>1297</v>
      </c>
      <c r="E745" s="43">
        <v>41.5</v>
      </c>
      <c r="F745" s="43" t="s">
        <v>22</v>
      </c>
      <c r="G745" s="13">
        <v>4325</v>
      </c>
      <c r="H745" s="15" t="s">
        <v>17</v>
      </c>
      <c r="I745" s="15" t="s">
        <v>18</v>
      </c>
    </row>
    <row r="746" spans="1:9" x14ac:dyDescent="0.2">
      <c r="A746" s="7" t="s">
        <v>4</v>
      </c>
      <c r="B746" s="171" t="s">
        <v>1308</v>
      </c>
      <c r="C746" s="3" t="s">
        <v>1309</v>
      </c>
      <c r="D746" s="3" t="s">
        <v>1297</v>
      </c>
      <c r="E746" s="9">
        <v>41.5</v>
      </c>
      <c r="F746" s="9" t="s">
        <v>22</v>
      </c>
      <c r="G746" s="41">
        <v>4325</v>
      </c>
      <c r="H746" s="14" t="s">
        <v>17</v>
      </c>
      <c r="I746" s="14" t="s">
        <v>18</v>
      </c>
    </row>
    <row r="747" spans="1:9" x14ac:dyDescent="0.2">
      <c r="A747" s="7" t="s">
        <v>4</v>
      </c>
      <c r="B747" s="172" t="s">
        <v>1310</v>
      </c>
      <c r="C747" s="42" t="s">
        <v>1311</v>
      </c>
      <c r="D747" s="43" t="s">
        <v>1297</v>
      </c>
      <c r="E747" s="43">
        <v>41.5</v>
      </c>
      <c r="F747" s="43" t="s">
        <v>22</v>
      </c>
      <c r="G747" s="13">
        <v>4325</v>
      </c>
      <c r="H747" s="15" t="s">
        <v>17</v>
      </c>
      <c r="I747" s="15" t="s">
        <v>18</v>
      </c>
    </row>
    <row r="748" spans="1:9" x14ac:dyDescent="0.2">
      <c r="A748" s="7" t="s">
        <v>4</v>
      </c>
      <c r="B748" s="171" t="s">
        <v>1312</v>
      </c>
      <c r="C748" s="3" t="s">
        <v>1313</v>
      </c>
      <c r="D748" s="3" t="s">
        <v>1297</v>
      </c>
      <c r="E748" s="9">
        <v>41.5</v>
      </c>
      <c r="F748" s="9" t="s">
        <v>22</v>
      </c>
      <c r="G748" s="41">
        <v>4325</v>
      </c>
      <c r="H748" s="14" t="s">
        <v>17</v>
      </c>
      <c r="I748" s="14" t="s">
        <v>18</v>
      </c>
    </row>
    <row r="749" spans="1:9" x14ac:dyDescent="0.2">
      <c r="A749" s="7" t="s">
        <v>4</v>
      </c>
      <c r="B749" s="172" t="s">
        <v>1314</v>
      </c>
      <c r="C749" s="42" t="s">
        <v>1315</v>
      </c>
      <c r="D749" s="43" t="s">
        <v>1297</v>
      </c>
      <c r="E749" s="43">
        <v>41.5</v>
      </c>
      <c r="F749" s="43" t="s">
        <v>22</v>
      </c>
      <c r="G749" s="13">
        <v>4325</v>
      </c>
      <c r="H749" s="15" t="s">
        <v>17</v>
      </c>
      <c r="I749" s="15" t="s">
        <v>18</v>
      </c>
    </row>
    <row r="750" spans="1:9" x14ac:dyDescent="0.2">
      <c r="A750" s="7" t="s">
        <v>4</v>
      </c>
      <c r="B750" s="171" t="s">
        <v>1316</v>
      </c>
      <c r="C750" s="3" t="s">
        <v>1317</v>
      </c>
      <c r="D750" s="3" t="s">
        <v>1297</v>
      </c>
      <c r="E750" s="9">
        <v>41.5</v>
      </c>
      <c r="F750" s="9" t="s">
        <v>22</v>
      </c>
      <c r="G750" s="41">
        <v>4325</v>
      </c>
      <c r="H750" s="14" t="s">
        <v>17</v>
      </c>
      <c r="I750" s="14" t="s">
        <v>18</v>
      </c>
    </row>
    <row r="751" spans="1:9" x14ac:dyDescent="0.2">
      <c r="A751" s="7" t="s">
        <v>4</v>
      </c>
      <c r="B751" s="172" t="s">
        <v>1318</v>
      </c>
      <c r="C751" s="42" t="s">
        <v>1319</v>
      </c>
      <c r="D751" s="43" t="s">
        <v>1297</v>
      </c>
      <c r="E751" s="43">
        <v>41.5</v>
      </c>
      <c r="F751" s="43" t="s">
        <v>22</v>
      </c>
      <c r="G751" s="13">
        <v>4325</v>
      </c>
      <c r="H751" s="15" t="s">
        <v>17</v>
      </c>
      <c r="I751" s="15" t="s">
        <v>18</v>
      </c>
    </row>
    <row r="752" spans="1:9" x14ac:dyDescent="0.2">
      <c r="A752" s="7" t="s">
        <v>4</v>
      </c>
      <c r="B752" s="171" t="s">
        <v>1320</v>
      </c>
      <c r="C752" s="3" t="s">
        <v>1321</v>
      </c>
      <c r="D752" s="3" t="s">
        <v>1297</v>
      </c>
      <c r="E752" s="9">
        <v>41.5</v>
      </c>
      <c r="F752" s="9" t="s">
        <v>22</v>
      </c>
      <c r="G752" s="41">
        <v>4325</v>
      </c>
      <c r="H752" s="14" t="s">
        <v>17</v>
      </c>
      <c r="I752" s="14" t="s">
        <v>18</v>
      </c>
    </row>
    <row r="753" spans="1:9" x14ac:dyDescent="0.2">
      <c r="A753" s="7" t="s">
        <v>4</v>
      </c>
      <c r="B753" s="172" t="s">
        <v>1322</v>
      </c>
      <c r="C753" s="42" t="s">
        <v>1323</v>
      </c>
      <c r="D753" s="43" t="s">
        <v>1297</v>
      </c>
      <c r="E753" s="43">
        <v>41.5</v>
      </c>
      <c r="F753" s="43" t="s">
        <v>22</v>
      </c>
      <c r="G753" s="13">
        <v>4325</v>
      </c>
      <c r="H753" s="15" t="s">
        <v>17</v>
      </c>
      <c r="I753" s="15" t="s">
        <v>18</v>
      </c>
    </row>
    <row r="754" spans="1:9" x14ac:dyDescent="0.2">
      <c r="A754" s="7" t="s">
        <v>4</v>
      </c>
      <c r="B754" s="171" t="s">
        <v>1324</v>
      </c>
      <c r="C754" s="3" t="s">
        <v>1325</v>
      </c>
      <c r="D754" s="3" t="s">
        <v>1297</v>
      </c>
      <c r="E754" s="9">
        <v>41.5</v>
      </c>
      <c r="F754" s="9" t="s">
        <v>22</v>
      </c>
      <c r="G754" s="41">
        <v>4325</v>
      </c>
      <c r="H754" s="14" t="s">
        <v>17</v>
      </c>
      <c r="I754" s="14" t="s">
        <v>18</v>
      </c>
    </row>
    <row r="755" spans="1:9" x14ac:dyDescent="0.2">
      <c r="A755" s="7" t="s">
        <v>4</v>
      </c>
      <c r="B755" s="172" t="s">
        <v>1326</v>
      </c>
      <c r="C755" s="42" t="s">
        <v>1327</v>
      </c>
      <c r="D755" s="43" t="s">
        <v>1297</v>
      </c>
      <c r="E755" s="43">
        <v>41.5</v>
      </c>
      <c r="F755" s="43" t="s">
        <v>22</v>
      </c>
      <c r="G755" s="13">
        <v>4325</v>
      </c>
      <c r="H755" s="15" t="s">
        <v>17</v>
      </c>
      <c r="I755" s="15" t="s">
        <v>18</v>
      </c>
    </row>
    <row r="756" spans="1:9" x14ac:dyDescent="0.2">
      <c r="A756" s="7" t="s">
        <v>4</v>
      </c>
      <c r="B756" s="171" t="s">
        <v>1328</v>
      </c>
      <c r="C756" s="3" t="s">
        <v>1329</v>
      </c>
      <c r="D756" s="3" t="s">
        <v>1297</v>
      </c>
      <c r="E756" s="9">
        <v>41.5</v>
      </c>
      <c r="F756" s="9" t="s">
        <v>22</v>
      </c>
      <c r="G756" s="41">
        <v>4325</v>
      </c>
      <c r="H756" s="14" t="s">
        <v>17</v>
      </c>
      <c r="I756" s="14" t="s">
        <v>18</v>
      </c>
    </row>
    <row r="757" spans="1:9" x14ac:dyDescent="0.2">
      <c r="A757" s="7" t="s">
        <v>4</v>
      </c>
      <c r="B757" s="172" t="s">
        <v>1330</v>
      </c>
      <c r="C757" s="42" t="s">
        <v>1331</v>
      </c>
      <c r="D757" s="43" t="s">
        <v>1297</v>
      </c>
      <c r="E757" s="43">
        <v>41.5</v>
      </c>
      <c r="F757" s="43" t="s">
        <v>22</v>
      </c>
      <c r="G757" s="13">
        <v>4325</v>
      </c>
      <c r="H757" s="15" t="s">
        <v>17</v>
      </c>
      <c r="I757" s="15" t="s">
        <v>18</v>
      </c>
    </row>
    <row r="758" spans="1:9" x14ac:dyDescent="0.2">
      <c r="A758" s="7" t="s">
        <v>4</v>
      </c>
      <c r="B758" s="171" t="s">
        <v>1332</v>
      </c>
      <c r="C758" s="3" t="s">
        <v>1333</v>
      </c>
      <c r="D758" s="3" t="s">
        <v>1297</v>
      </c>
      <c r="E758" s="9">
        <v>41.5</v>
      </c>
      <c r="F758" s="9" t="s">
        <v>22</v>
      </c>
      <c r="G758" s="41">
        <v>4325</v>
      </c>
      <c r="H758" s="14" t="s">
        <v>17</v>
      </c>
      <c r="I758" s="14" t="s">
        <v>18</v>
      </c>
    </row>
    <row r="759" spans="1:9" x14ac:dyDescent="0.2">
      <c r="A759" s="7" t="s">
        <v>4</v>
      </c>
      <c r="B759" s="172" t="s">
        <v>1334</v>
      </c>
      <c r="C759" s="42" t="s">
        <v>1335</v>
      </c>
      <c r="D759" s="43" t="s">
        <v>1297</v>
      </c>
      <c r="E759" s="43">
        <v>41.5</v>
      </c>
      <c r="F759" s="43" t="s">
        <v>22</v>
      </c>
      <c r="G759" s="13">
        <v>4325</v>
      </c>
      <c r="H759" s="15" t="s">
        <v>17</v>
      </c>
      <c r="I759" s="15" t="s">
        <v>18</v>
      </c>
    </row>
    <row r="760" spans="1:9" x14ac:dyDescent="0.2">
      <c r="A760" s="7" t="s">
        <v>4</v>
      </c>
      <c r="B760" s="171" t="s">
        <v>1336</v>
      </c>
      <c r="C760" s="3" t="s">
        <v>1337</v>
      </c>
      <c r="D760" s="3" t="s">
        <v>1297</v>
      </c>
      <c r="E760" s="9">
        <v>41.5</v>
      </c>
      <c r="F760" s="9" t="s">
        <v>22</v>
      </c>
      <c r="G760" s="41">
        <v>4325</v>
      </c>
      <c r="H760" s="14" t="s">
        <v>17</v>
      </c>
      <c r="I760" s="14" t="s">
        <v>18</v>
      </c>
    </row>
    <row r="761" spans="1:9" x14ac:dyDescent="0.2">
      <c r="A761" s="7" t="s">
        <v>4</v>
      </c>
      <c r="B761" s="20"/>
      <c r="F761" s="21"/>
      <c r="G761" s="37"/>
      <c r="H761" s="44"/>
      <c r="I761" s="44"/>
    </row>
    <row r="762" spans="1:9" x14ac:dyDescent="0.2">
      <c r="A762" s="7" t="s">
        <v>4</v>
      </c>
      <c r="B762" s="5" t="s">
        <v>11</v>
      </c>
      <c r="C762" s="5" t="s">
        <v>1338</v>
      </c>
      <c r="D762" s="5" t="s">
        <v>13</v>
      </c>
      <c r="E762" s="5" t="s">
        <v>14</v>
      </c>
      <c r="F762" s="5" t="s">
        <v>15</v>
      </c>
      <c r="G762" s="6" t="s">
        <v>16</v>
      </c>
      <c r="H762" s="6" t="s">
        <v>17</v>
      </c>
      <c r="I762" s="6" t="s">
        <v>18</v>
      </c>
    </row>
    <row r="763" spans="1:9" x14ac:dyDescent="0.2">
      <c r="A763" s="7" t="s">
        <v>4</v>
      </c>
      <c r="B763" s="171" t="s">
        <v>1339</v>
      </c>
      <c r="C763" s="3" t="s">
        <v>1340</v>
      </c>
      <c r="D763" s="3" t="s">
        <v>1341</v>
      </c>
      <c r="E763" s="9">
        <v>43</v>
      </c>
      <c r="F763" s="9" t="s">
        <v>22</v>
      </c>
      <c r="G763" s="41">
        <v>4495</v>
      </c>
      <c r="H763" s="14" t="s">
        <v>17</v>
      </c>
      <c r="I763" s="14" t="s">
        <v>18</v>
      </c>
    </row>
    <row r="764" spans="1:9" x14ac:dyDescent="0.2">
      <c r="A764" s="7" t="s">
        <v>4</v>
      </c>
      <c r="B764" s="172" t="s">
        <v>1342</v>
      </c>
      <c r="C764" s="42" t="s">
        <v>1343</v>
      </c>
      <c r="D764" s="43" t="s">
        <v>1341</v>
      </c>
      <c r="E764" s="43">
        <v>43</v>
      </c>
      <c r="F764" s="43" t="s">
        <v>22</v>
      </c>
      <c r="G764" s="13">
        <v>4495</v>
      </c>
      <c r="H764" s="15" t="s">
        <v>17</v>
      </c>
      <c r="I764" s="15" t="s">
        <v>18</v>
      </c>
    </row>
    <row r="765" spans="1:9" x14ac:dyDescent="0.2">
      <c r="A765" s="7" t="s">
        <v>4</v>
      </c>
      <c r="B765" s="171" t="s">
        <v>1344</v>
      </c>
      <c r="C765" s="3" t="s">
        <v>1345</v>
      </c>
      <c r="D765" s="3" t="s">
        <v>1341</v>
      </c>
      <c r="E765" s="9">
        <v>43</v>
      </c>
      <c r="F765" s="9" t="s">
        <v>22</v>
      </c>
      <c r="G765" s="41">
        <v>4495</v>
      </c>
      <c r="H765" s="14" t="s">
        <v>17</v>
      </c>
      <c r="I765" s="14" t="s">
        <v>18</v>
      </c>
    </row>
    <row r="766" spans="1:9" x14ac:dyDescent="0.2">
      <c r="A766" s="7" t="s">
        <v>4</v>
      </c>
      <c r="B766" s="172" t="s">
        <v>1346</v>
      </c>
      <c r="C766" s="42" t="s">
        <v>1347</v>
      </c>
      <c r="D766" s="43" t="s">
        <v>1341</v>
      </c>
      <c r="E766" s="43">
        <v>43</v>
      </c>
      <c r="F766" s="43" t="s">
        <v>22</v>
      </c>
      <c r="G766" s="13">
        <v>4495</v>
      </c>
      <c r="H766" s="15" t="s">
        <v>17</v>
      </c>
      <c r="I766" s="15" t="s">
        <v>18</v>
      </c>
    </row>
    <row r="767" spans="1:9" x14ac:dyDescent="0.2">
      <c r="A767" s="7" t="s">
        <v>4</v>
      </c>
      <c r="B767" s="171" t="s">
        <v>1348</v>
      </c>
      <c r="C767" s="3" t="s">
        <v>1349</v>
      </c>
      <c r="D767" s="3" t="s">
        <v>1341</v>
      </c>
      <c r="E767" s="9">
        <v>43</v>
      </c>
      <c r="F767" s="9" t="s">
        <v>22</v>
      </c>
      <c r="G767" s="41">
        <v>4495</v>
      </c>
      <c r="H767" s="14" t="s">
        <v>17</v>
      </c>
      <c r="I767" s="14" t="s">
        <v>18</v>
      </c>
    </row>
    <row r="768" spans="1:9" x14ac:dyDescent="0.2">
      <c r="A768" s="7" t="s">
        <v>4</v>
      </c>
      <c r="B768" s="172" t="s">
        <v>1350</v>
      </c>
      <c r="C768" s="42" t="s">
        <v>1351</v>
      </c>
      <c r="D768" s="43" t="s">
        <v>1341</v>
      </c>
      <c r="E768" s="43">
        <v>43</v>
      </c>
      <c r="F768" s="43" t="s">
        <v>22</v>
      </c>
      <c r="G768" s="13">
        <v>4495</v>
      </c>
      <c r="H768" s="15" t="s">
        <v>17</v>
      </c>
      <c r="I768" s="15" t="s">
        <v>18</v>
      </c>
    </row>
    <row r="769" spans="1:9" x14ac:dyDescent="0.2">
      <c r="A769" s="7" t="s">
        <v>4</v>
      </c>
      <c r="B769" s="171" t="s">
        <v>1352</v>
      </c>
      <c r="C769" s="3" t="s">
        <v>1353</v>
      </c>
      <c r="D769" s="3" t="s">
        <v>1341</v>
      </c>
      <c r="E769" s="9">
        <v>43</v>
      </c>
      <c r="F769" s="9" t="s">
        <v>22</v>
      </c>
      <c r="G769" s="41">
        <v>4495</v>
      </c>
      <c r="H769" s="14" t="s">
        <v>17</v>
      </c>
      <c r="I769" s="14" t="s">
        <v>18</v>
      </c>
    </row>
    <row r="770" spans="1:9" x14ac:dyDescent="0.2">
      <c r="A770" s="7" t="s">
        <v>4</v>
      </c>
      <c r="B770" s="172" t="s">
        <v>1354</v>
      </c>
      <c r="C770" s="42" t="s">
        <v>1355</v>
      </c>
      <c r="D770" s="43" t="s">
        <v>1341</v>
      </c>
      <c r="E770" s="43">
        <v>43</v>
      </c>
      <c r="F770" s="43" t="s">
        <v>22</v>
      </c>
      <c r="G770" s="13">
        <v>4495</v>
      </c>
      <c r="H770" s="15" t="s">
        <v>17</v>
      </c>
      <c r="I770" s="15" t="s">
        <v>18</v>
      </c>
    </row>
    <row r="771" spans="1:9" x14ac:dyDescent="0.2">
      <c r="A771" s="7" t="s">
        <v>4</v>
      </c>
      <c r="B771" s="171" t="s">
        <v>1356</v>
      </c>
      <c r="C771" s="3" t="s">
        <v>1357</v>
      </c>
      <c r="D771" s="3" t="s">
        <v>1341</v>
      </c>
      <c r="E771" s="9">
        <v>43</v>
      </c>
      <c r="F771" s="9" t="s">
        <v>22</v>
      </c>
      <c r="G771" s="41">
        <v>4495</v>
      </c>
      <c r="H771" s="14" t="s">
        <v>17</v>
      </c>
      <c r="I771" s="14" t="s">
        <v>18</v>
      </c>
    </row>
    <row r="772" spans="1:9" x14ac:dyDescent="0.2">
      <c r="A772" s="7" t="s">
        <v>4</v>
      </c>
      <c r="B772" s="172" t="s">
        <v>1358</v>
      </c>
      <c r="C772" s="42" t="s">
        <v>1359</v>
      </c>
      <c r="D772" s="43" t="s">
        <v>1341</v>
      </c>
      <c r="E772" s="43">
        <v>43</v>
      </c>
      <c r="F772" s="43" t="s">
        <v>22</v>
      </c>
      <c r="G772" s="13">
        <v>4495</v>
      </c>
      <c r="H772" s="15" t="s">
        <v>17</v>
      </c>
      <c r="I772" s="15" t="s">
        <v>18</v>
      </c>
    </row>
    <row r="773" spans="1:9" x14ac:dyDescent="0.2">
      <c r="A773" s="7" t="s">
        <v>4</v>
      </c>
      <c r="B773" s="171" t="s">
        <v>1360</v>
      </c>
      <c r="C773" s="3" t="s">
        <v>1361</v>
      </c>
      <c r="D773" s="3" t="s">
        <v>1341</v>
      </c>
      <c r="E773" s="9">
        <v>43</v>
      </c>
      <c r="F773" s="9" t="s">
        <v>22</v>
      </c>
      <c r="G773" s="41">
        <v>4495</v>
      </c>
      <c r="H773" s="14" t="s">
        <v>17</v>
      </c>
      <c r="I773" s="14" t="s">
        <v>18</v>
      </c>
    </row>
    <row r="774" spans="1:9" x14ac:dyDescent="0.2">
      <c r="A774" s="7" t="s">
        <v>4</v>
      </c>
      <c r="B774" s="172" t="s">
        <v>1362</v>
      </c>
      <c r="C774" s="42" t="s">
        <v>1363</v>
      </c>
      <c r="D774" s="43" t="s">
        <v>1341</v>
      </c>
      <c r="E774" s="43">
        <v>43</v>
      </c>
      <c r="F774" s="43" t="s">
        <v>22</v>
      </c>
      <c r="G774" s="13">
        <v>4495</v>
      </c>
      <c r="H774" s="15" t="s">
        <v>17</v>
      </c>
      <c r="I774" s="15" t="s">
        <v>18</v>
      </c>
    </row>
    <row r="775" spans="1:9" x14ac:dyDescent="0.2">
      <c r="A775" s="7" t="s">
        <v>4</v>
      </c>
      <c r="B775" s="171" t="s">
        <v>1364</v>
      </c>
      <c r="C775" s="3" t="s">
        <v>1365</v>
      </c>
      <c r="D775" s="3" t="s">
        <v>1341</v>
      </c>
      <c r="E775" s="9">
        <v>43</v>
      </c>
      <c r="F775" s="9" t="s">
        <v>22</v>
      </c>
      <c r="G775" s="41">
        <v>4495</v>
      </c>
      <c r="H775" s="14" t="s">
        <v>17</v>
      </c>
      <c r="I775" s="14" t="s">
        <v>18</v>
      </c>
    </row>
    <row r="776" spans="1:9" x14ac:dyDescent="0.2">
      <c r="A776" s="7" t="s">
        <v>4</v>
      </c>
      <c r="B776" s="172" t="s">
        <v>1366</v>
      </c>
      <c r="C776" s="42" t="s">
        <v>1367</v>
      </c>
      <c r="D776" s="43" t="s">
        <v>1341</v>
      </c>
      <c r="E776" s="43">
        <v>43</v>
      </c>
      <c r="F776" s="43" t="s">
        <v>22</v>
      </c>
      <c r="G776" s="13">
        <v>4495</v>
      </c>
      <c r="H776" s="15" t="s">
        <v>17</v>
      </c>
      <c r="I776" s="15" t="s">
        <v>18</v>
      </c>
    </row>
    <row r="777" spans="1:9" x14ac:dyDescent="0.2">
      <c r="A777" s="7" t="s">
        <v>4</v>
      </c>
      <c r="B777" s="171" t="s">
        <v>1368</v>
      </c>
      <c r="C777" s="3" t="s">
        <v>1369</v>
      </c>
      <c r="D777" s="3" t="s">
        <v>1341</v>
      </c>
      <c r="E777" s="9">
        <v>43</v>
      </c>
      <c r="F777" s="9" t="s">
        <v>22</v>
      </c>
      <c r="G777" s="41">
        <v>4495</v>
      </c>
      <c r="H777" s="14" t="s">
        <v>17</v>
      </c>
      <c r="I777" s="14" t="s">
        <v>18</v>
      </c>
    </row>
    <row r="778" spans="1:9" x14ac:dyDescent="0.2">
      <c r="A778" s="7" t="s">
        <v>4</v>
      </c>
      <c r="B778" s="172" t="s">
        <v>1370</v>
      </c>
      <c r="C778" s="42" t="s">
        <v>1371</v>
      </c>
      <c r="D778" s="43" t="s">
        <v>1341</v>
      </c>
      <c r="E778" s="43">
        <v>43</v>
      </c>
      <c r="F778" s="43" t="s">
        <v>22</v>
      </c>
      <c r="G778" s="13">
        <v>4495</v>
      </c>
      <c r="H778" s="15" t="s">
        <v>17</v>
      </c>
      <c r="I778" s="15" t="s">
        <v>18</v>
      </c>
    </row>
    <row r="779" spans="1:9" x14ac:dyDescent="0.2">
      <c r="A779" s="7" t="s">
        <v>4</v>
      </c>
      <c r="B779" s="171" t="s">
        <v>1372</v>
      </c>
      <c r="C779" s="3" t="s">
        <v>1373</v>
      </c>
      <c r="D779" s="3" t="s">
        <v>1341</v>
      </c>
      <c r="E779" s="9">
        <v>43</v>
      </c>
      <c r="F779" s="9" t="s">
        <v>22</v>
      </c>
      <c r="G779" s="41">
        <v>4495</v>
      </c>
      <c r="H779" s="14" t="s">
        <v>17</v>
      </c>
      <c r="I779" s="14" t="s">
        <v>18</v>
      </c>
    </row>
    <row r="780" spans="1:9" x14ac:dyDescent="0.2">
      <c r="A780" s="7" t="s">
        <v>4</v>
      </c>
      <c r="B780" s="172" t="s">
        <v>1374</v>
      </c>
      <c r="C780" s="42" t="s">
        <v>1375</v>
      </c>
      <c r="D780" s="43" t="s">
        <v>1341</v>
      </c>
      <c r="E780" s="43">
        <v>43</v>
      </c>
      <c r="F780" s="43" t="s">
        <v>22</v>
      </c>
      <c r="G780" s="13">
        <v>4495</v>
      </c>
      <c r="H780" s="15" t="s">
        <v>17</v>
      </c>
      <c r="I780" s="15" t="s">
        <v>18</v>
      </c>
    </row>
    <row r="781" spans="1:9" x14ac:dyDescent="0.2">
      <c r="A781" s="7" t="s">
        <v>4</v>
      </c>
      <c r="B781" s="171" t="s">
        <v>1376</v>
      </c>
      <c r="C781" s="3" t="s">
        <v>1377</v>
      </c>
      <c r="D781" s="3" t="s">
        <v>1341</v>
      </c>
      <c r="E781" s="9">
        <v>43</v>
      </c>
      <c r="F781" s="9" t="s">
        <v>22</v>
      </c>
      <c r="G781" s="41">
        <v>4495</v>
      </c>
      <c r="H781" s="14" t="s">
        <v>17</v>
      </c>
      <c r="I781" s="14" t="s">
        <v>18</v>
      </c>
    </row>
    <row r="782" spans="1:9" x14ac:dyDescent="0.2">
      <c r="A782" s="7" t="s">
        <v>4</v>
      </c>
      <c r="B782" s="172" t="s">
        <v>1378</v>
      </c>
      <c r="C782" s="42" t="s">
        <v>1379</v>
      </c>
      <c r="D782" s="43" t="s">
        <v>1341</v>
      </c>
      <c r="E782" s="43">
        <v>43</v>
      </c>
      <c r="F782" s="43" t="s">
        <v>22</v>
      </c>
      <c r="G782" s="13">
        <v>4495</v>
      </c>
      <c r="H782" s="15" t="s">
        <v>17</v>
      </c>
      <c r="I782" s="15" t="s">
        <v>18</v>
      </c>
    </row>
    <row r="783" spans="1:9" x14ac:dyDescent="0.2">
      <c r="A783" s="7" t="s">
        <v>4</v>
      </c>
      <c r="B783" s="171" t="s">
        <v>1380</v>
      </c>
      <c r="C783" s="3" t="s">
        <v>1381</v>
      </c>
      <c r="D783" s="3" t="s">
        <v>1341</v>
      </c>
      <c r="E783" s="9">
        <v>43</v>
      </c>
      <c r="F783" s="9" t="s">
        <v>22</v>
      </c>
      <c r="G783" s="41">
        <v>4495</v>
      </c>
      <c r="H783" s="14" t="s">
        <v>17</v>
      </c>
      <c r="I783" s="14" t="s">
        <v>18</v>
      </c>
    </row>
    <row r="784" spans="1:9" x14ac:dyDescent="0.2">
      <c r="A784" s="7" t="s">
        <v>4</v>
      </c>
      <c r="B784" s="20"/>
      <c r="F784" s="21"/>
      <c r="H784" s="44"/>
      <c r="I784" s="44"/>
    </row>
    <row r="785" spans="1:9" x14ac:dyDescent="0.2">
      <c r="A785" s="7" t="s">
        <v>4</v>
      </c>
      <c r="B785" s="5" t="s">
        <v>11</v>
      </c>
      <c r="C785" s="5" t="s">
        <v>1382</v>
      </c>
      <c r="D785" s="5" t="s">
        <v>13</v>
      </c>
      <c r="E785" s="5" t="s">
        <v>14</v>
      </c>
      <c r="F785" s="5" t="s">
        <v>15</v>
      </c>
      <c r="G785" s="6" t="s">
        <v>16</v>
      </c>
      <c r="H785" s="6" t="s">
        <v>17</v>
      </c>
      <c r="I785" s="6" t="s">
        <v>18</v>
      </c>
    </row>
    <row r="786" spans="1:9" x14ac:dyDescent="0.2">
      <c r="A786" s="7" t="s">
        <v>4</v>
      </c>
      <c r="B786" s="171" t="s">
        <v>1383</v>
      </c>
      <c r="C786" s="3" t="s">
        <v>1384</v>
      </c>
      <c r="D786" s="3" t="s">
        <v>1385</v>
      </c>
      <c r="E786" s="9">
        <v>44.5</v>
      </c>
      <c r="F786" s="9" t="s">
        <v>22</v>
      </c>
      <c r="G786" s="41">
        <v>4495</v>
      </c>
      <c r="H786" s="14" t="s">
        <v>17</v>
      </c>
      <c r="I786" s="14" t="s">
        <v>18</v>
      </c>
    </row>
    <row r="787" spans="1:9" x14ac:dyDescent="0.2">
      <c r="A787" s="7" t="s">
        <v>4</v>
      </c>
      <c r="B787" s="172" t="s">
        <v>1386</v>
      </c>
      <c r="C787" s="42" t="s">
        <v>1387</v>
      </c>
      <c r="D787" s="43" t="s">
        <v>1385</v>
      </c>
      <c r="E787" s="43">
        <v>44.5</v>
      </c>
      <c r="F787" s="43" t="s">
        <v>22</v>
      </c>
      <c r="G787" s="13">
        <v>4495</v>
      </c>
      <c r="H787" s="15" t="s">
        <v>17</v>
      </c>
      <c r="I787" s="15" t="s">
        <v>18</v>
      </c>
    </row>
    <row r="788" spans="1:9" x14ac:dyDescent="0.2">
      <c r="A788" s="7" t="s">
        <v>4</v>
      </c>
      <c r="B788" s="171" t="s">
        <v>1388</v>
      </c>
      <c r="C788" s="3" t="s">
        <v>1389</v>
      </c>
      <c r="D788" s="3" t="s">
        <v>1385</v>
      </c>
      <c r="E788" s="9">
        <v>44.5</v>
      </c>
      <c r="F788" s="9" t="s">
        <v>22</v>
      </c>
      <c r="G788" s="41">
        <v>4495</v>
      </c>
      <c r="H788" s="14" t="s">
        <v>17</v>
      </c>
      <c r="I788" s="14" t="s">
        <v>18</v>
      </c>
    </row>
    <row r="789" spans="1:9" x14ac:dyDescent="0.2">
      <c r="A789" s="7" t="s">
        <v>4</v>
      </c>
      <c r="B789" s="172" t="s">
        <v>1390</v>
      </c>
      <c r="C789" s="42" t="s">
        <v>1391</v>
      </c>
      <c r="D789" s="43" t="s">
        <v>1385</v>
      </c>
      <c r="E789" s="43">
        <v>44.5</v>
      </c>
      <c r="F789" s="43" t="s">
        <v>22</v>
      </c>
      <c r="G789" s="13">
        <v>4495</v>
      </c>
      <c r="H789" s="15" t="s">
        <v>17</v>
      </c>
      <c r="I789" s="15" t="s">
        <v>18</v>
      </c>
    </row>
    <row r="790" spans="1:9" x14ac:dyDescent="0.2">
      <c r="A790" s="7" t="s">
        <v>4</v>
      </c>
      <c r="B790" s="171" t="s">
        <v>1392</v>
      </c>
      <c r="C790" s="3" t="s">
        <v>1393</v>
      </c>
      <c r="D790" s="3" t="s">
        <v>1385</v>
      </c>
      <c r="E790" s="9">
        <v>44.5</v>
      </c>
      <c r="F790" s="9" t="s">
        <v>22</v>
      </c>
      <c r="G790" s="41">
        <v>4495</v>
      </c>
      <c r="H790" s="14" t="s">
        <v>17</v>
      </c>
      <c r="I790" s="14" t="s">
        <v>18</v>
      </c>
    </row>
    <row r="791" spans="1:9" x14ac:dyDescent="0.2">
      <c r="A791" s="7" t="s">
        <v>4</v>
      </c>
      <c r="B791" s="172" t="s">
        <v>1394</v>
      </c>
      <c r="C791" s="42" t="s">
        <v>1395</v>
      </c>
      <c r="D791" s="43" t="s">
        <v>1385</v>
      </c>
      <c r="E791" s="43">
        <v>44.5</v>
      </c>
      <c r="F791" s="43" t="s">
        <v>22</v>
      </c>
      <c r="G791" s="13">
        <v>4495</v>
      </c>
      <c r="H791" s="15" t="s">
        <v>17</v>
      </c>
      <c r="I791" s="15" t="s">
        <v>18</v>
      </c>
    </row>
    <row r="792" spans="1:9" x14ac:dyDescent="0.2">
      <c r="A792" s="7" t="s">
        <v>4</v>
      </c>
      <c r="B792" s="171" t="s">
        <v>1396</v>
      </c>
      <c r="C792" s="3" t="s">
        <v>1397</v>
      </c>
      <c r="D792" s="3" t="s">
        <v>1385</v>
      </c>
      <c r="E792" s="9">
        <v>44.5</v>
      </c>
      <c r="F792" s="9" t="s">
        <v>22</v>
      </c>
      <c r="G792" s="41">
        <v>4495</v>
      </c>
      <c r="H792" s="14" t="s">
        <v>17</v>
      </c>
      <c r="I792" s="14" t="s">
        <v>18</v>
      </c>
    </row>
    <row r="793" spans="1:9" x14ac:dyDescent="0.2">
      <c r="A793" s="7" t="s">
        <v>4</v>
      </c>
      <c r="B793" s="172" t="s">
        <v>1398</v>
      </c>
      <c r="C793" s="42" t="s">
        <v>1399</v>
      </c>
      <c r="D793" s="43" t="s">
        <v>1385</v>
      </c>
      <c r="E793" s="43">
        <v>44.5</v>
      </c>
      <c r="F793" s="43" t="s">
        <v>22</v>
      </c>
      <c r="G793" s="13">
        <v>4495</v>
      </c>
      <c r="H793" s="15" t="s">
        <v>17</v>
      </c>
      <c r="I793" s="15" t="s">
        <v>18</v>
      </c>
    </row>
    <row r="794" spans="1:9" x14ac:dyDescent="0.2">
      <c r="A794" s="7" t="s">
        <v>4</v>
      </c>
      <c r="B794" s="171" t="s">
        <v>1400</v>
      </c>
      <c r="C794" s="3" t="s">
        <v>1401</v>
      </c>
      <c r="D794" s="3" t="s">
        <v>1385</v>
      </c>
      <c r="E794" s="9">
        <v>44.5</v>
      </c>
      <c r="F794" s="9" t="s">
        <v>22</v>
      </c>
      <c r="G794" s="41">
        <v>4495</v>
      </c>
      <c r="H794" s="14" t="s">
        <v>17</v>
      </c>
      <c r="I794" s="14" t="s">
        <v>18</v>
      </c>
    </row>
    <row r="795" spans="1:9" x14ac:dyDescent="0.2">
      <c r="A795" s="7" t="s">
        <v>4</v>
      </c>
      <c r="B795" s="172" t="s">
        <v>1402</v>
      </c>
      <c r="C795" s="42" t="s">
        <v>1403</v>
      </c>
      <c r="D795" s="43" t="s">
        <v>1385</v>
      </c>
      <c r="E795" s="43">
        <v>44.5</v>
      </c>
      <c r="F795" s="43" t="s">
        <v>22</v>
      </c>
      <c r="G795" s="13">
        <v>4495</v>
      </c>
      <c r="H795" s="15" t="s">
        <v>17</v>
      </c>
      <c r="I795" s="15" t="s">
        <v>18</v>
      </c>
    </row>
    <row r="796" spans="1:9" x14ac:dyDescent="0.2">
      <c r="A796" s="7" t="s">
        <v>4</v>
      </c>
      <c r="B796" s="171" t="s">
        <v>1404</v>
      </c>
      <c r="C796" s="3" t="s">
        <v>1405</v>
      </c>
      <c r="D796" s="3" t="s">
        <v>1385</v>
      </c>
      <c r="E796" s="9">
        <v>44.5</v>
      </c>
      <c r="F796" s="9" t="s">
        <v>22</v>
      </c>
      <c r="G796" s="41">
        <v>4495</v>
      </c>
      <c r="H796" s="14" t="s">
        <v>17</v>
      </c>
      <c r="I796" s="14" t="s">
        <v>18</v>
      </c>
    </row>
    <row r="797" spans="1:9" x14ac:dyDescent="0.2">
      <c r="A797" s="7" t="s">
        <v>4</v>
      </c>
      <c r="B797" s="172" t="s">
        <v>1406</v>
      </c>
      <c r="C797" s="42" t="s">
        <v>1407</v>
      </c>
      <c r="D797" s="43" t="s">
        <v>1385</v>
      </c>
      <c r="E797" s="43">
        <v>44.5</v>
      </c>
      <c r="F797" s="43" t="s">
        <v>22</v>
      </c>
      <c r="G797" s="13">
        <v>4495</v>
      </c>
      <c r="H797" s="15" t="s">
        <v>17</v>
      </c>
      <c r="I797" s="15" t="s">
        <v>18</v>
      </c>
    </row>
    <row r="798" spans="1:9" x14ac:dyDescent="0.2">
      <c r="A798" s="7" t="s">
        <v>4</v>
      </c>
      <c r="B798" s="171" t="s">
        <v>1408</v>
      </c>
      <c r="C798" s="3" t="s">
        <v>1409</v>
      </c>
      <c r="D798" s="3" t="s">
        <v>1385</v>
      </c>
      <c r="E798" s="9">
        <v>44.5</v>
      </c>
      <c r="F798" s="9" t="s">
        <v>22</v>
      </c>
      <c r="G798" s="41">
        <v>4495</v>
      </c>
      <c r="H798" s="14" t="s">
        <v>17</v>
      </c>
      <c r="I798" s="14" t="s">
        <v>18</v>
      </c>
    </row>
    <row r="799" spans="1:9" x14ac:dyDescent="0.2">
      <c r="A799" s="7" t="s">
        <v>4</v>
      </c>
      <c r="B799" s="172" t="s">
        <v>1410</v>
      </c>
      <c r="C799" s="42" t="s">
        <v>1411</v>
      </c>
      <c r="D799" s="43" t="s">
        <v>1385</v>
      </c>
      <c r="E799" s="43">
        <v>44.5</v>
      </c>
      <c r="F799" s="43" t="s">
        <v>22</v>
      </c>
      <c r="G799" s="13">
        <v>4495</v>
      </c>
      <c r="H799" s="15" t="s">
        <v>17</v>
      </c>
      <c r="I799" s="15" t="s">
        <v>18</v>
      </c>
    </row>
    <row r="800" spans="1:9" x14ac:dyDescent="0.2">
      <c r="A800" s="7" t="s">
        <v>4</v>
      </c>
      <c r="B800" s="171" t="s">
        <v>1412</v>
      </c>
      <c r="C800" s="3" t="s">
        <v>1413</v>
      </c>
      <c r="D800" s="3" t="s">
        <v>1385</v>
      </c>
      <c r="E800" s="9">
        <v>44.5</v>
      </c>
      <c r="F800" s="9" t="s">
        <v>22</v>
      </c>
      <c r="G800" s="41">
        <v>4495</v>
      </c>
      <c r="H800" s="14" t="s">
        <v>17</v>
      </c>
      <c r="I800" s="14" t="s">
        <v>18</v>
      </c>
    </row>
    <row r="801" spans="1:9" x14ac:dyDescent="0.2">
      <c r="A801" s="7" t="s">
        <v>4</v>
      </c>
      <c r="B801" s="172" t="s">
        <v>1414</v>
      </c>
      <c r="C801" s="42" t="s">
        <v>1415</v>
      </c>
      <c r="D801" s="43" t="s">
        <v>1385</v>
      </c>
      <c r="E801" s="43">
        <v>44.5</v>
      </c>
      <c r="F801" s="43" t="s">
        <v>22</v>
      </c>
      <c r="G801" s="13">
        <v>4495</v>
      </c>
      <c r="H801" s="15" t="s">
        <v>17</v>
      </c>
      <c r="I801" s="15" t="s">
        <v>18</v>
      </c>
    </row>
    <row r="802" spans="1:9" x14ac:dyDescent="0.2">
      <c r="A802" s="7" t="s">
        <v>4</v>
      </c>
      <c r="B802" s="171" t="s">
        <v>1416</v>
      </c>
      <c r="C802" s="3" t="s">
        <v>1417</v>
      </c>
      <c r="D802" s="3" t="s">
        <v>1385</v>
      </c>
      <c r="E802" s="9">
        <v>44.5</v>
      </c>
      <c r="F802" s="9" t="s">
        <v>22</v>
      </c>
      <c r="G802" s="41">
        <v>4495</v>
      </c>
      <c r="H802" s="14" t="s">
        <v>17</v>
      </c>
      <c r="I802" s="14" t="s">
        <v>18</v>
      </c>
    </row>
    <row r="803" spans="1:9" x14ac:dyDescent="0.2">
      <c r="A803" s="7" t="s">
        <v>4</v>
      </c>
      <c r="B803" s="172" t="s">
        <v>1418</v>
      </c>
      <c r="C803" s="42" t="s">
        <v>1419</v>
      </c>
      <c r="D803" s="43" t="s">
        <v>1385</v>
      </c>
      <c r="E803" s="43">
        <v>44.5</v>
      </c>
      <c r="F803" s="43" t="s">
        <v>22</v>
      </c>
      <c r="G803" s="13">
        <v>4495</v>
      </c>
      <c r="H803" s="15" t="s">
        <v>17</v>
      </c>
      <c r="I803" s="15" t="s">
        <v>18</v>
      </c>
    </row>
    <row r="804" spans="1:9" x14ac:dyDescent="0.2">
      <c r="A804" s="7" t="s">
        <v>4</v>
      </c>
      <c r="B804" s="171" t="s">
        <v>1420</v>
      </c>
      <c r="C804" s="3" t="s">
        <v>1417</v>
      </c>
      <c r="D804" s="3" t="s">
        <v>1385</v>
      </c>
      <c r="E804" s="9">
        <v>44.5</v>
      </c>
      <c r="F804" s="9" t="s">
        <v>22</v>
      </c>
      <c r="G804" s="41">
        <v>4495</v>
      </c>
      <c r="H804" s="14" t="s">
        <v>17</v>
      </c>
      <c r="I804" s="14" t="s">
        <v>18</v>
      </c>
    </row>
    <row r="805" spans="1:9" x14ac:dyDescent="0.2">
      <c r="A805" s="7" t="s">
        <v>4</v>
      </c>
      <c r="B805" s="172" t="s">
        <v>1421</v>
      </c>
      <c r="C805" s="42" t="s">
        <v>1419</v>
      </c>
      <c r="D805" s="43" t="s">
        <v>1385</v>
      </c>
      <c r="E805" s="43">
        <v>44.5</v>
      </c>
      <c r="F805" s="43" t="s">
        <v>22</v>
      </c>
      <c r="G805" s="13">
        <v>4495</v>
      </c>
      <c r="H805" s="15" t="s">
        <v>17</v>
      </c>
      <c r="I805" s="15" t="s">
        <v>18</v>
      </c>
    </row>
    <row r="806" spans="1:9" x14ac:dyDescent="0.2">
      <c r="A806" s="7" t="s">
        <v>4</v>
      </c>
      <c r="B806" s="171" t="s">
        <v>1422</v>
      </c>
      <c r="C806" s="3" t="s">
        <v>1417</v>
      </c>
      <c r="D806" s="3" t="s">
        <v>1385</v>
      </c>
      <c r="E806" s="9">
        <v>44.5</v>
      </c>
      <c r="F806" s="9" t="s">
        <v>22</v>
      </c>
      <c r="G806" s="41">
        <v>4495</v>
      </c>
      <c r="H806" s="14" t="s">
        <v>17</v>
      </c>
      <c r="I806" s="14" t="s">
        <v>18</v>
      </c>
    </row>
    <row r="807" spans="1:9" x14ac:dyDescent="0.2">
      <c r="A807" s="7" t="s">
        <v>4</v>
      </c>
      <c r="F807" s="21"/>
      <c r="G807" s="37"/>
      <c r="H807" s="44"/>
      <c r="I807" s="44"/>
    </row>
    <row r="808" spans="1:9" x14ac:dyDescent="0.2">
      <c r="A808" s="7" t="s">
        <v>4</v>
      </c>
      <c r="B808" s="5" t="s">
        <v>11</v>
      </c>
      <c r="C808" s="5" t="s">
        <v>1423</v>
      </c>
      <c r="D808" s="5" t="s">
        <v>13</v>
      </c>
      <c r="E808" s="5" t="s">
        <v>14</v>
      </c>
      <c r="F808" s="5" t="s">
        <v>15</v>
      </c>
      <c r="G808" s="6" t="s">
        <v>16</v>
      </c>
      <c r="H808" s="6" t="s">
        <v>17</v>
      </c>
      <c r="I808" s="6" t="s">
        <v>18</v>
      </c>
    </row>
    <row r="809" spans="1:9" x14ac:dyDescent="0.2">
      <c r="A809" s="7" t="s">
        <v>4</v>
      </c>
      <c r="B809" s="171" t="s">
        <v>1424</v>
      </c>
      <c r="C809" s="3" t="s">
        <v>1425</v>
      </c>
      <c r="D809" s="3" t="s">
        <v>1426</v>
      </c>
      <c r="E809" s="9">
        <v>45</v>
      </c>
      <c r="F809" s="9" t="s">
        <v>22</v>
      </c>
      <c r="G809" s="41">
        <v>4495</v>
      </c>
      <c r="H809" s="14" t="s">
        <v>17</v>
      </c>
      <c r="I809" s="14" t="s">
        <v>18</v>
      </c>
    </row>
    <row r="810" spans="1:9" x14ac:dyDescent="0.2">
      <c r="A810" s="7" t="s">
        <v>4</v>
      </c>
      <c r="B810" s="172" t="s">
        <v>1427</v>
      </c>
      <c r="C810" s="42" t="s">
        <v>1428</v>
      </c>
      <c r="D810" s="43" t="s">
        <v>1426</v>
      </c>
      <c r="E810" s="43">
        <v>45</v>
      </c>
      <c r="F810" s="43" t="s">
        <v>22</v>
      </c>
      <c r="G810" s="13">
        <v>4495</v>
      </c>
      <c r="H810" s="15" t="s">
        <v>17</v>
      </c>
      <c r="I810" s="15" t="s">
        <v>18</v>
      </c>
    </row>
    <row r="811" spans="1:9" x14ac:dyDescent="0.2">
      <c r="A811" s="7" t="s">
        <v>4</v>
      </c>
      <c r="B811" s="171" t="s">
        <v>1429</v>
      </c>
      <c r="C811" s="3" t="s">
        <v>1430</v>
      </c>
      <c r="D811" s="3" t="s">
        <v>1426</v>
      </c>
      <c r="E811" s="9">
        <v>45</v>
      </c>
      <c r="F811" s="9" t="s">
        <v>22</v>
      </c>
      <c r="G811" s="41">
        <v>4495</v>
      </c>
      <c r="H811" s="14" t="s">
        <v>17</v>
      </c>
      <c r="I811" s="14" t="s">
        <v>18</v>
      </c>
    </row>
    <row r="812" spans="1:9" x14ac:dyDescent="0.2">
      <c r="A812" s="7" t="s">
        <v>4</v>
      </c>
      <c r="B812" s="172" t="s">
        <v>1431</v>
      </c>
      <c r="C812" s="42" t="s">
        <v>1432</v>
      </c>
      <c r="D812" s="43" t="s">
        <v>1426</v>
      </c>
      <c r="E812" s="43">
        <v>45</v>
      </c>
      <c r="F812" s="43" t="s">
        <v>22</v>
      </c>
      <c r="G812" s="13">
        <v>4495</v>
      </c>
      <c r="H812" s="15" t="s">
        <v>17</v>
      </c>
      <c r="I812" s="15" t="s">
        <v>18</v>
      </c>
    </row>
    <row r="813" spans="1:9" x14ac:dyDescent="0.2">
      <c r="A813" s="7" t="s">
        <v>4</v>
      </c>
      <c r="B813" s="171" t="s">
        <v>1433</v>
      </c>
      <c r="C813" s="3" t="s">
        <v>1434</v>
      </c>
      <c r="D813" s="3" t="s">
        <v>1426</v>
      </c>
      <c r="E813" s="9">
        <v>45</v>
      </c>
      <c r="F813" s="9" t="s">
        <v>22</v>
      </c>
      <c r="G813" s="41">
        <v>4495</v>
      </c>
      <c r="H813" s="14" t="s">
        <v>17</v>
      </c>
      <c r="I813" s="14" t="s">
        <v>18</v>
      </c>
    </row>
    <row r="814" spans="1:9" x14ac:dyDescent="0.2">
      <c r="A814" s="7" t="s">
        <v>4</v>
      </c>
      <c r="B814" s="172" t="s">
        <v>1435</v>
      </c>
      <c r="C814" s="42" t="s">
        <v>1436</v>
      </c>
      <c r="D814" s="43" t="s">
        <v>1426</v>
      </c>
      <c r="E814" s="43">
        <v>45</v>
      </c>
      <c r="F814" s="43" t="s">
        <v>22</v>
      </c>
      <c r="G814" s="13">
        <v>4495</v>
      </c>
      <c r="H814" s="15" t="s">
        <v>17</v>
      </c>
      <c r="I814" s="15" t="s">
        <v>18</v>
      </c>
    </row>
    <row r="815" spans="1:9" x14ac:dyDescent="0.2">
      <c r="A815" s="7" t="s">
        <v>4</v>
      </c>
      <c r="B815" s="171" t="s">
        <v>1437</v>
      </c>
      <c r="C815" s="3" t="s">
        <v>1438</v>
      </c>
      <c r="D815" s="3" t="s">
        <v>1426</v>
      </c>
      <c r="E815" s="9">
        <v>45</v>
      </c>
      <c r="F815" s="9" t="s">
        <v>22</v>
      </c>
      <c r="G815" s="41">
        <v>4495</v>
      </c>
      <c r="H815" s="14" t="s">
        <v>17</v>
      </c>
      <c r="I815" s="14" t="s">
        <v>18</v>
      </c>
    </row>
    <row r="816" spans="1:9" x14ac:dyDescent="0.2">
      <c r="A816" s="7" t="s">
        <v>4</v>
      </c>
      <c r="B816" s="172" t="s">
        <v>1439</v>
      </c>
      <c r="C816" s="42" t="s">
        <v>1440</v>
      </c>
      <c r="D816" s="43" t="s">
        <v>1426</v>
      </c>
      <c r="E816" s="43">
        <v>45</v>
      </c>
      <c r="F816" s="43" t="s">
        <v>22</v>
      </c>
      <c r="G816" s="13">
        <v>4495</v>
      </c>
      <c r="H816" s="15" t="s">
        <v>17</v>
      </c>
      <c r="I816" s="15" t="s">
        <v>18</v>
      </c>
    </row>
    <row r="817" spans="1:9" x14ac:dyDescent="0.2">
      <c r="A817" s="7" t="s">
        <v>4</v>
      </c>
      <c r="B817" s="171" t="s">
        <v>1441</v>
      </c>
      <c r="C817" s="3" t="s">
        <v>1442</v>
      </c>
      <c r="D817" s="3" t="s">
        <v>1426</v>
      </c>
      <c r="E817" s="9">
        <v>45</v>
      </c>
      <c r="F817" s="9" t="s">
        <v>22</v>
      </c>
      <c r="G817" s="41">
        <v>4495</v>
      </c>
      <c r="H817" s="14" t="s">
        <v>17</v>
      </c>
      <c r="I817" s="14" t="s">
        <v>18</v>
      </c>
    </row>
    <row r="818" spans="1:9" x14ac:dyDescent="0.2">
      <c r="A818" s="7" t="s">
        <v>4</v>
      </c>
      <c r="B818" s="172" t="s">
        <v>1443</v>
      </c>
      <c r="C818" s="42" t="s">
        <v>1444</v>
      </c>
      <c r="D818" s="43" t="s">
        <v>1426</v>
      </c>
      <c r="E818" s="43">
        <v>45</v>
      </c>
      <c r="F818" s="43" t="s">
        <v>22</v>
      </c>
      <c r="G818" s="13">
        <v>4495</v>
      </c>
      <c r="H818" s="15" t="s">
        <v>17</v>
      </c>
      <c r="I818" s="15" t="s">
        <v>18</v>
      </c>
    </row>
    <row r="819" spans="1:9" x14ac:dyDescent="0.2">
      <c r="A819" s="7" t="s">
        <v>4</v>
      </c>
      <c r="B819" s="171" t="s">
        <v>1445</v>
      </c>
      <c r="C819" s="3" t="s">
        <v>1446</v>
      </c>
      <c r="D819" s="3" t="s">
        <v>1426</v>
      </c>
      <c r="E819" s="9">
        <v>45</v>
      </c>
      <c r="F819" s="9" t="s">
        <v>22</v>
      </c>
      <c r="G819" s="41">
        <v>4495</v>
      </c>
      <c r="H819" s="14" t="s">
        <v>17</v>
      </c>
      <c r="I819" s="14" t="s">
        <v>18</v>
      </c>
    </row>
    <row r="820" spans="1:9" x14ac:dyDescent="0.2">
      <c r="A820" s="7" t="s">
        <v>4</v>
      </c>
      <c r="B820" s="172" t="s">
        <v>1447</v>
      </c>
      <c r="C820" s="42" t="s">
        <v>1448</v>
      </c>
      <c r="D820" s="43" t="s">
        <v>1426</v>
      </c>
      <c r="E820" s="43">
        <v>45</v>
      </c>
      <c r="F820" s="43" t="s">
        <v>22</v>
      </c>
      <c r="G820" s="13">
        <v>4495</v>
      </c>
      <c r="H820" s="15" t="s">
        <v>17</v>
      </c>
      <c r="I820" s="15" t="s">
        <v>18</v>
      </c>
    </row>
    <row r="821" spans="1:9" x14ac:dyDescent="0.2">
      <c r="A821" s="7" t="s">
        <v>4</v>
      </c>
      <c r="B821" s="171" t="s">
        <v>1449</v>
      </c>
      <c r="C821" s="3" t="s">
        <v>1450</v>
      </c>
      <c r="D821" s="3" t="s">
        <v>1426</v>
      </c>
      <c r="E821" s="9">
        <v>45</v>
      </c>
      <c r="F821" s="9" t="s">
        <v>22</v>
      </c>
      <c r="G821" s="41">
        <v>4495</v>
      </c>
      <c r="H821" s="14" t="s">
        <v>17</v>
      </c>
      <c r="I821" s="14" t="s">
        <v>18</v>
      </c>
    </row>
    <row r="822" spans="1:9" x14ac:dyDescent="0.2">
      <c r="A822" s="7" t="s">
        <v>4</v>
      </c>
      <c r="B822" s="172" t="s">
        <v>1451</v>
      </c>
      <c r="C822" s="42" t="s">
        <v>1452</v>
      </c>
      <c r="D822" s="43" t="s">
        <v>1426</v>
      </c>
      <c r="E822" s="43">
        <v>45</v>
      </c>
      <c r="F822" s="43" t="s">
        <v>22</v>
      </c>
      <c r="G822" s="13">
        <v>4495</v>
      </c>
      <c r="H822" s="15" t="s">
        <v>17</v>
      </c>
      <c r="I822" s="15" t="s">
        <v>18</v>
      </c>
    </row>
    <row r="823" spans="1:9" x14ac:dyDescent="0.2">
      <c r="A823" s="7" t="s">
        <v>4</v>
      </c>
      <c r="B823" s="171" t="s">
        <v>1453</v>
      </c>
      <c r="C823" s="3" t="s">
        <v>1454</v>
      </c>
      <c r="D823" s="3" t="s">
        <v>1426</v>
      </c>
      <c r="E823" s="9">
        <v>45</v>
      </c>
      <c r="F823" s="9" t="s">
        <v>22</v>
      </c>
      <c r="G823" s="41">
        <v>4495</v>
      </c>
      <c r="H823" s="14" t="s">
        <v>17</v>
      </c>
      <c r="I823" s="14" t="s">
        <v>18</v>
      </c>
    </row>
    <row r="824" spans="1:9" x14ac:dyDescent="0.2">
      <c r="A824" s="7" t="s">
        <v>4</v>
      </c>
      <c r="B824" s="172" t="s">
        <v>1455</v>
      </c>
      <c r="C824" s="42" t="s">
        <v>1456</v>
      </c>
      <c r="D824" s="43" t="s">
        <v>1426</v>
      </c>
      <c r="E824" s="43">
        <v>45</v>
      </c>
      <c r="F824" s="43" t="s">
        <v>22</v>
      </c>
      <c r="G824" s="13">
        <v>4495</v>
      </c>
      <c r="H824" s="15" t="s">
        <v>17</v>
      </c>
      <c r="I824" s="15" t="s">
        <v>18</v>
      </c>
    </row>
    <row r="825" spans="1:9" x14ac:dyDescent="0.2">
      <c r="A825" s="7" t="s">
        <v>4</v>
      </c>
      <c r="B825" s="171" t="s">
        <v>1457</v>
      </c>
      <c r="C825" s="3" t="s">
        <v>1458</v>
      </c>
      <c r="D825" s="3" t="s">
        <v>1426</v>
      </c>
      <c r="E825" s="9">
        <v>45</v>
      </c>
      <c r="F825" s="9" t="s">
        <v>22</v>
      </c>
      <c r="G825" s="41">
        <v>4495</v>
      </c>
      <c r="H825" s="14" t="s">
        <v>17</v>
      </c>
      <c r="I825" s="14" t="s">
        <v>18</v>
      </c>
    </row>
    <row r="826" spans="1:9" x14ac:dyDescent="0.2">
      <c r="A826" s="7" t="s">
        <v>4</v>
      </c>
      <c r="B826" s="172" t="s">
        <v>1459</v>
      </c>
      <c r="C826" s="42" t="s">
        <v>1460</v>
      </c>
      <c r="D826" s="43" t="s">
        <v>1426</v>
      </c>
      <c r="E826" s="43">
        <v>45</v>
      </c>
      <c r="F826" s="43" t="s">
        <v>22</v>
      </c>
      <c r="G826" s="13">
        <v>4495</v>
      </c>
      <c r="H826" s="15" t="s">
        <v>17</v>
      </c>
      <c r="I826" s="15" t="s">
        <v>18</v>
      </c>
    </row>
    <row r="827" spans="1:9" x14ac:dyDescent="0.2">
      <c r="A827" s="7" t="s">
        <v>4</v>
      </c>
      <c r="B827" s="171" t="s">
        <v>1461</v>
      </c>
      <c r="C827" s="3" t="s">
        <v>1462</v>
      </c>
      <c r="D827" s="3" t="s">
        <v>1426</v>
      </c>
      <c r="E827" s="9">
        <v>45</v>
      </c>
      <c r="F827" s="9" t="s">
        <v>22</v>
      </c>
      <c r="G827" s="41">
        <v>4495</v>
      </c>
      <c r="H827" s="14" t="s">
        <v>17</v>
      </c>
      <c r="I827" s="14" t="s">
        <v>18</v>
      </c>
    </row>
    <row r="828" spans="1:9" x14ac:dyDescent="0.2">
      <c r="A828" s="7" t="s">
        <v>4</v>
      </c>
      <c r="B828" s="172" t="s">
        <v>1463</v>
      </c>
      <c r="C828" s="42" t="s">
        <v>1464</v>
      </c>
      <c r="D828" s="43" t="s">
        <v>1426</v>
      </c>
      <c r="E828" s="43">
        <v>45</v>
      </c>
      <c r="F828" s="43" t="s">
        <v>22</v>
      </c>
      <c r="G828" s="13">
        <v>4495</v>
      </c>
      <c r="H828" s="15" t="s">
        <v>17</v>
      </c>
      <c r="I828" s="15" t="s">
        <v>18</v>
      </c>
    </row>
    <row r="829" spans="1:9" x14ac:dyDescent="0.2">
      <c r="A829" s="7" t="s">
        <v>4</v>
      </c>
      <c r="B829" s="171" t="s">
        <v>1465</v>
      </c>
      <c r="C829" s="3" t="s">
        <v>1466</v>
      </c>
      <c r="D829" s="3" t="s">
        <v>1426</v>
      </c>
      <c r="E829" s="9">
        <v>45</v>
      </c>
      <c r="F829" s="9" t="s">
        <v>22</v>
      </c>
      <c r="G829" s="41">
        <v>4495</v>
      </c>
      <c r="H829" s="14" t="s">
        <v>17</v>
      </c>
      <c r="I829" s="14" t="s">
        <v>18</v>
      </c>
    </row>
    <row r="830" spans="1:9" x14ac:dyDescent="0.2">
      <c r="A830" s="7" t="s">
        <v>4</v>
      </c>
      <c r="B830" s="20"/>
      <c r="F830" s="21"/>
      <c r="G830" s="37"/>
      <c r="H830" s="44"/>
      <c r="I830" s="44"/>
    </row>
    <row r="831" spans="1:9" x14ac:dyDescent="0.2">
      <c r="A831" s="7" t="s">
        <v>4</v>
      </c>
      <c r="B831" s="5" t="s">
        <v>11</v>
      </c>
      <c r="C831" s="5" t="s">
        <v>1467</v>
      </c>
      <c r="D831" s="5" t="s">
        <v>13</v>
      </c>
      <c r="E831" s="5" t="s">
        <v>14</v>
      </c>
      <c r="F831" s="5" t="s">
        <v>15</v>
      </c>
      <c r="G831" s="6" t="s">
        <v>16</v>
      </c>
      <c r="H831" s="6" t="s">
        <v>17</v>
      </c>
      <c r="I831" s="6" t="s">
        <v>18</v>
      </c>
    </row>
    <row r="832" spans="1:9" x14ac:dyDescent="0.2">
      <c r="A832" s="7" t="s">
        <v>4</v>
      </c>
      <c r="B832" s="171" t="s">
        <v>1468</v>
      </c>
      <c r="C832" s="3" t="s">
        <v>1469</v>
      </c>
      <c r="D832" s="3" t="s">
        <v>1470</v>
      </c>
      <c r="E832" s="9">
        <v>46.5</v>
      </c>
      <c r="F832" s="9" t="s">
        <v>22</v>
      </c>
      <c r="G832" s="41">
        <v>4495</v>
      </c>
      <c r="H832" s="14" t="s">
        <v>17</v>
      </c>
      <c r="I832" s="14" t="s">
        <v>18</v>
      </c>
    </row>
    <row r="833" spans="1:9" x14ac:dyDescent="0.2">
      <c r="A833" s="7" t="s">
        <v>4</v>
      </c>
      <c r="B833" s="172" t="s">
        <v>1471</v>
      </c>
      <c r="C833" s="42" t="s">
        <v>1472</v>
      </c>
      <c r="D833" s="43" t="s">
        <v>1470</v>
      </c>
      <c r="E833" s="43">
        <v>46.5</v>
      </c>
      <c r="F833" s="43" t="s">
        <v>22</v>
      </c>
      <c r="G833" s="13">
        <v>4495</v>
      </c>
      <c r="H833" s="15" t="s">
        <v>17</v>
      </c>
      <c r="I833" s="15" t="s">
        <v>18</v>
      </c>
    </row>
    <row r="834" spans="1:9" x14ac:dyDescent="0.2">
      <c r="A834" s="7" t="s">
        <v>4</v>
      </c>
      <c r="B834" s="171" t="s">
        <v>1473</v>
      </c>
      <c r="C834" s="3" t="s">
        <v>1474</v>
      </c>
      <c r="D834" s="3" t="s">
        <v>1470</v>
      </c>
      <c r="E834" s="9">
        <v>46.5</v>
      </c>
      <c r="F834" s="9" t="s">
        <v>22</v>
      </c>
      <c r="G834" s="41">
        <v>4495</v>
      </c>
      <c r="H834" s="14" t="s">
        <v>17</v>
      </c>
      <c r="I834" s="14" t="s">
        <v>18</v>
      </c>
    </row>
    <row r="835" spans="1:9" x14ac:dyDescent="0.2">
      <c r="A835" s="7" t="s">
        <v>4</v>
      </c>
      <c r="B835" s="172" t="s">
        <v>1475</v>
      </c>
      <c r="C835" s="42" t="s">
        <v>1476</v>
      </c>
      <c r="D835" s="43" t="s">
        <v>1470</v>
      </c>
      <c r="E835" s="43">
        <v>46.5</v>
      </c>
      <c r="F835" s="43" t="s">
        <v>22</v>
      </c>
      <c r="G835" s="13">
        <v>4495</v>
      </c>
      <c r="H835" s="15" t="s">
        <v>17</v>
      </c>
      <c r="I835" s="15" t="s">
        <v>18</v>
      </c>
    </row>
    <row r="836" spans="1:9" x14ac:dyDescent="0.2">
      <c r="A836" s="7" t="s">
        <v>4</v>
      </c>
      <c r="B836" s="171" t="s">
        <v>1477</v>
      </c>
      <c r="C836" s="3" t="s">
        <v>1478</v>
      </c>
      <c r="D836" s="3" t="s">
        <v>1470</v>
      </c>
      <c r="E836" s="9">
        <v>46.5</v>
      </c>
      <c r="F836" s="9" t="s">
        <v>22</v>
      </c>
      <c r="G836" s="41">
        <v>4495</v>
      </c>
      <c r="H836" s="14" t="s">
        <v>17</v>
      </c>
      <c r="I836" s="14" t="s">
        <v>18</v>
      </c>
    </row>
    <row r="837" spans="1:9" x14ac:dyDescent="0.2">
      <c r="A837" s="7" t="s">
        <v>4</v>
      </c>
      <c r="B837" s="172" t="s">
        <v>1479</v>
      </c>
      <c r="C837" s="42" t="s">
        <v>1480</v>
      </c>
      <c r="D837" s="43" t="s">
        <v>1470</v>
      </c>
      <c r="E837" s="43">
        <v>46.5</v>
      </c>
      <c r="F837" s="43" t="s">
        <v>22</v>
      </c>
      <c r="G837" s="13">
        <v>4495</v>
      </c>
      <c r="H837" s="15" t="s">
        <v>17</v>
      </c>
      <c r="I837" s="15" t="s">
        <v>18</v>
      </c>
    </row>
    <row r="838" spans="1:9" x14ac:dyDescent="0.2">
      <c r="A838" s="7" t="s">
        <v>4</v>
      </c>
      <c r="B838" s="171" t="s">
        <v>1481</v>
      </c>
      <c r="C838" s="3" t="s">
        <v>1482</v>
      </c>
      <c r="D838" s="3" t="s">
        <v>1470</v>
      </c>
      <c r="E838" s="9">
        <v>46.5</v>
      </c>
      <c r="F838" s="9" t="s">
        <v>22</v>
      </c>
      <c r="G838" s="41">
        <v>4495</v>
      </c>
      <c r="H838" s="14" t="s">
        <v>17</v>
      </c>
      <c r="I838" s="14" t="s">
        <v>18</v>
      </c>
    </row>
    <row r="839" spans="1:9" x14ac:dyDescent="0.2">
      <c r="A839" s="7" t="s">
        <v>4</v>
      </c>
      <c r="B839" s="172" t="s">
        <v>1483</v>
      </c>
      <c r="C839" s="42" t="s">
        <v>1484</v>
      </c>
      <c r="D839" s="43" t="s">
        <v>1470</v>
      </c>
      <c r="E839" s="43">
        <v>46.5</v>
      </c>
      <c r="F839" s="43" t="s">
        <v>22</v>
      </c>
      <c r="G839" s="13">
        <v>4495</v>
      </c>
      <c r="H839" s="15" t="s">
        <v>17</v>
      </c>
      <c r="I839" s="15" t="s">
        <v>18</v>
      </c>
    </row>
    <row r="840" spans="1:9" x14ac:dyDescent="0.2">
      <c r="A840" s="7" t="s">
        <v>4</v>
      </c>
      <c r="B840" s="171" t="s">
        <v>1485</v>
      </c>
      <c r="C840" s="3" t="s">
        <v>1486</v>
      </c>
      <c r="D840" s="3" t="s">
        <v>1470</v>
      </c>
      <c r="E840" s="9">
        <v>46.5</v>
      </c>
      <c r="F840" s="9" t="s">
        <v>22</v>
      </c>
      <c r="G840" s="41">
        <v>4495</v>
      </c>
      <c r="H840" s="14" t="s">
        <v>17</v>
      </c>
      <c r="I840" s="14" t="s">
        <v>18</v>
      </c>
    </row>
    <row r="841" spans="1:9" x14ac:dyDescent="0.2">
      <c r="A841" s="7" t="s">
        <v>4</v>
      </c>
      <c r="B841" s="172" t="s">
        <v>1487</v>
      </c>
      <c r="C841" s="42" t="s">
        <v>1488</v>
      </c>
      <c r="D841" s="43" t="s">
        <v>1470</v>
      </c>
      <c r="E841" s="43">
        <v>46.5</v>
      </c>
      <c r="F841" s="43" t="s">
        <v>22</v>
      </c>
      <c r="G841" s="13">
        <v>4495</v>
      </c>
      <c r="H841" s="15" t="s">
        <v>17</v>
      </c>
      <c r="I841" s="15" t="s">
        <v>18</v>
      </c>
    </row>
    <row r="842" spans="1:9" x14ac:dyDescent="0.2">
      <c r="A842" s="7" t="s">
        <v>4</v>
      </c>
      <c r="B842" s="171" t="s">
        <v>1489</v>
      </c>
      <c r="C842" s="3" t="s">
        <v>1490</v>
      </c>
      <c r="D842" s="3" t="s">
        <v>1470</v>
      </c>
      <c r="E842" s="9">
        <v>46.5</v>
      </c>
      <c r="F842" s="9" t="s">
        <v>22</v>
      </c>
      <c r="G842" s="41">
        <v>4495</v>
      </c>
      <c r="H842" s="14" t="s">
        <v>17</v>
      </c>
      <c r="I842" s="14" t="s">
        <v>18</v>
      </c>
    </row>
    <row r="843" spans="1:9" x14ac:dyDescent="0.2">
      <c r="A843" s="7" t="s">
        <v>4</v>
      </c>
      <c r="B843" s="172" t="s">
        <v>1491</v>
      </c>
      <c r="C843" s="42" t="s">
        <v>1492</v>
      </c>
      <c r="D843" s="43" t="s">
        <v>1470</v>
      </c>
      <c r="E843" s="43">
        <v>46.5</v>
      </c>
      <c r="F843" s="43" t="s">
        <v>22</v>
      </c>
      <c r="G843" s="13">
        <v>4495</v>
      </c>
      <c r="H843" s="15" t="s">
        <v>17</v>
      </c>
      <c r="I843" s="15" t="s">
        <v>18</v>
      </c>
    </row>
    <row r="844" spans="1:9" x14ac:dyDescent="0.2">
      <c r="A844" s="7" t="s">
        <v>4</v>
      </c>
      <c r="B844" s="171" t="s">
        <v>1493</v>
      </c>
      <c r="C844" s="3" t="s">
        <v>1494</v>
      </c>
      <c r="D844" s="3" t="s">
        <v>1470</v>
      </c>
      <c r="E844" s="9">
        <v>46.5</v>
      </c>
      <c r="F844" s="9" t="s">
        <v>22</v>
      </c>
      <c r="G844" s="41">
        <v>4495</v>
      </c>
      <c r="H844" s="14" t="s">
        <v>17</v>
      </c>
      <c r="I844" s="14" t="s">
        <v>18</v>
      </c>
    </row>
    <row r="845" spans="1:9" x14ac:dyDescent="0.2">
      <c r="A845" s="7" t="s">
        <v>4</v>
      </c>
      <c r="B845" s="172" t="s">
        <v>1495</v>
      </c>
      <c r="C845" s="42" t="s">
        <v>1496</v>
      </c>
      <c r="D845" s="43" t="s">
        <v>1470</v>
      </c>
      <c r="E845" s="43">
        <v>46.5</v>
      </c>
      <c r="F845" s="43" t="s">
        <v>22</v>
      </c>
      <c r="G845" s="13">
        <v>4495</v>
      </c>
      <c r="H845" s="15" t="s">
        <v>17</v>
      </c>
      <c r="I845" s="15" t="s">
        <v>18</v>
      </c>
    </row>
    <row r="846" spans="1:9" x14ac:dyDescent="0.2">
      <c r="A846" s="7" t="s">
        <v>4</v>
      </c>
      <c r="B846" s="171" t="s">
        <v>1497</v>
      </c>
      <c r="C846" s="3" t="s">
        <v>1498</v>
      </c>
      <c r="D846" s="3" t="s">
        <v>1470</v>
      </c>
      <c r="E846" s="9">
        <v>46.5</v>
      </c>
      <c r="F846" s="9" t="s">
        <v>22</v>
      </c>
      <c r="G846" s="41">
        <v>4495</v>
      </c>
      <c r="H846" s="14" t="s">
        <v>17</v>
      </c>
      <c r="I846" s="14" t="s">
        <v>18</v>
      </c>
    </row>
    <row r="847" spans="1:9" x14ac:dyDescent="0.2">
      <c r="A847" s="7" t="s">
        <v>4</v>
      </c>
      <c r="B847" s="172" t="s">
        <v>1499</v>
      </c>
      <c r="C847" s="42" t="s">
        <v>1500</v>
      </c>
      <c r="D847" s="43" t="s">
        <v>1470</v>
      </c>
      <c r="E847" s="43">
        <v>46.5</v>
      </c>
      <c r="F847" s="43" t="s">
        <v>22</v>
      </c>
      <c r="G847" s="13">
        <v>4495</v>
      </c>
      <c r="H847" s="15" t="s">
        <v>17</v>
      </c>
      <c r="I847" s="15" t="s">
        <v>18</v>
      </c>
    </row>
    <row r="848" spans="1:9" x14ac:dyDescent="0.2">
      <c r="A848" s="7" t="s">
        <v>4</v>
      </c>
      <c r="B848" s="171" t="s">
        <v>1501</v>
      </c>
      <c r="C848" s="3" t="s">
        <v>1502</v>
      </c>
      <c r="D848" s="3" t="s">
        <v>1470</v>
      </c>
      <c r="E848" s="9">
        <v>46.5</v>
      </c>
      <c r="F848" s="9" t="s">
        <v>22</v>
      </c>
      <c r="G848" s="41">
        <v>4495</v>
      </c>
      <c r="H848" s="14" t="s">
        <v>17</v>
      </c>
      <c r="I848" s="14" t="s">
        <v>18</v>
      </c>
    </row>
    <row r="849" spans="1:9" x14ac:dyDescent="0.2">
      <c r="A849" s="7" t="s">
        <v>4</v>
      </c>
      <c r="B849" s="172" t="s">
        <v>1503</v>
      </c>
      <c r="C849" s="42" t="s">
        <v>1504</v>
      </c>
      <c r="D849" s="43" t="s">
        <v>1470</v>
      </c>
      <c r="E849" s="43">
        <v>46.5</v>
      </c>
      <c r="F849" s="43" t="s">
        <v>22</v>
      </c>
      <c r="G849" s="13">
        <v>4495</v>
      </c>
      <c r="H849" s="15" t="s">
        <v>17</v>
      </c>
      <c r="I849" s="15" t="s">
        <v>18</v>
      </c>
    </row>
    <row r="850" spans="1:9" x14ac:dyDescent="0.2">
      <c r="A850" s="7" t="s">
        <v>4</v>
      </c>
      <c r="B850" s="171" t="s">
        <v>1505</v>
      </c>
      <c r="C850" s="3" t="s">
        <v>1506</v>
      </c>
      <c r="D850" s="3" t="s">
        <v>1470</v>
      </c>
      <c r="E850" s="9">
        <v>46.5</v>
      </c>
      <c r="F850" s="9" t="s">
        <v>22</v>
      </c>
      <c r="G850" s="41">
        <v>4495</v>
      </c>
      <c r="H850" s="14" t="s">
        <v>17</v>
      </c>
      <c r="I850" s="14" t="s">
        <v>18</v>
      </c>
    </row>
    <row r="851" spans="1:9" x14ac:dyDescent="0.2">
      <c r="A851" s="7" t="s">
        <v>4</v>
      </c>
      <c r="B851" s="172" t="s">
        <v>1507</v>
      </c>
      <c r="C851" s="42" t="s">
        <v>1508</v>
      </c>
      <c r="D851" s="43" t="s">
        <v>1470</v>
      </c>
      <c r="E851" s="43">
        <v>46.5</v>
      </c>
      <c r="F851" s="43" t="s">
        <v>22</v>
      </c>
      <c r="G851" s="13">
        <v>4495</v>
      </c>
      <c r="H851" s="15" t="s">
        <v>17</v>
      </c>
      <c r="I851" s="15" t="s">
        <v>18</v>
      </c>
    </row>
    <row r="852" spans="1:9" x14ac:dyDescent="0.2">
      <c r="A852" s="7" t="s">
        <v>4</v>
      </c>
      <c r="B852" s="171" t="s">
        <v>1509</v>
      </c>
      <c r="C852" s="3" t="s">
        <v>1510</v>
      </c>
      <c r="D852" s="3" t="s">
        <v>1470</v>
      </c>
      <c r="E852" s="9">
        <v>46.5</v>
      </c>
      <c r="F852" s="9" t="s">
        <v>22</v>
      </c>
      <c r="G852" s="41">
        <v>4495</v>
      </c>
      <c r="H852" s="14" t="s">
        <v>17</v>
      </c>
      <c r="I852" s="14" t="s">
        <v>18</v>
      </c>
    </row>
    <row r="853" spans="1:9" x14ac:dyDescent="0.2">
      <c r="A853" s="7" t="s">
        <v>4</v>
      </c>
      <c r="B853" s="20"/>
      <c r="F853" s="21"/>
      <c r="H853" s="44"/>
      <c r="I853" s="44"/>
    </row>
    <row r="854" spans="1:9" x14ac:dyDescent="0.2">
      <c r="A854" s="7" t="s">
        <v>4</v>
      </c>
      <c r="B854" s="5" t="s">
        <v>11</v>
      </c>
      <c r="C854" s="5" t="s">
        <v>1511</v>
      </c>
      <c r="D854" s="5" t="s">
        <v>13</v>
      </c>
      <c r="E854" s="5" t="s">
        <v>14</v>
      </c>
      <c r="F854" s="5" t="s">
        <v>15</v>
      </c>
      <c r="G854" s="6" t="s">
        <v>16</v>
      </c>
      <c r="H854" s="6" t="s">
        <v>17</v>
      </c>
      <c r="I854" s="6" t="s">
        <v>18</v>
      </c>
    </row>
    <row r="855" spans="1:9" x14ac:dyDescent="0.2">
      <c r="A855" s="7" t="s">
        <v>4</v>
      </c>
      <c r="B855" s="171" t="s">
        <v>1512</v>
      </c>
      <c r="C855" s="3" t="s">
        <v>1513</v>
      </c>
      <c r="D855" s="3" t="s">
        <v>1514</v>
      </c>
      <c r="E855" s="9">
        <v>46.5</v>
      </c>
      <c r="F855" s="9" t="s">
        <v>22</v>
      </c>
      <c r="G855" s="41">
        <v>4545</v>
      </c>
      <c r="H855" s="14" t="s">
        <v>17</v>
      </c>
      <c r="I855" s="14" t="s">
        <v>18</v>
      </c>
    </row>
    <row r="856" spans="1:9" x14ac:dyDescent="0.2">
      <c r="A856" s="7" t="s">
        <v>4</v>
      </c>
      <c r="B856" s="172" t="s">
        <v>1515</v>
      </c>
      <c r="C856" s="42" t="s">
        <v>1516</v>
      </c>
      <c r="D856" s="43" t="s">
        <v>1514</v>
      </c>
      <c r="E856" s="43">
        <v>46.5</v>
      </c>
      <c r="F856" s="43" t="s">
        <v>22</v>
      </c>
      <c r="G856" s="13">
        <v>4545</v>
      </c>
      <c r="H856" s="15" t="s">
        <v>17</v>
      </c>
      <c r="I856" s="15" t="s">
        <v>18</v>
      </c>
    </row>
    <row r="857" spans="1:9" x14ac:dyDescent="0.2">
      <c r="A857" s="7" t="s">
        <v>4</v>
      </c>
      <c r="B857" s="171" t="s">
        <v>1517</v>
      </c>
      <c r="C857" s="3" t="s">
        <v>1518</v>
      </c>
      <c r="D857" s="3" t="s">
        <v>1514</v>
      </c>
      <c r="E857" s="9">
        <v>46.5</v>
      </c>
      <c r="F857" s="9" t="s">
        <v>22</v>
      </c>
      <c r="G857" s="41">
        <v>4545</v>
      </c>
      <c r="H857" s="14" t="s">
        <v>17</v>
      </c>
      <c r="I857" s="14" t="s">
        <v>18</v>
      </c>
    </row>
    <row r="858" spans="1:9" x14ac:dyDescent="0.2">
      <c r="A858" s="7" t="s">
        <v>4</v>
      </c>
      <c r="B858" s="172" t="s">
        <v>1519</v>
      </c>
      <c r="C858" s="42" t="s">
        <v>1520</v>
      </c>
      <c r="D858" s="43" t="s">
        <v>1514</v>
      </c>
      <c r="E858" s="43">
        <v>46.5</v>
      </c>
      <c r="F858" s="43" t="s">
        <v>22</v>
      </c>
      <c r="G858" s="13">
        <v>4545</v>
      </c>
      <c r="H858" s="15" t="s">
        <v>17</v>
      </c>
      <c r="I858" s="15" t="s">
        <v>18</v>
      </c>
    </row>
    <row r="859" spans="1:9" x14ac:dyDescent="0.2">
      <c r="A859" s="7" t="s">
        <v>4</v>
      </c>
      <c r="B859" s="171" t="s">
        <v>1521</v>
      </c>
      <c r="C859" s="3" t="s">
        <v>1522</v>
      </c>
      <c r="D859" s="3" t="s">
        <v>1514</v>
      </c>
      <c r="E859" s="9">
        <v>46.5</v>
      </c>
      <c r="F859" s="9" t="s">
        <v>22</v>
      </c>
      <c r="G859" s="41">
        <v>4545</v>
      </c>
      <c r="H859" s="14" t="s">
        <v>17</v>
      </c>
      <c r="I859" s="14" t="s">
        <v>18</v>
      </c>
    </row>
    <row r="860" spans="1:9" x14ac:dyDescent="0.2">
      <c r="A860" s="7" t="s">
        <v>4</v>
      </c>
      <c r="B860" s="172" t="s">
        <v>1523</v>
      </c>
      <c r="C860" s="42" t="s">
        <v>1524</v>
      </c>
      <c r="D860" s="43" t="s">
        <v>1514</v>
      </c>
      <c r="E860" s="43">
        <v>46.5</v>
      </c>
      <c r="F860" s="43" t="s">
        <v>22</v>
      </c>
      <c r="G860" s="13">
        <v>4545</v>
      </c>
      <c r="H860" s="15" t="s">
        <v>17</v>
      </c>
      <c r="I860" s="15" t="s">
        <v>18</v>
      </c>
    </row>
    <row r="861" spans="1:9" x14ac:dyDescent="0.2">
      <c r="A861" s="7" t="s">
        <v>4</v>
      </c>
      <c r="B861" s="171" t="s">
        <v>1525</v>
      </c>
      <c r="C861" s="3" t="s">
        <v>1526</v>
      </c>
      <c r="D861" s="3" t="s">
        <v>1514</v>
      </c>
      <c r="E861" s="9">
        <v>46.5</v>
      </c>
      <c r="F861" s="9" t="s">
        <v>22</v>
      </c>
      <c r="G861" s="41">
        <v>4545</v>
      </c>
      <c r="H861" s="14" t="s">
        <v>17</v>
      </c>
      <c r="I861" s="14" t="s">
        <v>18</v>
      </c>
    </row>
    <row r="862" spans="1:9" x14ac:dyDescent="0.2">
      <c r="A862" s="7" t="s">
        <v>4</v>
      </c>
      <c r="B862" s="172" t="s">
        <v>1527</v>
      </c>
      <c r="C862" s="42" t="s">
        <v>1528</v>
      </c>
      <c r="D862" s="43" t="s">
        <v>1514</v>
      </c>
      <c r="E862" s="43">
        <v>46.5</v>
      </c>
      <c r="F862" s="43" t="s">
        <v>22</v>
      </c>
      <c r="G862" s="13">
        <v>4545</v>
      </c>
      <c r="H862" s="15" t="s">
        <v>17</v>
      </c>
      <c r="I862" s="15" t="s">
        <v>18</v>
      </c>
    </row>
    <row r="863" spans="1:9" x14ac:dyDescent="0.2">
      <c r="A863" s="7" t="s">
        <v>4</v>
      </c>
      <c r="B863" s="171" t="s">
        <v>1529</v>
      </c>
      <c r="C863" s="3" t="s">
        <v>1530</v>
      </c>
      <c r="D863" s="3" t="s">
        <v>1514</v>
      </c>
      <c r="E863" s="9">
        <v>46.5</v>
      </c>
      <c r="F863" s="9" t="s">
        <v>22</v>
      </c>
      <c r="G863" s="41">
        <v>4545</v>
      </c>
      <c r="H863" s="14" t="s">
        <v>17</v>
      </c>
      <c r="I863" s="14" t="s">
        <v>18</v>
      </c>
    </row>
    <row r="864" spans="1:9" x14ac:dyDescent="0.2">
      <c r="A864" s="7" t="s">
        <v>4</v>
      </c>
      <c r="B864" s="172" t="s">
        <v>1531</v>
      </c>
      <c r="C864" s="42" t="s">
        <v>1532</v>
      </c>
      <c r="D864" s="43" t="s">
        <v>1514</v>
      </c>
      <c r="E864" s="43">
        <v>46.5</v>
      </c>
      <c r="F864" s="43" t="s">
        <v>22</v>
      </c>
      <c r="G864" s="13">
        <v>4545</v>
      </c>
      <c r="H864" s="15" t="s">
        <v>17</v>
      </c>
      <c r="I864" s="15" t="s">
        <v>18</v>
      </c>
    </row>
    <row r="865" spans="1:9" x14ac:dyDescent="0.2">
      <c r="A865" s="7" t="s">
        <v>4</v>
      </c>
      <c r="B865" s="171" t="s">
        <v>1533</v>
      </c>
      <c r="C865" s="3" t="s">
        <v>1534</v>
      </c>
      <c r="D865" s="3" t="s">
        <v>1514</v>
      </c>
      <c r="E865" s="9">
        <v>46.5</v>
      </c>
      <c r="F865" s="9" t="s">
        <v>22</v>
      </c>
      <c r="G865" s="41">
        <v>4545</v>
      </c>
      <c r="H865" s="14" t="s">
        <v>17</v>
      </c>
      <c r="I865" s="14" t="s">
        <v>18</v>
      </c>
    </row>
    <row r="866" spans="1:9" x14ac:dyDescent="0.2">
      <c r="A866" s="7" t="s">
        <v>4</v>
      </c>
      <c r="B866" s="172" t="s">
        <v>1535</v>
      </c>
      <c r="C866" s="42" t="s">
        <v>1536</v>
      </c>
      <c r="D866" s="43" t="s">
        <v>1514</v>
      </c>
      <c r="E866" s="43">
        <v>46.5</v>
      </c>
      <c r="F866" s="43" t="s">
        <v>22</v>
      </c>
      <c r="G866" s="13">
        <v>4545</v>
      </c>
      <c r="H866" s="15" t="s">
        <v>17</v>
      </c>
      <c r="I866" s="15" t="s">
        <v>18</v>
      </c>
    </row>
    <row r="867" spans="1:9" x14ac:dyDescent="0.2">
      <c r="A867" s="7" t="s">
        <v>4</v>
      </c>
      <c r="B867" s="171" t="s">
        <v>1537</v>
      </c>
      <c r="C867" s="3" t="s">
        <v>1538</v>
      </c>
      <c r="D867" s="3" t="s">
        <v>1514</v>
      </c>
      <c r="E867" s="9">
        <v>46.5</v>
      </c>
      <c r="F867" s="9" t="s">
        <v>22</v>
      </c>
      <c r="G867" s="41">
        <v>4545</v>
      </c>
      <c r="H867" s="14" t="s">
        <v>17</v>
      </c>
      <c r="I867" s="14" t="s">
        <v>18</v>
      </c>
    </row>
    <row r="868" spans="1:9" x14ac:dyDescent="0.2">
      <c r="A868" s="7" t="s">
        <v>4</v>
      </c>
      <c r="B868" s="172" t="s">
        <v>1539</v>
      </c>
      <c r="C868" s="42" t="s">
        <v>1540</v>
      </c>
      <c r="D868" s="43" t="s">
        <v>1514</v>
      </c>
      <c r="E868" s="43">
        <v>46.5</v>
      </c>
      <c r="F868" s="43" t="s">
        <v>22</v>
      </c>
      <c r="G868" s="13">
        <v>4545</v>
      </c>
      <c r="H868" s="15" t="s">
        <v>17</v>
      </c>
      <c r="I868" s="15" t="s">
        <v>18</v>
      </c>
    </row>
    <row r="869" spans="1:9" x14ac:dyDescent="0.2">
      <c r="A869" s="7" t="s">
        <v>4</v>
      </c>
      <c r="B869" s="171" t="s">
        <v>1541</v>
      </c>
      <c r="C869" s="3" t="s">
        <v>1542</v>
      </c>
      <c r="D869" s="3" t="s">
        <v>1514</v>
      </c>
      <c r="E869" s="9">
        <v>46.5</v>
      </c>
      <c r="F869" s="9" t="s">
        <v>22</v>
      </c>
      <c r="G869" s="41">
        <v>4545</v>
      </c>
      <c r="H869" s="14" t="s">
        <v>17</v>
      </c>
      <c r="I869" s="14" t="s">
        <v>18</v>
      </c>
    </row>
    <row r="870" spans="1:9" x14ac:dyDescent="0.2">
      <c r="A870" s="7" t="s">
        <v>4</v>
      </c>
      <c r="B870" s="172" t="s">
        <v>1543</v>
      </c>
      <c r="C870" s="42" t="s">
        <v>1544</v>
      </c>
      <c r="D870" s="43" t="s">
        <v>1514</v>
      </c>
      <c r="E870" s="43">
        <v>46.5</v>
      </c>
      <c r="F870" s="43" t="s">
        <v>22</v>
      </c>
      <c r="G870" s="13">
        <v>4545</v>
      </c>
      <c r="H870" s="15" t="s">
        <v>17</v>
      </c>
      <c r="I870" s="15" t="s">
        <v>18</v>
      </c>
    </row>
    <row r="871" spans="1:9" x14ac:dyDescent="0.2">
      <c r="A871" s="7" t="s">
        <v>4</v>
      </c>
      <c r="B871" s="171" t="s">
        <v>1545</v>
      </c>
      <c r="C871" s="3" t="s">
        <v>1546</v>
      </c>
      <c r="D871" s="3" t="s">
        <v>1514</v>
      </c>
      <c r="E871" s="9">
        <v>46.5</v>
      </c>
      <c r="F871" s="9" t="s">
        <v>22</v>
      </c>
      <c r="G871" s="41">
        <v>4545</v>
      </c>
      <c r="H871" s="14" t="s">
        <v>17</v>
      </c>
      <c r="I871" s="14" t="s">
        <v>18</v>
      </c>
    </row>
    <row r="872" spans="1:9" x14ac:dyDescent="0.2">
      <c r="A872" s="7" t="s">
        <v>4</v>
      </c>
      <c r="B872" s="172" t="s">
        <v>1547</v>
      </c>
      <c r="C872" s="42" t="s">
        <v>1548</v>
      </c>
      <c r="D872" s="43" t="s">
        <v>1514</v>
      </c>
      <c r="E872" s="43">
        <v>46.5</v>
      </c>
      <c r="F872" s="43" t="s">
        <v>22</v>
      </c>
      <c r="G872" s="13">
        <v>4545</v>
      </c>
      <c r="H872" s="15" t="s">
        <v>17</v>
      </c>
      <c r="I872" s="15" t="s">
        <v>18</v>
      </c>
    </row>
    <row r="873" spans="1:9" x14ac:dyDescent="0.2">
      <c r="A873" s="7" t="s">
        <v>4</v>
      </c>
      <c r="B873" s="171" t="s">
        <v>1549</v>
      </c>
      <c r="C873" s="3" t="s">
        <v>1550</v>
      </c>
      <c r="D873" s="3" t="s">
        <v>1514</v>
      </c>
      <c r="E873" s="9">
        <v>46.5</v>
      </c>
      <c r="F873" s="9" t="s">
        <v>22</v>
      </c>
      <c r="G873" s="41">
        <v>4545</v>
      </c>
      <c r="H873" s="14" t="s">
        <v>17</v>
      </c>
      <c r="I873" s="14" t="s">
        <v>18</v>
      </c>
    </row>
    <row r="874" spans="1:9" x14ac:dyDescent="0.2">
      <c r="A874" s="7" t="s">
        <v>4</v>
      </c>
      <c r="B874" s="172" t="s">
        <v>1551</v>
      </c>
      <c r="C874" s="42" t="s">
        <v>1552</v>
      </c>
      <c r="D874" s="43" t="s">
        <v>1514</v>
      </c>
      <c r="E874" s="43">
        <v>46.5</v>
      </c>
      <c r="F874" s="43" t="s">
        <v>22</v>
      </c>
      <c r="G874" s="13">
        <v>4545</v>
      </c>
      <c r="H874" s="15" t="s">
        <v>17</v>
      </c>
      <c r="I874" s="15" t="s">
        <v>18</v>
      </c>
    </row>
    <row r="875" spans="1:9" x14ac:dyDescent="0.2">
      <c r="A875" s="7" t="s">
        <v>4</v>
      </c>
      <c r="B875" s="171" t="s">
        <v>1553</v>
      </c>
      <c r="C875" s="3" t="s">
        <v>1554</v>
      </c>
      <c r="D875" s="3" t="s">
        <v>1514</v>
      </c>
      <c r="E875" s="9">
        <v>46.5</v>
      </c>
      <c r="F875" s="9" t="s">
        <v>22</v>
      </c>
      <c r="G875" s="41">
        <v>4545</v>
      </c>
      <c r="H875" s="14" t="s">
        <v>17</v>
      </c>
      <c r="I875" s="14" t="s">
        <v>18</v>
      </c>
    </row>
    <row r="876" spans="1:9" x14ac:dyDescent="0.2">
      <c r="A876" s="7" t="s">
        <v>4</v>
      </c>
      <c r="F876" s="21"/>
      <c r="G876" s="37"/>
      <c r="H876" s="44"/>
      <c r="I876" s="44"/>
    </row>
    <row r="877" spans="1:9" x14ac:dyDescent="0.2">
      <c r="A877" s="7" t="s">
        <v>4</v>
      </c>
      <c r="B877" s="5" t="s">
        <v>11</v>
      </c>
      <c r="C877" s="5" t="s">
        <v>1555</v>
      </c>
      <c r="D877" s="5" t="s">
        <v>13</v>
      </c>
      <c r="E877" s="5" t="s">
        <v>14</v>
      </c>
      <c r="F877" s="5" t="s">
        <v>15</v>
      </c>
      <c r="G877" s="6" t="s">
        <v>16</v>
      </c>
      <c r="H877" s="6" t="s">
        <v>17</v>
      </c>
      <c r="I877" s="6" t="s">
        <v>18</v>
      </c>
    </row>
    <row r="878" spans="1:9" x14ac:dyDescent="0.2">
      <c r="A878" s="7" t="s">
        <v>4</v>
      </c>
      <c r="B878" s="171" t="s">
        <v>1556</v>
      </c>
      <c r="C878" s="3" t="s">
        <v>1557</v>
      </c>
      <c r="D878" s="3" t="s">
        <v>1558</v>
      </c>
      <c r="E878" s="9">
        <v>48.5</v>
      </c>
      <c r="F878" s="9" t="s">
        <v>22</v>
      </c>
      <c r="G878" s="41">
        <v>4575</v>
      </c>
      <c r="H878" s="14" t="s">
        <v>17</v>
      </c>
      <c r="I878" s="14" t="s">
        <v>18</v>
      </c>
    </row>
    <row r="879" spans="1:9" x14ac:dyDescent="0.2">
      <c r="A879" s="7" t="s">
        <v>4</v>
      </c>
      <c r="B879" s="172" t="s">
        <v>1559</v>
      </c>
      <c r="C879" s="42" t="s">
        <v>1560</v>
      </c>
      <c r="D879" s="43" t="s">
        <v>1558</v>
      </c>
      <c r="E879" s="43">
        <v>48.5</v>
      </c>
      <c r="F879" s="43" t="s">
        <v>22</v>
      </c>
      <c r="G879" s="13">
        <v>4575</v>
      </c>
      <c r="H879" s="15" t="s">
        <v>17</v>
      </c>
      <c r="I879" s="15" t="s">
        <v>18</v>
      </c>
    </row>
    <row r="880" spans="1:9" x14ac:dyDescent="0.2">
      <c r="A880" s="7" t="s">
        <v>4</v>
      </c>
      <c r="B880" s="171" t="s">
        <v>1561</v>
      </c>
      <c r="C880" s="3" t="s">
        <v>1562</v>
      </c>
      <c r="D880" s="3" t="s">
        <v>1558</v>
      </c>
      <c r="E880" s="9">
        <v>48.5</v>
      </c>
      <c r="F880" s="9" t="s">
        <v>22</v>
      </c>
      <c r="G880" s="41">
        <v>4575</v>
      </c>
      <c r="H880" s="14" t="s">
        <v>17</v>
      </c>
      <c r="I880" s="14" t="s">
        <v>18</v>
      </c>
    </row>
    <row r="881" spans="1:9" x14ac:dyDescent="0.2">
      <c r="A881" s="7" t="s">
        <v>4</v>
      </c>
      <c r="B881" s="172" t="s">
        <v>1563</v>
      </c>
      <c r="C881" s="42" t="s">
        <v>1564</v>
      </c>
      <c r="D881" s="43" t="s">
        <v>1558</v>
      </c>
      <c r="E881" s="43">
        <v>48.5</v>
      </c>
      <c r="F881" s="43" t="s">
        <v>22</v>
      </c>
      <c r="G881" s="13">
        <v>4575</v>
      </c>
      <c r="H881" s="15" t="s">
        <v>17</v>
      </c>
      <c r="I881" s="15" t="s">
        <v>18</v>
      </c>
    </row>
    <row r="882" spans="1:9" x14ac:dyDescent="0.2">
      <c r="A882" s="7" t="s">
        <v>4</v>
      </c>
      <c r="B882" s="171" t="s">
        <v>1565</v>
      </c>
      <c r="C882" s="3" t="s">
        <v>1566</v>
      </c>
      <c r="D882" s="3" t="s">
        <v>1558</v>
      </c>
      <c r="E882" s="9">
        <v>48.5</v>
      </c>
      <c r="F882" s="9" t="s">
        <v>22</v>
      </c>
      <c r="G882" s="41">
        <v>4575</v>
      </c>
      <c r="H882" s="14" t="s">
        <v>17</v>
      </c>
      <c r="I882" s="14" t="s">
        <v>18</v>
      </c>
    </row>
    <row r="883" spans="1:9" x14ac:dyDescent="0.2">
      <c r="A883" s="7" t="s">
        <v>4</v>
      </c>
      <c r="B883" s="172" t="s">
        <v>1567</v>
      </c>
      <c r="C883" s="42" t="s">
        <v>1568</v>
      </c>
      <c r="D883" s="43" t="s">
        <v>1558</v>
      </c>
      <c r="E883" s="43">
        <v>48.5</v>
      </c>
      <c r="F883" s="43" t="s">
        <v>22</v>
      </c>
      <c r="G883" s="13">
        <v>4575</v>
      </c>
      <c r="H883" s="15" t="s">
        <v>17</v>
      </c>
      <c r="I883" s="15" t="s">
        <v>18</v>
      </c>
    </row>
    <row r="884" spans="1:9" x14ac:dyDescent="0.2">
      <c r="A884" s="7" t="s">
        <v>4</v>
      </c>
      <c r="B884" s="171" t="s">
        <v>1569</v>
      </c>
      <c r="C884" s="3" t="s">
        <v>1570</v>
      </c>
      <c r="D884" s="3" t="s">
        <v>1558</v>
      </c>
      <c r="E884" s="9">
        <v>48.5</v>
      </c>
      <c r="F884" s="9" t="s">
        <v>22</v>
      </c>
      <c r="G884" s="41">
        <v>4575</v>
      </c>
      <c r="H884" s="14" t="s">
        <v>17</v>
      </c>
      <c r="I884" s="14" t="s">
        <v>18</v>
      </c>
    </row>
    <row r="885" spans="1:9" x14ac:dyDescent="0.2">
      <c r="A885" s="7" t="s">
        <v>4</v>
      </c>
      <c r="B885" s="172" t="s">
        <v>1571</v>
      </c>
      <c r="C885" s="42" t="s">
        <v>1572</v>
      </c>
      <c r="D885" s="43" t="s">
        <v>1558</v>
      </c>
      <c r="E885" s="43">
        <v>48.5</v>
      </c>
      <c r="F885" s="43" t="s">
        <v>22</v>
      </c>
      <c r="G885" s="13">
        <v>4575</v>
      </c>
      <c r="H885" s="15" t="s">
        <v>17</v>
      </c>
      <c r="I885" s="15" t="s">
        <v>18</v>
      </c>
    </row>
    <row r="886" spans="1:9" x14ac:dyDescent="0.2">
      <c r="A886" s="7" t="s">
        <v>4</v>
      </c>
      <c r="B886" s="171" t="s">
        <v>1573</v>
      </c>
      <c r="C886" s="3" t="s">
        <v>1574</v>
      </c>
      <c r="D886" s="3" t="s">
        <v>1558</v>
      </c>
      <c r="E886" s="9">
        <v>48.5</v>
      </c>
      <c r="F886" s="9" t="s">
        <v>22</v>
      </c>
      <c r="G886" s="41">
        <v>4575</v>
      </c>
      <c r="H886" s="14" t="s">
        <v>17</v>
      </c>
      <c r="I886" s="14" t="s">
        <v>18</v>
      </c>
    </row>
    <row r="887" spans="1:9" x14ac:dyDescent="0.2">
      <c r="A887" s="7" t="s">
        <v>4</v>
      </c>
      <c r="B887" s="172" t="s">
        <v>1575</v>
      </c>
      <c r="C887" s="42" t="s">
        <v>1576</v>
      </c>
      <c r="D887" s="43" t="s">
        <v>1558</v>
      </c>
      <c r="E887" s="43">
        <v>48.5</v>
      </c>
      <c r="F887" s="43" t="s">
        <v>22</v>
      </c>
      <c r="G887" s="13">
        <v>4575</v>
      </c>
      <c r="H887" s="15" t="s">
        <v>17</v>
      </c>
      <c r="I887" s="15" t="s">
        <v>18</v>
      </c>
    </row>
    <row r="888" spans="1:9" x14ac:dyDescent="0.2">
      <c r="A888" s="7" t="s">
        <v>4</v>
      </c>
      <c r="B888" s="171" t="s">
        <v>1577</v>
      </c>
      <c r="C888" s="3" t="s">
        <v>1578</v>
      </c>
      <c r="D888" s="3" t="s">
        <v>1558</v>
      </c>
      <c r="E888" s="9">
        <v>48.5</v>
      </c>
      <c r="F888" s="9" t="s">
        <v>22</v>
      </c>
      <c r="G888" s="41">
        <v>4575</v>
      </c>
      <c r="H888" s="14" t="s">
        <v>17</v>
      </c>
      <c r="I888" s="14" t="s">
        <v>18</v>
      </c>
    </row>
    <row r="889" spans="1:9" x14ac:dyDescent="0.2">
      <c r="A889" s="7" t="s">
        <v>4</v>
      </c>
      <c r="B889" s="172" t="s">
        <v>1579</v>
      </c>
      <c r="C889" s="42" t="s">
        <v>1580</v>
      </c>
      <c r="D889" s="43" t="s">
        <v>1558</v>
      </c>
      <c r="E889" s="43">
        <v>48.5</v>
      </c>
      <c r="F889" s="43" t="s">
        <v>22</v>
      </c>
      <c r="G889" s="13">
        <v>4575</v>
      </c>
      <c r="H889" s="15" t="s">
        <v>17</v>
      </c>
      <c r="I889" s="15" t="s">
        <v>18</v>
      </c>
    </row>
    <row r="890" spans="1:9" x14ac:dyDescent="0.2">
      <c r="A890" s="7" t="s">
        <v>4</v>
      </c>
      <c r="B890" s="171" t="s">
        <v>1581</v>
      </c>
      <c r="C890" s="3" t="s">
        <v>1582</v>
      </c>
      <c r="D890" s="3" t="s">
        <v>1558</v>
      </c>
      <c r="E890" s="9">
        <v>48.5</v>
      </c>
      <c r="F890" s="9" t="s">
        <v>22</v>
      </c>
      <c r="G890" s="41">
        <v>4575</v>
      </c>
      <c r="H890" s="14" t="s">
        <v>17</v>
      </c>
      <c r="I890" s="14" t="s">
        <v>18</v>
      </c>
    </row>
    <row r="891" spans="1:9" x14ac:dyDescent="0.2">
      <c r="A891" s="7" t="s">
        <v>4</v>
      </c>
      <c r="B891" s="172" t="s">
        <v>1583</v>
      </c>
      <c r="C891" s="42" t="s">
        <v>1584</v>
      </c>
      <c r="D891" s="43" t="s">
        <v>1558</v>
      </c>
      <c r="E891" s="43">
        <v>48.5</v>
      </c>
      <c r="F891" s="43" t="s">
        <v>22</v>
      </c>
      <c r="G891" s="13">
        <v>4575</v>
      </c>
      <c r="H891" s="15" t="s">
        <v>17</v>
      </c>
      <c r="I891" s="15" t="s">
        <v>18</v>
      </c>
    </row>
    <row r="892" spans="1:9" x14ac:dyDescent="0.2">
      <c r="A892" s="7" t="s">
        <v>4</v>
      </c>
      <c r="B892" s="171" t="s">
        <v>1585</v>
      </c>
      <c r="C892" s="3" t="s">
        <v>1586</v>
      </c>
      <c r="D892" s="3" t="s">
        <v>1558</v>
      </c>
      <c r="E892" s="9">
        <v>48.5</v>
      </c>
      <c r="F892" s="9" t="s">
        <v>22</v>
      </c>
      <c r="G892" s="41">
        <v>4575</v>
      </c>
      <c r="H892" s="14" t="s">
        <v>17</v>
      </c>
      <c r="I892" s="14" t="s">
        <v>18</v>
      </c>
    </row>
    <row r="893" spans="1:9" x14ac:dyDescent="0.2">
      <c r="A893" s="7" t="s">
        <v>4</v>
      </c>
      <c r="B893" s="172" t="s">
        <v>1587</v>
      </c>
      <c r="C893" s="42" t="s">
        <v>1588</v>
      </c>
      <c r="D893" s="43" t="s">
        <v>1558</v>
      </c>
      <c r="E893" s="43">
        <v>48.5</v>
      </c>
      <c r="F893" s="43" t="s">
        <v>22</v>
      </c>
      <c r="G893" s="13">
        <v>4575</v>
      </c>
      <c r="H893" s="15" t="s">
        <v>17</v>
      </c>
      <c r="I893" s="15" t="s">
        <v>18</v>
      </c>
    </row>
    <row r="894" spans="1:9" x14ac:dyDescent="0.2">
      <c r="A894" s="7" t="s">
        <v>4</v>
      </c>
      <c r="B894" s="171" t="s">
        <v>1589</v>
      </c>
      <c r="C894" s="3" t="s">
        <v>1590</v>
      </c>
      <c r="D894" s="3" t="s">
        <v>1558</v>
      </c>
      <c r="E894" s="9">
        <v>48.5</v>
      </c>
      <c r="F894" s="9" t="s">
        <v>22</v>
      </c>
      <c r="G894" s="41">
        <v>4575</v>
      </c>
      <c r="H894" s="14" t="s">
        <v>17</v>
      </c>
      <c r="I894" s="14" t="s">
        <v>18</v>
      </c>
    </row>
    <row r="895" spans="1:9" x14ac:dyDescent="0.2">
      <c r="A895" s="7" t="s">
        <v>4</v>
      </c>
      <c r="B895" s="172" t="s">
        <v>1591</v>
      </c>
      <c r="C895" s="42" t="s">
        <v>1592</v>
      </c>
      <c r="D895" s="43" t="s">
        <v>1558</v>
      </c>
      <c r="E895" s="43">
        <v>48.5</v>
      </c>
      <c r="F895" s="43" t="s">
        <v>22</v>
      </c>
      <c r="G895" s="13">
        <v>4575</v>
      </c>
      <c r="H895" s="15" t="s">
        <v>17</v>
      </c>
      <c r="I895" s="15" t="s">
        <v>18</v>
      </c>
    </row>
    <row r="896" spans="1:9" x14ac:dyDescent="0.2">
      <c r="A896" s="7" t="s">
        <v>4</v>
      </c>
      <c r="B896" s="171" t="s">
        <v>1593</v>
      </c>
      <c r="C896" s="3" t="s">
        <v>1594</v>
      </c>
      <c r="D896" s="3" t="s">
        <v>1558</v>
      </c>
      <c r="E896" s="9">
        <v>48.5</v>
      </c>
      <c r="F896" s="9" t="s">
        <v>22</v>
      </c>
      <c r="G896" s="41">
        <v>4575</v>
      </c>
      <c r="H896" s="14" t="s">
        <v>17</v>
      </c>
      <c r="I896" s="14" t="s">
        <v>18</v>
      </c>
    </row>
    <row r="897" spans="1:9" x14ac:dyDescent="0.2">
      <c r="A897" s="7" t="s">
        <v>4</v>
      </c>
      <c r="B897" s="172" t="s">
        <v>1595</v>
      </c>
      <c r="C897" s="42" t="s">
        <v>1596</v>
      </c>
      <c r="D897" s="43" t="s">
        <v>1558</v>
      </c>
      <c r="E897" s="43">
        <v>48.5</v>
      </c>
      <c r="F897" s="43" t="s">
        <v>22</v>
      </c>
      <c r="G897" s="13">
        <v>4575</v>
      </c>
      <c r="H897" s="15" t="s">
        <v>17</v>
      </c>
      <c r="I897" s="15" t="s">
        <v>18</v>
      </c>
    </row>
    <row r="898" spans="1:9" x14ac:dyDescent="0.2">
      <c r="A898" s="7" t="s">
        <v>4</v>
      </c>
      <c r="B898" s="171" t="s">
        <v>1597</v>
      </c>
      <c r="C898" s="3" t="s">
        <v>1598</v>
      </c>
      <c r="D898" s="3" t="s">
        <v>1558</v>
      </c>
      <c r="E898" s="9">
        <v>48.5</v>
      </c>
      <c r="F898" s="9" t="s">
        <v>22</v>
      </c>
      <c r="G898" s="41">
        <v>4575</v>
      </c>
      <c r="H898" s="14" t="s">
        <v>17</v>
      </c>
      <c r="I898" s="14" t="s">
        <v>18</v>
      </c>
    </row>
    <row r="899" spans="1:9" x14ac:dyDescent="0.2">
      <c r="A899" s="7" t="s">
        <v>4</v>
      </c>
      <c r="B899" s="20"/>
      <c r="D899" s="20"/>
      <c r="G899" s="32"/>
      <c r="H899" s="35"/>
      <c r="I899" s="45"/>
    </row>
    <row r="900" spans="1:9" ht="21" x14ac:dyDescent="0.2">
      <c r="A900" s="7" t="s">
        <v>4</v>
      </c>
      <c r="B900" s="148" t="s">
        <v>1599</v>
      </c>
      <c r="C900" s="149"/>
      <c r="D900" s="151"/>
      <c r="E900" s="151"/>
      <c r="F900" s="151"/>
      <c r="G900" s="152"/>
      <c r="H900" s="153"/>
      <c r="I900" s="156"/>
    </row>
    <row r="901" spans="1:9" x14ac:dyDescent="0.2">
      <c r="A901" s="7" t="s">
        <v>4</v>
      </c>
      <c r="B901" s="155" t="s">
        <v>1600</v>
      </c>
      <c r="C901" s="149"/>
      <c r="D901" s="150"/>
      <c r="E901" s="151"/>
      <c r="F901" s="151"/>
      <c r="G901" s="152"/>
      <c r="H901" s="153"/>
      <c r="I901" s="154"/>
    </row>
    <row r="902" spans="1:9" x14ac:dyDescent="0.2">
      <c r="A902" s="7" t="s">
        <v>4</v>
      </c>
      <c r="B902" s="155" t="s">
        <v>1601</v>
      </c>
      <c r="C902" s="149"/>
      <c r="D902" s="150"/>
      <c r="E902" s="151"/>
      <c r="F902" s="151"/>
      <c r="G902" s="152"/>
      <c r="H902" s="153"/>
      <c r="I902" s="154"/>
    </row>
    <row r="903" spans="1:9" x14ac:dyDescent="0.2">
      <c r="A903" s="7" t="s">
        <v>4</v>
      </c>
      <c r="B903" s="155" t="s">
        <v>1602</v>
      </c>
      <c r="C903" s="149"/>
      <c r="D903" s="150"/>
      <c r="E903" s="151"/>
      <c r="F903" s="151"/>
      <c r="G903" s="152"/>
      <c r="H903" s="153"/>
      <c r="I903" s="154"/>
    </row>
    <row r="904" spans="1:9" x14ac:dyDescent="0.2">
      <c r="A904" s="7" t="s">
        <v>4</v>
      </c>
      <c r="B904" s="20"/>
      <c r="D904" s="20"/>
      <c r="G904" s="32"/>
      <c r="H904" s="35"/>
      <c r="I904" s="45"/>
    </row>
    <row r="905" spans="1:9" x14ac:dyDescent="0.2">
      <c r="A905" s="7" t="s">
        <v>4</v>
      </c>
      <c r="B905" s="5" t="s">
        <v>11</v>
      </c>
      <c r="C905" s="5" t="s">
        <v>1603</v>
      </c>
      <c r="D905" s="5" t="s">
        <v>13</v>
      </c>
      <c r="E905" s="5" t="s">
        <v>14</v>
      </c>
      <c r="F905" s="5" t="s">
        <v>15</v>
      </c>
      <c r="G905" s="6" t="s">
        <v>16</v>
      </c>
      <c r="H905" s="6" t="s">
        <v>17</v>
      </c>
      <c r="I905" s="6" t="s">
        <v>18</v>
      </c>
    </row>
    <row r="906" spans="1:9" x14ac:dyDescent="0.2">
      <c r="A906" s="7" t="s">
        <v>4</v>
      </c>
      <c r="B906" s="171" t="s">
        <v>1604</v>
      </c>
      <c r="C906" s="3" t="s">
        <v>1605</v>
      </c>
      <c r="D906" s="3" t="s">
        <v>1606</v>
      </c>
      <c r="E906" s="9">
        <v>47</v>
      </c>
      <c r="F906" s="9" t="s">
        <v>22</v>
      </c>
      <c r="G906" s="41">
        <v>4995</v>
      </c>
      <c r="H906" s="14" t="s">
        <v>17</v>
      </c>
      <c r="I906" s="14" t="s">
        <v>18</v>
      </c>
    </row>
    <row r="907" spans="1:9" x14ac:dyDescent="0.2">
      <c r="A907" s="7" t="s">
        <v>4</v>
      </c>
      <c r="B907" s="172" t="s">
        <v>1607</v>
      </c>
      <c r="C907" s="42" t="s">
        <v>1608</v>
      </c>
      <c r="D907" s="43" t="s">
        <v>1606</v>
      </c>
      <c r="E907" s="43">
        <v>47</v>
      </c>
      <c r="F907" s="43" t="s">
        <v>22</v>
      </c>
      <c r="G907" s="13">
        <v>4995</v>
      </c>
      <c r="H907" s="15" t="s">
        <v>17</v>
      </c>
      <c r="I907" s="15" t="s">
        <v>18</v>
      </c>
    </row>
    <row r="908" spans="1:9" x14ac:dyDescent="0.2">
      <c r="A908" s="7" t="s">
        <v>4</v>
      </c>
      <c r="B908" s="171" t="s">
        <v>1609</v>
      </c>
      <c r="C908" s="3" t="s">
        <v>1610</v>
      </c>
      <c r="D908" s="3" t="s">
        <v>1606</v>
      </c>
      <c r="E908" s="9">
        <v>47</v>
      </c>
      <c r="F908" s="9" t="s">
        <v>22</v>
      </c>
      <c r="G908" s="41">
        <v>4995</v>
      </c>
      <c r="H908" s="14" t="s">
        <v>17</v>
      </c>
      <c r="I908" s="14" t="s">
        <v>18</v>
      </c>
    </row>
    <row r="909" spans="1:9" x14ac:dyDescent="0.2">
      <c r="A909" s="7"/>
      <c r="B909" s="20"/>
      <c r="D909" s="20"/>
      <c r="G909" s="32"/>
      <c r="H909" s="35"/>
      <c r="I909" s="45"/>
    </row>
    <row r="910" spans="1:9" x14ac:dyDescent="0.2">
      <c r="A910" s="7" t="s">
        <v>4</v>
      </c>
      <c r="B910" s="5" t="s">
        <v>11</v>
      </c>
      <c r="C910" s="5" t="s">
        <v>1611</v>
      </c>
      <c r="D910" s="5" t="s">
        <v>13</v>
      </c>
      <c r="E910" s="5" t="s">
        <v>14</v>
      </c>
      <c r="F910" s="5" t="s">
        <v>15</v>
      </c>
      <c r="G910" s="6" t="s">
        <v>16</v>
      </c>
      <c r="H910" s="6" t="s">
        <v>17</v>
      </c>
      <c r="I910" s="6" t="s">
        <v>18</v>
      </c>
    </row>
    <row r="911" spans="1:9" x14ac:dyDescent="0.2">
      <c r="A911" s="7" t="s">
        <v>4</v>
      </c>
      <c r="B911" s="171" t="s">
        <v>1612</v>
      </c>
      <c r="C911" s="3" t="s">
        <v>1613</v>
      </c>
      <c r="D911" s="3" t="s">
        <v>1606</v>
      </c>
      <c r="E911" s="9">
        <v>49</v>
      </c>
      <c r="F911" s="9" t="s">
        <v>22</v>
      </c>
      <c r="G911" s="41">
        <v>4995</v>
      </c>
      <c r="H911" s="14" t="s">
        <v>17</v>
      </c>
      <c r="I911" s="14" t="s">
        <v>18</v>
      </c>
    </row>
    <row r="912" spans="1:9" x14ac:dyDescent="0.2">
      <c r="A912" s="7" t="s">
        <v>4</v>
      </c>
      <c r="B912" s="172" t="s">
        <v>1614</v>
      </c>
      <c r="C912" s="42" t="s">
        <v>1615</v>
      </c>
      <c r="D912" s="43" t="s">
        <v>1606</v>
      </c>
      <c r="E912" s="43">
        <v>49</v>
      </c>
      <c r="F912" s="43" t="s">
        <v>22</v>
      </c>
      <c r="G912" s="13">
        <v>4995</v>
      </c>
      <c r="H912" s="15" t="s">
        <v>17</v>
      </c>
      <c r="I912" s="15" t="s">
        <v>18</v>
      </c>
    </row>
    <row r="913" spans="1:9" x14ac:dyDescent="0.2">
      <c r="A913" s="7" t="s">
        <v>4</v>
      </c>
      <c r="B913" s="171" t="s">
        <v>1616</v>
      </c>
      <c r="C913" s="3" t="s">
        <v>1617</v>
      </c>
      <c r="D913" s="3" t="s">
        <v>1606</v>
      </c>
      <c r="E913" s="9">
        <v>49</v>
      </c>
      <c r="F913" s="9" t="s">
        <v>22</v>
      </c>
      <c r="G913" s="41">
        <v>4995</v>
      </c>
      <c r="H913" s="14" t="s">
        <v>17</v>
      </c>
      <c r="I913" s="14" t="s">
        <v>18</v>
      </c>
    </row>
    <row r="914" spans="1:9" x14ac:dyDescent="0.2">
      <c r="A914" s="7"/>
      <c r="B914" s="20"/>
      <c r="D914" s="20"/>
      <c r="G914" s="32"/>
      <c r="H914" s="35"/>
      <c r="I914" s="45"/>
    </row>
    <row r="915" spans="1:9" x14ac:dyDescent="0.2">
      <c r="A915" s="7" t="s">
        <v>4</v>
      </c>
      <c r="B915" s="5" t="s">
        <v>11</v>
      </c>
      <c r="C915" s="5" t="s">
        <v>1618</v>
      </c>
      <c r="D915" s="5" t="s">
        <v>13</v>
      </c>
      <c r="E915" s="5" t="s">
        <v>14</v>
      </c>
      <c r="F915" s="5" t="s">
        <v>15</v>
      </c>
      <c r="G915" s="6" t="s">
        <v>16</v>
      </c>
      <c r="H915" s="6" t="s">
        <v>17</v>
      </c>
      <c r="I915" s="6" t="s">
        <v>18</v>
      </c>
    </row>
    <row r="916" spans="1:9" x14ac:dyDescent="0.2">
      <c r="A916" s="7" t="s">
        <v>4</v>
      </c>
      <c r="B916" s="171" t="s">
        <v>1619</v>
      </c>
      <c r="C916" s="3" t="s">
        <v>1620</v>
      </c>
      <c r="D916" s="3" t="s">
        <v>1621</v>
      </c>
      <c r="E916" s="9">
        <v>52</v>
      </c>
      <c r="F916" s="9" t="s">
        <v>22</v>
      </c>
      <c r="G916" s="41">
        <v>5145</v>
      </c>
      <c r="H916" s="14" t="s">
        <v>17</v>
      </c>
      <c r="I916" s="14" t="s">
        <v>18</v>
      </c>
    </row>
    <row r="917" spans="1:9" x14ac:dyDescent="0.2">
      <c r="A917" s="7" t="s">
        <v>4</v>
      </c>
      <c r="B917" s="172" t="s">
        <v>1622</v>
      </c>
      <c r="C917" s="42" t="s">
        <v>1623</v>
      </c>
      <c r="D917" s="43" t="s">
        <v>1621</v>
      </c>
      <c r="E917" s="43">
        <v>52</v>
      </c>
      <c r="F917" s="43" t="s">
        <v>22</v>
      </c>
      <c r="G917" s="13">
        <v>5145</v>
      </c>
      <c r="H917" s="15" t="s">
        <v>17</v>
      </c>
      <c r="I917" s="15" t="s">
        <v>18</v>
      </c>
    </row>
    <row r="918" spans="1:9" x14ac:dyDescent="0.2">
      <c r="A918" s="7" t="s">
        <v>4</v>
      </c>
      <c r="B918" s="171" t="s">
        <v>1624</v>
      </c>
      <c r="C918" s="3" t="s">
        <v>1625</v>
      </c>
      <c r="D918" s="3" t="s">
        <v>1621</v>
      </c>
      <c r="E918" s="9">
        <v>52</v>
      </c>
      <c r="F918" s="9" t="s">
        <v>22</v>
      </c>
      <c r="G918" s="41">
        <v>5145</v>
      </c>
      <c r="H918" s="14" t="s">
        <v>17</v>
      </c>
      <c r="I918" s="14" t="s">
        <v>18</v>
      </c>
    </row>
    <row r="919" spans="1:9" x14ac:dyDescent="0.2">
      <c r="A919" s="7" t="s">
        <v>4</v>
      </c>
      <c r="B919" s="20"/>
      <c r="D919" s="20"/>
      <c r="G919" s="32"/>
      <c r="H919" s="35"/>
      <c r="I919" s="45"/>
    </row>
    <row r="920" spans="1:9" x14ac:dyDescent="0.2">
      <c r="A920" s="7" t="s">
        <v>4</v>
      </c>
      <c r="B920" s="27"/>
      <c r="C920" s="28"/>
      <c r="D920" s="28"/>
      <c r="E920" s="28"/>
      <c r="F920" s="28"/>
      <c r="G920" s="29"/>
      <c r="H920" s="30"/>
      <c r="I920" s="30"/>
    </row>
    <row r="921" spans="1:9" x14ac:dyDescent="0.2">
      <c r="A921" s="7" t="s">
        <v>1626</v>
      </c>
      <c r="B921" s="20"/>
      <c r="G921" s="37"/>
    </row>
    <row r="922" spans="1:9" ht="31.5" x14ac:dyDescent="0.2">
      <c r="A922" s="7" t="s">
        <v>1626</v>
      </c>
      <c r="B922" s="146" t="s">
        <v>1627</v>
      </c>
      <c r="C922" s="46"/>
      <c r="G922" s="47"/>
      <c r="H922" s="48"/>
      <c r="I922" s="49"/>
    </row>
    <row r="923" spans="1:9" x14ac:dyDescent="0.2">
      <c r="A923" s="7" t="s">
        <v>1626</v>
      </c>
      <c r="B923" s="46"/>
      <c r="C923" s="46"/>
      <c r="G923" s="47"/>
      <c r="H923" s="48"/>
      <c r="I923" s="48"/>
    </row>
    <row r="924" spans="1:9" x14ac:dyDescent="0.2">
      <c r="A924" s="7" t="s">
        <v>1626</v>
      </c>
      <c r="B924" s="5" t="s">
        <v>11</v>
      </c>
      <c r="C924" s="5" t="s">
        <v>1628</v>
      </c>
      <c r="D924" s="5" t="s">
        <v>13</v>
      </c>
      <c r="E924" s="5" t="s">
        <v>14</v>
      </c>
      <c r="F924" s="5" t="s">
        <v>15</v>
      </c>
      <c r="G924" s="6" t="s">
        <v>16</v>
      </c>
      <c r="H924" s="6" t="s">
        <v>17</v>
      </c>
      <c r="I924" s="6" t="s">
        <v>18</v>
      </c>
    </row>
    <row r="925" spans="1:9" x14ac:dyDescent="0.2">
      <c r="A925" s="7" t="s">
        <v>1626</v>
      </c>
      <c r="B925" s="3" t="s">
        <v>1629</v>
      </c>
      <c r="C925" s="3" t="s">
        <v>1630</v>
      </c>
      <c r="D925" s="3" t="s">
        <v>1631</v>
      </c>
      <c r="E925" s="9">
        <v>4.5</v>
      </c>
      <c r="F925" s="9" t="s">
        <v>22</v>
      </c>
      <c r="G925" s="41">
        <v>545</v>
      </c>
      <c r="H925" s="14" t="s">
        <v>17</v>
      </c>
      <c r="I925" s="14" t="s">
        <v>18</v>
      </c>
    </row>
    <row r="926" spans="1:9" x14ac:dyDescent="0.2">
      <c r="A926" s="7" t="s">
        <v>1626</v>
      </c>
      <c r="B926" s="42" t="s">
        <v>1632</v>
      </c>
      <c r="C926" s="42" t="s">
        <v>1633</v>
      </c>
      <c r="D926" s="43" t="s">
        <v>1634</v>
      </c>
      <c r="E926" s="43">
        <v>5</v>
      </c>
      <c r="F926" s="43" t="s">
        <v>22</v>
      </c>
      <c r="G926" s="13">
        <v>575</v>
      </c>
      <c r="H926" s="15" t="s">
        <v>17</v>
      </c>
      <c r="I926" s="15" t="s">
        <v>18</v>
      </c>
    </row>
    <row r="927" spans="1:9" x14ac:dyDescent="0.2">
      <c r="A927" s="7" t="s">
        <v>1626</v>
      </c>
      <c r="B927" s="3" t="s">
        <v>1635</v>
      </c>
      <c r="C927" s="3" t="s">
        <v>1636</v>
      </c>
      <c r="D927" s="3" t="s">
        <v>1637</v>
      </c>
      <c r="E927" s="9">
        <v>7.5</v>
      </c>
      <c r="F927" s="9" t="s">
        <v>22</v>
      </c>
      <c r="G927" s="41">
        <v>725</v>
      </c>
      <c r="H927" s="14" t="s">
        <v>17</v>
      </c>
      <c r="I927" s="14" t="s">
        <v>18</v>
      </c>
    </row>
    <row r="928" spans="1:9" x14ac:dyDescent="0.2">
      <c r="A928" s="7" t="s">
        <v>1626</v>
      </c>
      <c r="B928" s="42" t="s">
        <v>1638</v>
      </c>
      <c r="C928" s="42" t="s">
        <v>1639</v>
      </c>
      <c r="D928" s="43" t="s">
        <v>1640</v>
      </c>
      <c r="E928" s="43">
        <v>8.5</v>
      </c>
      <c r="F928" s="43" t="s">
        <v>22</v>
      </c>
      <c r="G928" s="13">
        <v>875</v>
      </c>
      <c r="H928" s="15" t="s">
        <v>17</v>
      </c>
      <c r="I928" s="15" t="s">
        <v>18</v>
      </c>
    </row>
    <row r="929" spans="1:9" x14ac:dyDescent="0.2">
      <c r="A929" s="7" t="s">
        <v>1626</v>
      </c>
      <c r="B929" s="3" t="s">
        <v>1641</v>
      </c>
      <c r="C929" s="3" t="s">
        <v>1642</v>
      </c>
      <c r="D929" s="3" t="s">
        <v>1643</v>
      </c>
      <c r="E929" s="9">
        <v>10</v>
      </c>
      <c r="F929" s="9" t="s">
        <v>22</v>
      </c>
      <c r="G929" s="41">
        <v>995</v>
      </c>
      <c r="H929" s="14" t="s">
        <v>17</v>
      </c>
      <c r="I929" s="14" t="s">
        <v>18</v>
      </c>
    </row>
    <row r="930" spans="1:9" x14ac:dyDescent="0.2">
      <c r="A930" s="7" t="s">
        <v>1626</v>
      </c>
      <c r="B930" s="42" t="s">
        <v>1644</v>
      </c>
      <c r="C930" s="42" t="s">
        <v>1645</v>
      </c>
      <c r="D930" s="43" t="s">
        <v>1646</v>
      </c>
      <c r="E930" s="43">
        <v>11</v>
      </c>
      <c r="F930" s="43" t="s">
        <v>22</v>
      </c>
      <c r="G930" s="13">
        <v>1145</v>
      </c>
      <c r="H930" s="15" t="s">
        <v>17</v>
      </c>
      <c r="I930" s="15" t="s">
        <v>18</v>
      </c>
    </row>
    <row r="931" spans="1:9" x14ac:dyDescent="0.2">
      <c r="A931" s="7" t="s">
        <v>1626</v>
      </c>
      <c r="B931" s="3" t="s">
        <v>1647</v>
      </c>
      <c r="C931" s="3" t="s">
        <v>1648</v>
      </c>
      <c r="D931" s="3" t="s">
        <v>1631</v>
      </c>
      <c r="E931" s="9">
        <v>4.5</v>
      </c>
      <c r="F931" s="9" t="s">
        <v>22</v>
      </c>
      <c r="G931" s="41">
        <v>545</v>
      </c>
      <c r="H931" s="14" t="s">
        <v>17</v>
      </c>
      <c r="I931" s="14" t="s">
        <v>18</v>
      </c>
    </row>
    <row r="932" spans="1:9" x14ac:dyDescent="0.2">
      <c r="A932" s="7" t="s">
        <v>1626</v>
      </c>
      <c r="B932" s="42" t="s">
        <v>1649</v>
      </c>
      <c r="C932" s="42" t="s">
        <v>1650</v>
      </c>
      <c r="D932" s="43" t="s">
        <v>1634</v>
      </c>
      <c r="E932" s="43">
        <v>5</v>
      </c>
      <c r="F932" s="43" t="s">
        <v>22</v>
      </c>
      <c r="G932" s="13">
        <v>575</v>
      </c>
      <c r="H932" s="15" t="s">
        <v>17</v>
      </c>
      <c r="I932" s="15" t="s">
        <v>18</v>
      </c>
    </row>
    <row r="933" spans="1:9" x14ac:dyDescent="0.2">
      <c r="A933" s="7" t="s">
        <v>1626</v>
      </c>
      <c r="B933" s="3" t="s">
        <v>1651</v>
      </c>
      <c r="C933" s="3" t="s">
        <v>1652</v>
      </c>
      <c r="D933" s="3" t="s">
        <v>1637</v>
      </c>
      <c r="E933" s="9">
        <v>7.5</v>
      </c>
      <c r="F933" s="9" t="s">
        <v>22</v>
      </c>
      <c r="G933" s="41">
        <v>725</v>
      </c>
      <c r="H933" s="14" t="s">
        <v>17</v>
      </c>
      <c r="I933" s="14" t="s">
        <v>18</v>
      </c>
    </row>
    <row r="934" spans="1:9" x14ac:dyDescent="0.2">
      <c r="A934" s="7" t="s">
        <v>1626</v>
      </c>
      <c r="B934" s="42" t="s">
        <v>1653</v>
      </c>
      <c r="C934" s="42" t="s">
        <v>1654</v>
      </c>
      <c r="D934" s="43" t="s">
        <v>1640</v>
      </c>
      <c r="E934" s="43">
        <v>8.5</v>
      </c>
      <c r="F934" s="43" t="s">
        <v>22</v>
      </c>
      <c r="G934" s="13">
        <v>875</v>
      </c>
      <c r="H934" s="15" t="s">
        <v>17</v>
      </c>
      <c r="I934" s="15" t="s">
        <v>18</v>
      </c>
    </row>
    <row r="935" spans="1:9" x14ac:dyDescent="0.2">
      <c r="A935" s="7" t="s">
        <v>1626</v>
      </c>
      <c r="B935" s="3" t="s">
        <v>1655</v>
      </c>
      <c r="C935" s="3" t="s">
        <v>1656</v>
      </c>
      <c r="D935" s="3" t="s">
        <v>1643</v>
      </c>
      <c r="E935" s="9">
        <v>10</v>
      </c>
      <c r="F935" s="9" t="s">
        <v>22</v>
      </c>
      <c r="G935" s="41">
        <v>995</v>
      </c>
      <c r="H935" s="14" t="s">
        <v>17</v>
      </c>
      <c r="I935" s="14" t="s">
        <v>18</v>
      </c>
    </row>
    <row r="936" spans="1:9" x14ac:dyDescent="0.2">
      <c r="A936" s="7" t="s">
        <v>1626</v>
      </c>
      <c r="B936" s="42" t="s">
        <v>1657</v>
      </c>
      <c r="C936" s="42" t="s">
        <v>1658</v>
      </c>
      <c r="D936" s="43" t="s">
        <v>1646</v>
      </c>
      <c r="E936" s="43">
        <v>11</v>
      </c>
      <c r="F936" s="43" t="s">
        <v>22</v>
      </c>
      <c r="G936" s="13">
        <v>1145</v>
      </c>
      <c r="H936" s="15" t="s">
        <v>17</v>
      </c>
      <c r="I936" s="15" t="s">
        <v>18</v>
      </c>
    </row>
    <row r="937" spans="1:9" x14ac:dyDescent="0.2">
      <c r="A937" s="7" t="s">
        <v>1626</v>
      </c>
      <c r="B937" s="3" t="s">
        <v>1659</v>
      </c>
      <c r="C937" s="3" t="s">
        <v>1660</v>
      </c>
      <c r="D937" s="3" t="s">
        <v>1661</v>
      </c>
      <c r="E937" s="9">
        <v>5.5</v>
      </c>
      <c r="F937" s="9" t="s">
        <v>22</v>
      </c>
      <c r="G937" s="41">
        <v>845</v>
      </c>
      <c r="H937" s="14" t="s">
        <v>17</v>
      </c>
      <c r="I937" s="14" t="s">
        <v>18</v>
      </c>
    </row>
    <row r="938" spans="1:9" x14ac:dyDescent="0.2">
      <c r="A938" s="7" t="s">
        <v>1626</v>
      </c>
      <c r="B938" s="42" t="s">
        <v>1662</v>
      </c>
      <c r="C938" s="42" t="s">
        <v>1663</v>
      </c>
      <c r="D938" s="43" t="s">
        <v>1664</v>
      </c>
      <c r="E938" s="43">
        <v>6</v>
      </c>
      <c r="F938" s="43" t="s">
        <v>22</v>
      </c>
      <c r="G938" s="13">
        <v>1125</v>
      </c>
      <c r="H938" s="15" t="s">
        <v>17</v>
      </c>
      <c r="I938" s="15" t="s">
        <v>18</v>
      </c>
    </row>
    <row r="939" spans="1:9" x14ac:dyDescent="0.2">
      <c r="A939" s="7" t="s">
        <v>1626</v>
      </c>
      <c r="B939" s="3" t="s">
        <v>1665</v>
      </c>
      <c r="C939" s="3" t="s">
        <v>1666</v>
      </c>
      <c r="D939" s="3" t="s">
        <v>1667</v>
      </c>
      <c r="E939" s="9">
        <v>8.6999999999999993</v>
      </c>
      <c r="F939" s="9" t="s">
        <v>22</v>
      </c>
      <c r="G939" s="41">
        <v>1525</v>
      </c>
      <c r="H939" s="14" t="s">
        <v>17</v>
      </c>
      <c r="I939" s="14" t="s">
        <v>18</v>
      </c>
    </row>
    <row r="940" spans="1:9" x14ac:dyDescent="0.2">
      <c r="A940" s="7" t="s">
        <v>1626</v>
      </c>
      <c r="B940" s="42" t="s">
        <v>1668</v>
      </c>
      <c r="C940" s="42" t="s">
        <v>1669</v>
      </c>
      <c r="D940" s="43" t="s">
        <v>1670</v>
      </c>
      <c r="E940" s="43">
        <v>10</v>
      </c>
      <c r="F940" s="43" t="s">
        <v>22</v>
      </c>
      <c r="G940" s="13">
        <v>1595</v>
      </c>
      <c r="H940" s="15" t="s">
        <v>17</v>
      </c>
      <c r="I940" s="15" t="s">
        <v>18</v>
      </c>
    </row>
    <row r="941" spans="1:9" x14ac:dyDescent="0.2">
      <c r="A941" s="7" t="s">
        <v>1626</v>
      </c>
      <c r="B941" s="3" t="s">
        <v>1671</v>
      </c>
      <c r="C941" s="3" t="s">
        <v>1672</v>
      </c>
      <c r="D941" s="3" t="s">
        <v>1673</v>
      </c>
      <c r="E941" s="9">
        <v>12</v>
      </c>
      <c r="F941" s="9" t="s">
        <v>22</v>
      </c>
      <c r="G941" s="41">
        <v>1765</v>
      </c>
      <c r="H941" s="14" t="s">
        <v>17</v>
      </c>
      <c r="I941" s="14" t="s">
        <v>18</v>
      </c>
    </row>
    <row r="942" spans="1:9" x14ac:dyDescent="0.2">
      <c r="A942" s="7" t="s">
        <v>1626</v>
      </c>
      <c r="B942" s="42" t="s">
        <v>1674</v>
      </c>
      <c r="C942" s="42" t="s">
        <v>1675</v>
      </c>
      <c r="D942" s="43" t="s">
        <v>1676</v>
      </c>
      <c r="E942" s="43">
        <v>13</v>
      </c>
      <c r="F942" s="43" t="s">
        <v>22</v>
      </c>
      <c r="G942" s="13">
        <v>1945</v>
      </c>
      <c r="H942" s="15" t="s">
        <v>17</v>
      </c>
      <c r="I942" s="15" t="s">
        <v>18</v>
      </c>
    </row>
    <row r="943" spans="1:9" x14ac:dyDescent="0.2">
      <c r="A943" s="7" t="s">
        <v>1626</v>
      </c>
      <c r="B943" s="46"/>
      <c r="C943" s="46"/>
      <c r="G943" s="37"/>
      <c r="H943" s="48"/>
      <c r="I943" s="48"/>
    </row>
    <row r="944" spans="1:9" x14ac:dyDescent="0.2">
      <c r="A944" s="7" t="s">
        <v>1626</v>
      </c>
      <c r="B944" s="5" t="s">
        <v>11</v>
      </c>
      <c r="C944" s="5" t="s">
        <v>1677</v>
      </c>
      <c r="D944" s="5" t="s">
        <v>13</v>
      </c>
      <c r="E944" s="5" t="s">
        <v>14</v>
      </c>
      <c r="F944" s="5" t="s">
        <v>15</v>
      </c>
      <c r="G944" s="6" t="s">
        <v>16</v>
      </c>
      <c r="H944" s="6" t="s">
        <v>17</v>
      </c>
      <c r="I944" s="6" t="s">
        <v>18</v>
      </c>
    </row>
    <row r="945" spans="1:9" x14ac:dyDescent="0.2">
      <c r="A945" s="7" t="s">
        <v>1626</v>
      </c>
      <c r="B945" s="3" t="s">
        <v>1678</v>
      </c>
      <c r="C945" s="3" t="s">
        <v>1679</v>
      </c>
      <c r="D945" s="3"/>
      <c r="E945" s="9"/>
      <c r="F945" s="9" t="s">
        <v>22</v>
      </c>
      <c r="G945" s="41">
        <v>175</v>
      </c>
      <c r="H945" s="14" t="s">
        <v>17</v>
      </c>
      <c r="I945" s="14" t="s">
        <v>18</v>
      </c>
    </row>
    <row r="946" spans="1:9" x14ac:dyDescent="0.2">
      <c r="A946" s="7" t="s">
        <v>1626</v>
      </c>
      <c r="B946" s="42" t="s">
        <v>1680</v>
      </c>
      <c r="C946" s="42" t="s">
        <v>1681</v>
      </c>
      <c r="D946" s="43"/>
      <c r="E946" s="43"/>
      <c r="F946" s="43" t="s">
        <v>22</v>
      </c>
      <c r="G946" s="13">
        <v>175</v>
      </c>
      <c r="H946" s="15" t="s">
        <v>17</v>
      </c>
      <c r="I946" s="15" t="s">
        <v>18</v>
      </c>
    </row>
    <row r="947" spans="1:9" x14ac:dyDescent="0.2">
      <c r="A947" s="7" t="s">
        <v>1626</v>
      </c>
      <c r="B947" s="3" t="s">
        <v>1682</v>
      </c>
      <c r="C947" s="3" t="s">
        <v>1683</v>
      </c>
      <c r="D947" s="3"/>
      <c r="E947" s="9"/>
      <c r="F947" s="9" t="s">
        <v>22</v>
      </c>
      <c r="G947" s="41">
        <v>175</v>
      </c>
      <c r="H947" s="14" t="s">
        <v>17</v>
      </c>
      <c r="I947" s="14" t="s">
        <v>18</v>
      </c>
    </row>
    <row r="948" spans="1:9" x14ac:dyDescent="0.2">
      <c r="A948" s="7" t="s">
        <v>1626</v>
      </c>
      <c r="B948" s="12" t="s">
        <v>1684</v>
      </c>
      <c r="C948" s="12" t="s">
        <v>1685</v>
      </c>
      <c r="D948" s="12" t="s">
        <v>1686</v>
      </c>
      <c r="E948" s="12">
        <v>0.5</v>
      </c>
      <c r="F948" s="12" t="s">
        <v>22</v>
      </c>
      <c r="G948" s="13">
        <v>265</v>
      </c>
      <c r="H948" s="15" t="s">
        <v>17</v>
      </c>
      <c r="I948" s="15" t="s">
        <v>18</v>
      </c>
    </row>
    <row r="949" spans="1:9" x14ac:dyDescent="0.2">
      <c r="A949" s="7" t="s">
        <v>1626</v>
      </c>
      <c r="B949" s="9" t="s">
        <v>1687</v>
      </c>
      <c r="C949" s="9" t="s">
        <v>1688</v>
      </c>
      <c r="D949" s="9" t="s">
        <v>1686</v>
      </c>
      <c r="E949" s="9">
        <v>0.5</v>
      </c>
      <c r="F949" s="9" t="s">
        <v>22</v>
      </c>
      <c r="G949" s="10">
        <v>265</v>
      </c>
      <c r="H949" s="14" t="s">
        <v>17</v>
      </c>
      <c r="I949" s="14" t="s">
        <v>18</v>
      </c>
    </row>
    <row r="950" spans="1:9" x14ac:dyDescent="0.2">
      <c r="A950" s="7" t="s">
        <v>1626</v>
      </c>
      <c r="B950" s="12" t="s">
        <v>1689</v>
      </c>
      <c r="C950" s="12" t="s">
        <v>1690</v>
      </c>
      <c r="D950" s="12" t="s">
        <v>1686</v>
      </c>
      <c r="E950" s="12">
        <v>0.5</v>
      </c>
      <c r="F950" s="12" t="s">
        <v>22</v>
      </c>
      <c r="G950" s="13">
        <v>265</v>
      </c>
      <c r="H950" s="15" t="s">
        <v>17</v>
      </c>
      <c r="I950" s="15" t="s">
        <v>18</v>
      </c>
    </row>
    <row r="951" spans="1:9" x14ac:dyDescent="0.2">
      <c r="A951" s="7" t="s">
        <v>1626</v>
      </c>
      <c r="B951" s="9" t="s">
        <v>1691</v>
      </c>
      <c r="C951" s="9" t="s">
        <v>1692</v>
      </c>
      <c r="D951" s="9" t="s">
        <v>1693</v>
      </c>
      <c r="E951" s="9">
        <v>0.4</v>
      </c>
      <c r="F951" s="9" t="s">
        <v>22</v>
      </c>
      <c r="G951" s="10">
        <v>245</v>
      </c>
      <c r="H951" s="14" t="s">
        <v>17</v>
      </c>
      <c r="I951" s="14" t="s">
        <v>18</v>
      </c>
    </row>
    <row r="952" spans="1:9" x14ac:dyDescent="0.2">
      <c r="A952" s="7" t="s">
        <v>1626</v>
      </c>
      <c r="B952" s="12" t="s">
        <v>1694</v>
      </c>
      <c r="C952" s="12" t="s">
        <v>1695</v>
      </c>
      <c r="D952" s="12" t="s">
        <v>1693</v>
      </c>
      <c r="E952" s="12">
        <v>0.4</v>
      </c>
      <c r="F952" s="12" t="s">
        <v>22</v>
      </c>
      <c r="G952" s="13">
        <v>245</v>
      </c>
      <c r="H952" s="15" t="s">
        <v>17</v>
      </c>
      <c r="I952" s="15" t="s">
        <v>18</v>
      </c>
    </row>
    <row r="953" spans="1:9" x14ac:dyDescent="0.2">
      <c r="A953" s="7" t="s">
        <v>1626</v>
      </c>
      <c r="B953" s="9" t="s">
        <v>1696</v>
      </c>
      <c r="C953" s="9" t="s">
        <v>1697</v>
      </c>
      <c r="D953" s="9" t="s">
        <v>1693</v>
      </c>
      <c r="E953" s="9">
        <v>0.4</v>
      </c>
      <c r="F953" s="9" t="s">
        <v>22</v>
      </c>
      <c r="G953" s="10">
        <v>245</v>
      </c>
      <c r="H953" s="14" t="s">
        <v>17</v>
      </c>
      <c r="I953" s="14" t="s">
        <v>18</v>
      </c>
    </row>
    <row r="954" spans="1:9" x14ac:dyDescent="0.2">
      <c r="A954" s="7" t="s">
        <v>1626</v>
      </c>
      <c r="B954" s="12" t="s">
        <v>1698</v>
      </c>
      <c r="C954" s="12" t="s">
        <v>1699</v>
      </c>
      <c r="D954" s="12" t="s">
        <v>1700</v>
      </c>
      <c r="E954" s="12">
        <v>1</v>
      </c>
      <c r="F954" s="12" t="s">
        <v>22</v>
      </c>
      <c r="G954" s="13">
        <v>495</v>
      </c>
      <c r="H954" s="15" t="s">
        <v>17</v>
      </c>
      <c r="I954" s="15" t="s">
        <v>18</v>
      </c>
    </row>
    <row r="955" spans="1:9" x14ac:dyDescent="0.2">
      <c r="A955" s="7" t="s">
        <v>1626</v>
      </c>
      <c r="B955" s="9" t="s">
        <v>1701</v>
      </c>
      <c r="C955" s="9" t="s">
        <v>1702</v>
      </c>
      <c r="D955" s="9" t="s">
        <v>1700</v>
      </c>
      <c r="E955" s="9">
        <v>1</v>
      </c>
      <c r="F955" s="9" t="s">
        <v>22</v>
      </c>
      <c r="G955" s="10">
        <v>495</v>
      </c>
      <c r="H955" s="14" t="s">
        <v>17</v>
      </c>
      <c r="I955" s="14" t="s">
        <v>18</v>
      </c>
    </row>
    <row r="956" spans="1:9" x14ac:dyDescent="0.2">
      <c r="A956" s="7" t="s">
        <v>1626</v>
      </c>
      <c r="B956" s="12" t="s">
        <v>1703</v>
      </c>
      <c r="C956" s="12" t="s">
        <v>1704</v>
      </c>
      <c r="D956" s="12" t="s">
        <v>1700</v>
      </c>
      <c r="E956" s="12">
        <v>1</v>
      </c>
      <c r="F956" s="12" t="s">
        <v>22</v>
      </c>
      <c r="G956" s="13">
        <v>495</v>
      </c>
      <c r="H956" s="15" t="s">
        <v>17</v>
      </c>
      <c r="I956" s="15" t="s">
        <v>18</v>
      </c>
    </row>
    <row r="957" spans="1:9" x14ac:dyDescent="0.2">
      <c r="A957" s="7" t="s">
        <v>1626</v>
      </c>
      <c r="C957" s="46"/>
      <c r="G957" s="47"/>
      <c r="H957" s="48"/>
      <c r="I957" s="48"/>
    </row>
    <row r="958" spans="1:9" x14ac:dyDescent="0.2">
      <c r="A958" s="7" t="s">
        <v>1626</v>
      </c>
      <c r="B958" s="5" t="s">
        <v>11</v>
      </c>
      <c r="C958" s="5" t="s">
        <v>1705</v>
      </c>
      <c r="D958" s="5" t="s">
        <v>1706</v>
      </c>
      <c r="E958" s="5" t="s">
        <v>14</v>
      </c>
      <c r="F958" s="5" t="s">
        <v>15</v>
      </c>
      <c r="G958" s="6" t="s">
        <v>16</v>
      </c>
      <c r="H958" s="6" t="s">
        <v>17</v>
      </c>
      <c r="I958" s="6" t="s">
        <v>18</v>
      </c>
    </row>
    <row r="959" spans="1:9" x14ac:dyDescent="0.2">
      <c r="A959" s="7" t="s">
        <v>1626</v>
      </c>
      <c r="B959" s="3" t="s">
        <v>1707</v>
      </c>
      <c r="C959" s="3" t="s">
        <v>1708</v>
      </c>
      <c r="D959" s="3"/>
      <c r="E959" s="9">
        <v>4</v>
      </c>
      <c r="F959" s="3" t="s">
        <v>22</v>
      </c>
      <c r="G959" s="10">
        <v>765</v>
      </c>
      <c r="H959" s="14" t="s">
        <v>17</v>
      </c>
      <c r="I959" s="14" t="s">
        <v>18</v>
      </c>
    </row>
    <row r="960" spans="1:9" x14ac:dyDescent="0.2">
      <c r="A960" s="7" t="s">
        <v>1626</v>
      </c>
      <c r="B960" s="11" t="s">
        <v>1709</v>
      </c>
      <c r="C960" s="11" t="s">
        <v>1710</v>
      </c>
      <c r="D960" s="11"/>
      <c r="E960" s="12">
        <v>4</v>
      </c>
      <c r="F960" s="11" t="s">
        <v>22</v>
      </c>
      <c r="G960" s="13">
        <v>765</v>
      </c>
      <c r="H960" s="15" t="s">
        <v>17</v>
      </c>
      <c r="I960" s="15" t="s">
        <v>18</v>
      </c>
    </row>
    <row r="961" spans="1:9" x14ac:dyDescent="0.2">
      <c r="A961" s="7" t="s">
        <v>1626</v>
      </c>
      <c r="B961" s="3" t="s">
        <v>1711</v>
      </c>
      <c r="C961" s="3" t="s">
        <v>1712</v>
      </c>
      <c r="D961" s="3"/>
      <c r="E961" s="9">
        <v>8</v>
      </c>
      <c r="F961" s="3" t="s">
        <v>22</v>
      </c>
      <c r="G961" s="10">
        <v>1275</v>
      </c>
      <c r="H961" s="14" t="s">
        <v>17</v>
      </c>
      <c r="I961" s="14" t="s">
        <v>18</v>
      </c>
    </row>
    <row r="962" spans="1:9" x14ac:dyDescent="0.2">
      <c r="A962" s="7"/>
      <c r="B962" s="167" t="s">
        <v>1713</v>
      </c>
      <c r="C962" s="11" t="s">
        <v>1714</v>
      </c>
      <c r="D962" s="11"/>
      <c r="E962" s="12">
        <v>8</v>
      </c>
      <c r="F962" s="11" t="s">
        <v>22</v>
      </c>
      <c r="G962" s="13">
        <v>1275</v>
      </c>
      <c r="H962" s="15" t="s">
        <v>17</v>
      </c>
      <c r="I962" s="15" t="s">
        <v>18</v>
      </c>
    </row>
    <row r="963" spans="1:9" x14ac:dyDescent="0.2">
      <c r="A963" s="7" t="s">
        <v>1626</v>
      </c>
      <c r="B963" s="3" t="s">
        <v>1715</v>
      </c>
      <c r="C963" s="3" t="s">
        <v>1716</v>
      </c>
      <c r="D963" s="3"/>
      <c r="E963" s="9">
        <v>2.5</v>
      </c>
      <c r="F963" s="3" t="s">
        <v>22</v>
      </c>
      <c r="G963" s="10">
        <v>1225</v>
      </c>
      <c r="H963" s="14" t="s">
        <v>17</v>
      </c>
      <c r="I963" s="14" t="s">
        <v>18</v>
      </c>
    </row>
    <row r="964" spans="1:9" x14ac:dyDescent="0.2">
      <c r="A964" s="7" t="s">
        <v>1626</v>
      </c>
      <c r="B964" s="11" t="s">
        <v>1717</v>
      </c>
      <c r="C964" s="11" t="s">
        <v>1718</v>
      </c>
      <c r="D964" s="11"/>
      <c r="E964" s="12">
        <v>2.5</v>
      </c>
      <c r="F964" s="11" t="s">
        <v>22</v>
      </c>
      <c r="G964" s="13">
        <v>1225</v>
      </c>
      <c r="H964" s="15" t="s">
        <v>17</v>
      </c>
      <c r="I964" s="15" t="s">
        <v>18</v>
      </c>
    </row>
    <row r="965" spans="1:9" x14ac:dyDescent="0.2">
      <c r="A965" s="7" t="s">
        <v>1626</v>
      </c>
      <c r="B965" s="3" t="s">
        <v>1719</v>
      </c>
      <c r="C965" s="3" t="s">
        <v>1720</v>
      </c>
      <c r="D965" s="3"/>
      <c r="E965" s="9">
        <v>4.5</v>
      </c>
      <c r="F965" s="3" t="s">
        <v>22</v>
      </c>
      <c r="G965" s="10">
        <v>1595</v>
      </c>
      <c r="H965" s="14" t="s">
        <v>17</v>
      </c>
      <c r="I965" s="14" t="s">
        <v>18</v>
      </c>
    </row>
    <row r="966" spans="1:9" x14ac:dyDescent="0.2">
      <c r="A966" s="7" t="s">
        <v>1626</v>
      </c>
      <c r="B966" s="11" t="s">
        <v>1721</v>
      </c>
      <c r="C966" s="11" t="s">
        <v>1722</v>
      </c>
      <c r="D966" s="11"/>
      <c r="E966" s="12">
        <v>4.5</v>
      </c>
      <c r="F966" s="11" t="s">
        <v>22</v>
      </c>
      <c r="G966" s="13">
        <v>1595</v>
      </c>
      <c r="H966" s="15" t="s">
        <v>17</v>
      </c>
      <c r="I966" s="15" t="s">
        <v>18</v>
      </c>
    </row>
    <row r="967" spans="1:9" x14ac:dyDescent="0.2">
      <c r="A967" s="7" t="s">
        <v>1626</v>
      </c>
      <c r="C967" s="46"/>
      <c r="G967" s="47"/>
      <c r="H967" s="48"/>
      <c r="I967" s="48"/>
    </row>
    <row r="968" spans="1:9" x14ac:dyDescent="0.2">
      <c r="A968" s="7" t="s">
        <v>1626</v>
      </c>
      <c r="B968" s="5" t="s">
        <v>11</v>
      </c>
      <c r="C968" s="5" t="s">
        <v>1723</v>
      </c>
      <c r="D968" s="5" t="s">
        <v>1706</v>
      </c>
      <c r="E968" s="5" t="s">
        <v>14</v>
      </c>
      <c r="F968" s="5" t="s">
        <v>15</v>
      </c>
      <c r="G968" s="6" t="s">
        <v>16</v>
      </c>
      <c r="H968" s="6" t="s">
        <v>17</v>
      </c>
      <c r="I968" s="6" t="s">
        <v>18</v>
      </c>
    </row>
    <row r="969" spans="1:9" x14ac:dyDescent="0.2">
      <c r="A969" s="7" t="s">
        <v>1626</v>
      </c>
      <c r="B969" s="171" t="s">
        <v>1724</v>
      </c>
      <c r="C969" s="3" t="s">
        <v>1725</v>
      </c>
      <c r="D969" s="3" t="s">
        <v>1726</v>
      </c>
      <c r="E969" s="9">
        <v>3.5</v>
      </c>
      <c r="F969" s="9" t="s">
        <v>22</v>
      </c>
      <c r="G969" s="10">
        <v>975</v>
      </c>
      <c r="H969" s="14" t="s">
        <v>17</v>
      </c>
      <c r="I969" s="14" t="s">
        <v>18</v>
      </c>
    </row>
    <row r="970" spans="1:9" x14ac:dyDescent="0.2">
      <c r="A970" s="7" t="s">
        <v>1626</v>
      </c>
      <c r="B970" s="42" t="s">
        <v>1727</v>
      </c>
      <c r="C970" s="42" t="s">
        <v>1728</v>
      </c>
      <c r="D970" s="43" t="s">
        <v>1729</v>
      </c>
      <c r="E970" s="43">
        <v>0.2</v>
      </c>
      <c r="F970" s="43" t="s">
        <v>22</v>
      </c>
      <c r="G970" s="13">
        <v>235</v>
      </c>
      <c r="H970" s="15" t="s">
        <v>17</v>
      </c>
      <c r="I970" s="15" t="s">
        <v>18</v>
      </c>
    </row>
    <row r="971" spans="1:9" x14ac:dyDescent="0.2">
      <c r="A971" s="7" t="s">
        <v>1626</v>
      </c>
      <c r="B971" s="3" t="s">
        <v>1730</v>
      </c>
      <c r="C971" s="3" t="s">
        <v>1731</v>
      </c>
      <c r="D971" s="3" t="s">
        <v>1732</v>
      </c>
      <c r="E971" s="9">
        <v>0.2</v>
      </c>
      <c r="F971" s="9" t="s">
        <v>22</v>
      </c>
      <c r="G971" s="10">
        <v>235</v>
      </c>
      <c r="H971" s="14" t="s">
        <v>17</v>
      </c>
      <c r="I971" s="14" t="s">
        <v>18</v>
      </c>
    </row>
    <row r="972" spans="1:9" x14ac:dyDescent="0.2">
      <c r="A972" s="7" t="s">
        <v>1626</v>
      </c>
      <c r="B972" s="42" t="s">
        <v>1733</v>
      </c>
      <c r="C972" s="42" t="s">
        <v>1734</v>
      </c>
      <c r="D972" s="43" t="s">
        <v>1729</v>
      </c>
      <c r="E972" s="43">
        <v>0.2</v>
      </c>
      <c r="F972" s="43" t="s">
        <v>22</v>
      </c>
      <c r="G972" s="13">
        <v>235</v>
      </c>
      <c r="H972" s="15" t="s">
        <v>17</v>
      </c>
      <c r="I972" s="15" t="s">
        <v>18</v>
      </c>
    </row>
    <row r="973" spans="1:9" x14ac:dyDescent="0.2">
      <c r="A973" s="7" t="s">
        <v>1626</v>
      </c>
      <c r="B973" s="46"/>
      <c r="C973" s="46"/>
      <c r="G973" s="47"/>
      <c r="H973" s="48"/>
      <c r="I973" s="48"/>
    </row>
    <row r="974" spans="1:9" x14ac:dyDescent="0.2">
      <c r="A974" s="7" t="s">
        <v>1626</v>
      </c>
      <c r="B974" s="5" t="s">
        <v>11</v>
      </c>
      <c r="C974" s="5" t="s">
        <v>1735</v>
      </c>
      <c r="D974" s="5" t="s">
        <v>1706</v>
      </c>
      <c r="E974" s="5" t="s">
        <v>14</v>
      </c>
      <c r="F974" s="5" t="s">
        <v>15</v>
      </c>
      <c r="G974" s="6" t="s">
        <v>16</v>
      </c>
      <c r="H974" s="6" t="s">
        <v>17</v>
      </c>
      <c r="I974" s="6" t="s">
        <v>18</v>
      </c>
    </row>
    <row r="975" spans="1:9" x14ac:dyDescent="0.2">
      <c r="A975" s="7" t="s">
        <v>1626</v>
      </c>
      <c r="B975" s="171" t="s">
        <v>1736</v>
      </c>
      <c r="C975" s="3" t="s">
        <v>1737</v>
      </c>
      <c r="D975" s="3"/>
      <c r="E975" s="9">
        <v>1</v>
      </c>
      <c r="F975" s="9" t="s">
        <v>22</v>
      </c>
      <c r="G975" s="41">
        <v>1195</v>
      </c>
      <c r="H975" s="14" t="s">
        <v>17</v>
      </c>
      <c r="I975" s="14" t="s">
        <v>18</v>
      </c>
    </row>
    <row r="976" spans="1:9" x14ac:dyDescent="0.2">
      <c r="A976" s="7" t="s">
        <v>1626</v>
      </c>
      <c r="B976" s="172" t="s">
        <v>1738</v>
      </c>
      <c r="C976" s="42" t="s">
        <v>1739</v>
      </c>
      <c r="D976" s="43"/>
      <c r="E976" s="43">
        <v>1</v>
      </c>
      <c r="F976" s="43" t="s">
        <v>22</v>
      </c>
      <c r="G976" s="13">
        <v>1195</v>
      </c>
      <c r="H976" s="15" t="s">
        <v>17</v>
      </c>
      <c r="I976" s="15" t="s">
        <v>18</v>
      </c>
    </row>
    <row r="977" spans="1:9" x14ac:dyDescent="0.2">
      <c r="A977" s="7" t="s">
        <v>1626</v>
      </c>
      <c r="B977" s="46"/>
      <c r="C977" s="46"/>
      <c r="G977" s="47"/>
      <c r="H977" s="48"/>
      <c r="I977" s="48"/>
    </row>
    <row r="978" spans="1:9" x14ac:dyDescent="0.2">
      <c r="A978" s="7" t="s">
        <v>1626</v>
      </c>
      <c r="B978" s="5" t="s">
        <v>11</v>
      </c>
      <c r="C978" s="5" t="s">
        <v>1740</v>
      </c>
      <c r="D978" s="5" t="s">
        <v>1706</v>
      </c>
      <c r="E978" s="5" t="s">
        <v>14</v>
      </c>
      <c r="F978" s="5" t="s">
        <v>15</v>
      </c>
      <c r="G978" s="6" t="s">
        <v>16</v>
      </c>
      <c r="H978" s="6" t="s">
        <v>17</v>
      </c>
      <c r="I978" s="6" t="s">
        <v>18</v>
      </c>
    </row>
    <row r="979" spans="1:9" x14ac:dyDescent="0.2">
      <c r="A979" s="7" t="s">
        <v>1626</v>
      </c>
      <c r="B979" s="3" t="s">
        <v>1741</v>
      </c>
      <c r="C979" s="3" t="s">
        <v>1742</v>
      </c>
      <c r="D979" s="3" t="s">
        <v>1743</v>
      </c>
      <c r="E979" s="9">
        <v>1.3</v>
      </c>
      <c r="F979" s="3" t="s">
        <v>22</v>
      </c>
      <c r="G979" s="10">
        <v>155</v>
      </c>
      <c r="H979" s="14" t="s">
        <v>17</v>
      </c>
      <c r="I979" s="14" t="s">
        <v>18</v>
      </c>
    </row>
    <row r="980" spans="1:9" x14ac:dyDescent="0.2">
      <c r="A980" s="7" t="s">
        <v>1626</v>
      </c>
      <c r="B980" s="11" t="s">
        <v>1744</v>
      </c>
      <c r="C980" s="11" t="s">
        <v>1745</v>
      </c>
      <c r="D980" s="11" t="s">
        <v>1743</v>
      </c>
      <c r="E980" s="12">
        <v>1.3</v>
      </c>
      <c r="F980" s="11" t="s">
        <v>22</v>
      </c>
      <c r="G980" s="13">
        <v>155</v>
      </c>
      <c r="H980" s="15" t="s">
        <v>17</v>
      </c>
      <c r="I980" s="15" t="s">
        <v>18</v>
      </c>
    </row>
    <row r="981" spans="1:9" x14ac:dyDescent="0.2">
      <c r="A981" s="7" t="s">
        <v>1626</v>
      </c>
      <c r="B981" s="3" t="s">
        <v>1746</v>
      </c>
      <c r="C981" s="3" t="s">
        <v>1747</v>
      </c>
      <c r="D981" s="3" t="s">
        <v>1748</v>
      </c>
      <c r="E981" s="9">
        <v>1.9</v>
      </c>
      <c r="F981" s="3" t="s">
        <v>22</v>
      </c>
      <c r="G981" s="10">
        <v>415</v>
      </c>
      <c r="H981" s="14" t="s">
        <v>17</v>
      </c>
      <c r="I981" s="14" t="s">
        <v>18</v>
      </c>
    </row>
    <row r="982" spans="1:9" x14ac:dyDescent="0.2">
      <c r="A982" s="7" t="s">
        <v>1626</v>
      </c>
      <c r="B982" s="11" t="s">
        <v>1749</v>
      </c>
      <c r="C982" s="11" t="s">
        <v>1750</v>
      </c>
      <c r="D982" s="11" t="s">
        <v>1748</v>
      </c>
      <c r="E982" s="12">
        <v>1.9</v>
      </c>
      <c r="F982" s="11" t="s">
        <v>22</v>
      </c>
      <c r="G982" s="13">
        <v>415</v>
      </c>
      <c r="H982" s="15" t="s">
        <v>17</v>
      </c>
      <c r="I982" s="15" t="s">
        <v>18</v>
      </c>
    </row>
    <row r="983" spans="1:9" x14ac:dyDescent="0.2">
      <c r="A983" s="7" t="s">
        <v>1626</v>
      </c>
      <c r="B983" s="3" t="s">
        <v>1751</v>
      </c>
      <c r="C983" s="3" t="s">
        <v>1752</v>
      </c>
      <c r="D983" s="3" t="s">
        <v>1748</v>
      </c>
      <c r="E983" s="9">
        <v>1.9</v>
      </c>
      <c r="F983" s="3" t="s">
        <v>22</v>
      </c>
      <c r="G983" s="10">
        <v>415</v>
      </c>
      <c r="H983" s="14" t="s">
        <v>17</v>
      </c>
      <c r="I983" s="14" t="s">
        <v>18</v>
      </c>
    </row>
    <row r="984" spans="1:9" x14ac:dyDescent="0.2">
      <c r="A984" s="7" t="s">
        <v>1626</v>
      </c>
      <c r="B984" s="172" t="s">
        <v>1753</v>
      </c>
      <c r="C984" s="42" t="s">
        <v>1754</v>
      </c>
      <c r="D984" s="43" t="s">
        <v>1755</v>
      </c>
      <c r="E984" s="43">
        <v>0.5</v>
      </c>
      <c r="F984" s="43" t="s">
        <v>22</v>
      </c>
      <c r="G984" s="13">
        <v>235</v>
      </c>
      <c r="H984" s="15" t="s">
        <v>17</v>
      </c>
      <c r="I984" s="15" t="s">
        <v>18</v>
      </c>
    </row>
    <row r="985" spans="1:9" x14ac:dyDescent="0.2">
      <c r="A985" s="7" t="s">
        <v>1626</v>
      </c>
      <c r="C985" s="46"/>
      <c r="G985" s="47"/>
      <c r="H985" s="48"/>
      <c r="I985" s="48"/>
    </row>
    <row r="986" spans="1:9" x14ac:dyDescent="0.2">
      <c r="A986" s="7" t="s">
        <v>1626</v>
      </c>
      <c r="B986" s="5" t="s">
        <v>11</v>
      </c>
      <c r="C986" s="5" t="s">
        <v>1756</v>
      </c>
      <c r="D986" s="5" t="s">
        <v>1757</v>
      </c>
      <c r="E986" s="5" t="s">
        <v>14</v>
      </c>
      <c r="F986" s="5" t="s">
        <v>15</v>
      </c>
      <c r="G986" s="6" t="s">
        <v>16</v>
      </c>
      <c r="H986" s="6" t="s">
        <v>17</v>
      </c>
      <c r="I986" s="6" t="s">
        <v>18</v>
      </c>
    </row>
    <row r="987" spans="1:9" x14ac:dyDescent="0.2">
      <c r="A987" s="7" t="s">
        <v>1626</v>
      </c>
      <c r="B987" s="3" t="s">
        <v>1758</v>
      </c>
      <c r="C987" s="3" t="s">
        <v>1759</v>
      </c>
      <c r="D987" s="3" t="s">
        <v>1760</v>
      </c>
      <c r="E987" s="9">
        <v>0.1</v>
      </c>
      <c r="F987" s="3" t="s">
        <v>22</v>
      </c>
      <c r="G987" s="10">
        <v>40</v>
      </c>
      <c r="H987" s="14" t="s">
        <v>17</v>
      </c>
      <c r="I987" s="14" t="s">
        <v>18</v>
      </c>
    </row>
    <row r="988" spans="1:9" x14ac:dyDescent="0.2">
      <c r="A988" s="7" t="s">
        <v>1626</v>
      </c>
      <c r="B988" s="11" t="s">
        <v>1761</v>
      </c>
      <c r="C988" s="11" t="s">
        <v>1762</v>
      </c>
      <c r="D988" s="11" t="s">
        <v>1760</v>
      </c>
      <c r="E988" s="12">
        <v>0.1</v>
      </c>
      <c r="F988" s="11" t="s">
        <v>22</v>
      </c>
      <c r="G988" s="13">
        <v>40</v>
      </c>
      <c r="H988" s="15" t="s">
        <v>17</v>
      </c>
      <c r="I988" s="15" t="s">
        <v>18</v>
      </c>
    </row>
    <row r="989" spans="1:9" x14ac:dyDescent="0.2">
      <c r="A989" s="7" t="s">
        <v>1626</v>
      </c>
      <c r="B989" s="3" t="s">
        <v>1763</v>
      </c>
      <c r="C989" s="3" t="s">
        <v>1764</v>
      </c>
      <c r="D989" s="3" t="s">
        <v>1760</v>
      </c>
      <c r="E989" s="9">
        <v>0.1</v>
      </c>
      <c r="F989" s="3" t="s">
        <v>22</v>
      </c>
      <c r="G989" s="10">
        <v>40</v>
      </c>
      <c r="H989" s="14" t="s">
        <v>17</v>
      </c>
      <c r="I989" s="14" t="s">
        <v>18</v>
      </c>
    </row>
    <row r="990" spans="1:9" x14ac:dyDescent="0.2">
      <c r="A990" s="7" t="s">
        <v>1626</v>
      </c>
      <c r="B990" s="11" t="s">
        <v>1765</v>
      </c>
      <c r="C990" s="11" t="s">
        <v>1766</v>
      </c>
      <c r="D990" s="11" t="s">
        <v>1767</v>
      </c>
      <c r="E990" s="12">
        <v>0.1</v>
      </c>
      <c r="F990" s="11" t="s">
        <v>22</v>
      </c>
      <c r="G990" s="13">
        <v>45</v>
      </c>
      <c r="H990" s="15" t="s">
        <v>17</v>
      </c>
      <c r="I990" s="15" t="s">
        <v>18</v>
      </c>
    </row>
    <row r="991" spans="1:9" x14ac:dyDescent="0.2">
      <c r="A991" s="7" t="s">
        <v>1626</v>
      </c>
      <c r="B991" s="3" t="s">
        <v>1768</v>
      </c>
      <c r="C991" s="3" t="s">
        <v>1769</v>
      </c>
      <c r="D991" s="3" t="s">
        <v>1767</v>
      </c>
      <c r="E991" s="9">
        <v>0.1</v>
      </c>
      <c r="F991" s="3" t="s">
        <v>22</v>
      </c>
      <c r="G991" s="10">
        <v>45</v>
      </c>
      <c r="H991" s="14" t="s">
        <v>17</v>
      </c>
      <c r="I991" s="14" t="s">
        <v>18</v>
      </c>
    </row>
    <row r="992" spans="1:9" x14ac:dyDescent="0.2">
      <c r="A992" s="7" t="s">
        <v>1626</v>
      </c>
      <c r="B992" s="11" t="s">
        <v>1770</v>
      </c>
      <c r="C992" s="11" t="s">
        <v>1771</v>
      </c>
      <c r="D992" s="11" t="s">
        <v>1767</v>
      </c>
      <c r="E992" s="12">
        <v>0.1</v>
      </c>
      <c r="F992" s="11" t="s">
        <v>22</v>
      </c>
      <c r="G992" s="13">
        <v>45</v>
      </c>
      <c r="H992" s="15" t="s">
        <v>17</v>
      </c>
      <c r="I992" s="15" t="s">
        <v>18</v>
      </c>
    </row>
    <row r="993" spans="1:9" x14ac:dyDescent="0.2">
      <c r="A993" s="7" t="s">
        <v>1626</v>
      </c>
      <c r="C993" s="46"/>
      <c r="G993" s="47"/>
      <c r="H993" s="48"/>
      <c r="I993" s="48"/>
    </row>
    <row r="994" spans="1:9" x14ac:dyDescent="0.2">
      <c r="A994" s="7" t="s">
        <v>1626</v>
      </c>
      <c r="B994" s="5" t="s">
        <v>11</v>
      </c>
      <c r="C994" s="5" t="s">
        <v>1772</v>
      </c>
      <c r="D994" s="5" t="s">
        <v>1706</v>
      </c>
      <c r="E994" s="5" t="s">
        <v>14</v>
      </c>
      <c r="F994" s="5" t="s">
        <v>15</v>
      </c>
      <c r="G994" s="6" t="s">
        <v>16</v>
      </c>
      <c r="H994" s="6" t="s">
        <v>17</v>
      </c>
      <c r="I994" s="6" t="s">
        <v>18</v>
      </c>
    </row>
    <row r="995" spans="1:9" x14ac:dyDescent="0.2">
      <c r="A995" s="7" t="s">
        <v>1626</v>
      </c>
      <c r="B995" s="3" t="s">
        <v>1773</v>
      </c>
      <c r="C995" s="3" t="s">
        <v>1774</v>
      </c>
      <c r="D995" s="3"/>
      <c r="E995" s="9">
        <v>5.3</v>
      </c>
      <c r="F995" s="3" t="s">
        <v>22</v>
      </c>
      <c r="G995" s="10">
        <v>495</v>
      </c>
      <c r="H995" s="14" t="s">
        <v>17</v>
      </c>
      <c r="I995" s="14" t="s">
        <v>18</v>
      </c>
    </row>
    <row r="996" spans="1:9" x14ac:dyDescent="0.2">
      <c r="A996" s="7" t="s">
        <v>1626</v>
      </c>
      <c r="C996" s="46"/>
      <c r="G996" s="47"/>
      <c r="H996" s="48"/>
      <c r="I996" s="48"/>
    </row>
    <row r="997" spans="1:9" x14ac:dyDescent="0.2">
      <c r="A997" s="7" t="s">
        <v>1626</v>
      </c>
      <c r="B997" s="27"/>
      <c r="C997" s="28"/>
      <c r="D997" s="28"/>
      <c r="E997" s="28"/>
      <c r="F997" s="28"/>
      <c r="G997" s="29"/>
      <c r="H997" s="30"/>
      <c r="I997" s="30"/>
    </row>
    <row r="998" spans="1:9" x14ac:dyDescent="0.2">
      <c r="A998" s="7" t="s">
        <v>1775</v>
      </c>
      <c r="B998" s="20"/>
      <c r="G998" s="37"/>
    </row>
    <row r="999" spans="1:9" ht="31.5" x14ac:dyDescent="0.2">
      <c r="A999" s="7" t="s">
        <v>1775</v>
      </c>
      <c r="B999" s="146" t="s">
        <v>1776</v>
      </c>
      <c r="C999" s="46"/>
      <c r="G999" s="47"/>
      <c r="H999" s="48"/>
      <c r="I999" s="49"/>
    </row>
    <row r="1000" spans="1:9" x14ac:dyDescent="0.2">
      <c r="A1000" s="7" t="s">
        <v>1775</v>
      </c>
      <c r="B1000" s="20"/>
      <c r="G1000" s="37"/>
    </row>
    <row r="1001" spans="1:9" x14ac:dyDescent="0.2">
      <c r="A1001" s="7" t="s">
        <v>1775</v>
      </c>
      <c r="C1001" s="46"/>
      <c r="G1001" s="47"/>
      <c r="H1001" s="48"/>
      <c r="I1001" s="48"/>
    </row>
    <row r="1002" spans="1:9" x14ac:dyDescent="0.2">
      <c r="A1002" s="7" t="s">
        <v>1775</v>
      </c>
      <c r="B1002" s="5" t="s">
        <v>11</v>
      </c>
      <c r="C1002" s="5" t="s">
        <v>1777</v>
      </c>
      <c r="D1002" s="5" t="s">
        <v>1706</v>
      </c>
      <c r="E1002" s="5" t="s">
        <v>14</v>
      </c>
      <c r="F1002" s="5" t="s">
        <v>15</v>
      </c>
      <c r="G1002" s="6" t="s">
        <v>16</v>
      </c>
      <c r="H1002" s="6" t="s">
        <v>17</v>
      </c>
      <c r="I1002" s="6" t="s">
        <v>18</v>
      </c>
    </row>
    <row r="1003" spans="1:9" x14ac:dyDescent="0.2">
      <c r="A1003" s="7" t="s">
        <v>1775</v>
      </c>
      <c r="B1003" s="3" t="s">
        <v>1778</v>
      </c>
      <c r="C1003" s="3" t="s">
        <v>1779</v>
      </c>
      <c r="D1003" s="3" t="s">
        <v>1780</v>
      </c>
      <c r="E1003" s="9">
        <v>1.4</v>
      </c>
      <c r="F1003" s="3" t="s">
        <v>22</v>
      </c>
      <c r="G1003" s="10">
        <v>895</v>
      </c>
      <c r="H1003" s="14" t="s">
        <v>17</v>
      </c>
      <c r="I1003" s="14" t="s">
        <v>18</v>
      </c>
    </row>
    <row r="1004" spans="1:9" x14ac:dyDescent="0.2">
      <c r="A1004" s="7" t="s">
        <v>1775</v>
      </c>
      <c r="B1004" s="42" t="s">
        <v>1781</v>
      </c>
      <c r="C1004" s="42" t="s">
        <v>1782</v>
      </c>
      <c r="D1004" s="43" t="s">
        <v>1783</v>
      </c>
      <c r="E1004" s="43">
        <v>1.3</v>
      </c>
      <c r="F1004" s="43" t="s">
        <v>22</v>
      </c>
      <c r="G1004" s="13">
        <v>995</v>
      </c>
      <c r="H1004" s="15" t="s">
        <v>17</v>
      </c>
      <c r="I1004" s="15" t="s">
        <v>18</v>
      </c>
    </row>
    <row r="1005" spans="1:9" x14ac:dyDescent="0.2">
      <c r="A1005" s="7" t="s">
        <v>1775</v>
      </c>
      <c r="B1005" s="46"/>
      <c r="C1005" s="46"/>
      <c r="G1005" s="47"/>
      <c r="H1005" s="48"/>
      <c r="I1005" s="48"/>
    </row>
    <row r="1006" spans="1:9" x14ac:dyDescent="0.2">
      <c r="A1006" s="7" t="s">
        <v>1775</v>
      </c>
      <c r="B1006" s="5" t="s">
        <v>11</v>
      </c>
      <c r="C1006" s="5" t="s">
        <v>1784</v>
      </c>
      <c r="D1006" s="5" t="s">
        <v>1706</v>
      </c>
      <c r="E1006" s="5" t="s">
        <v>14</v>
      </c>
      <c r="F1006" s="5" t="s">
        <v>15</v>
      </c>
      <c r="G1006" s="6" t="s">
        <v>16</v>
      </c>
      <c r="H1006" s="6" t="s">
        <v>17</v>
      </c>
      <c r="I1006" s="6" t="s">
        <v>18</v>
      </c>
    </row>
    <row r="1007" spans="1:9" x14ac:dyDescent="0.2">
      <c r="A1007" s="7" t="s">
        <v>1775</v>
      </c>
      <c r="B1007" s="3" t="s">
        <v>1785</v>
      </c>
      <c r="C1007" s="3" t="s">
        <v>1786</v>
      </c>
      <c r="D1007" s="3" t="s">
        <v>1787</v>
      </c>
      <c r="E1007" s="9">
        <v>2.7</v>
      </c>
      <c r="F1007" s="3" t="s">
        <v>22</v>
      </c>
      <c r="G1007" s="10">
        <v>1245</v>
      </c>
      <c r="H1007" s="14" t="s">
        <v>17</v>
      </c>
      <c r="I1007" s="14" t="s">
        <v>18</v>
      </c>
    </row>
    <row r="1008" spans="1:9" x14ac:dyDescent="0.2">
      <c r="A1008" s="7" t="s">
        <v>1775</v>
      </c>
      <c r="G1008" s="37"/>
    </row>
    <row r="1009" spans="1:9" x14ac:dyDescent="0.2">
      <c r="A1009" s="7" t="s">
        <v>1775</v>
      </c>
      <c r="B1009" s="5" t="s">
        <v>11</v>
      </c>
      <c r="C1009" s="5" t="s">
        <v>1788</v>
      </c>
      <c r="D1009" s="5" t="s">
        <v>1789</v>
      </c>
      <c r="E1009" s="5" t="s">
        <v>14</v>
      </c>
      <c r="F1009" s="5" t="s">
        <v>15</v>
      </c>
      <c r="G1009" s="6" t="s">
        <v>16</v>
      </c>
      <c r="H1009" s="6" t="s">
        <v>17</v>
      </c>
      <c r="I1009" s="6" t="s">
        <v>18</v>
      </c>
    </row>
    <row r="1010" spans="1:9" x14ac:dyDescent="0.2">
      <c r="A1010" s="7" t="s">
        <v>1775</v>
      </c>
      <c r="B1010" s="3" t="s">
        <v>1790</v>
      </c>
      <c r="C1010" s="3" t="s">
        <v>1791</v>
      </c>
      <c r="D1010" s="3" t="s">
        <v>1792</v>
      </c>
      <c r="E1010" s="9">
        <v>1</v>
      </c>
      <c r="F1010" s="3" t="s">
        <v>22</v>
      </c>
      <c r="G1010" s="10">
        <v>975</v>
      </c>
      <c r="H1010" s="14" t="s">
        <v>17</v>
      </c>
      <c r="I1010" s="14" t="s">
        <v>18</v>
      </c>
    </row>
    <row r="1011" spans="1:9" x14ac:dyDescent="0.2">
      <c r="A1011" s="7" t="s">
        <v>1775</v>
      </c>
      <c r="B1011" s="42" t="s">
        <v>1793</v>
      </c>
      <c r="C1011" s="42" t="s">
        <v>1794</v>
      </c>
      <c r="D1011" s="43" t="s">
        <v>1792</v>
      </c>
      <c r="E1011" s="43">
        <v>1</v>
      </c>
      <c r="F1011" s="43" t="s">
        <v>22</v>
      </c>
      <c r="G1011" s="13">
        <v>975</v>
      </c>
      <c r="H1011" s="15" t="s">
        <v>17</v>
      </c>
      <c r="I1011" s="15" t="s">
        <v>18</v>
      </c>
    </row>
    <row r="1012" spans="1:9" x14ac:dyDescent="0.2">
      <c r="A1012" s="7" t="s">
        <v>1775</v>
      </c>
      <c r="B1012" s="3" t="s">
        <v>1795</v>
      </c>
      <c r="C1012" s="3" t="s">
        <v>1796</v>
      </c>
      <c r="D1012" s="3" t="s">
        <v>1797</v>
      </c>
      <c r="E1012" s="9">
        <v>1</v>
      </c>
      <c r="F1012" s="3" t="s">
        <v>22</v>
      </c>
      <c r="G1012" s="10">
        <v>1045</v>
      </c>
      <c r="H1012" s="14" t="s">
        <v>17</v>
      </c>
      <c r="I1012" s="14" t="s">
        <v>18</v>
      </c>
    </row>
    <row r="1013" spans="1:9" x14ac:dyDescent="0.2">
      <c r="A1013" s="7" t="s">
        <v>1775</v>
      </c>
      <c r="B1013" s="42" t="s">
        <v>1798</v>
      </c>
      <c r="C1013" s="42" t="s">
        <v>1799</v>
      </c>
      <c r="D1013" s="43" t="s">
        <v>1797</v>
      </c>
      <c r="E1013" s="43">
        <v>1</v>
      </c>
      <c r="F1013" s="43" t="s">
        <v>22</v>
      </c>
      <c r="G1013" s="13">
        <v>1045</v>
      </c>
      <c r="H1013" s="15" t="s">
        <v>17</v>
      </c>
      <c r="I1013" s="15" t="s">
        <v>18</v>
      </c>
    </row>
    <row r="1014" spans="1:9" x14ac:dyDescent="0.2">
      <c r="A1014" s="7" t="s">
        <v>1775</v>
      </c>
      <c r="B1014" s="3" t="s">
        <v>1800</v>
      </c>
      <c r="C1014" s="3" t="s">
        <v>1801</v>
      </c>
      <c r="D1014" s="3" t="s">
        <v>1802</v>
      </c>
      <c r="E1014" s="9">
        <v>1</v>
      </c>
      <c r="F1014" s="3" t="s">
        <v>22</v>
      </c>
      <c r="G1014" s="10">
        <v>1145</v>
      </c>
      <c r="H1014" s="14" t="s">
        <v>17</v>
      </c>
      <c r="I1014" s="14" t="s">
        <v>18</v>
      </c>
    </row>
    <row r="1015" spans="1:9" x14ac:dyDescent="0.2">
      <c r="A1015" s="7" t="s">
        <v>1775</v>
      </c>
      <c r="B1015" s="42" t="s">
        <v>1803</v>
      </c>
      <c r="C1015" s="42" t="s">
        <v>1804</v>
      </c>
      <c r="D1015" s="43" t="s">
        <v>1802</v>
      </c>
      <c r="E1015" s="43">
        <v>1</v>
      </c>
      <c r="F1015" s="43" t="s">
        <v>22</v>
      </c>
      <c r="G1015" s="13">
        <v>1145</v>
      </c>
      <c r="H1015" s="15" t="s">
        <v>17</v>
      </c>
      <c r="I1015" s="15" t="s">
        <v>18</v>
      </c>
    </row>
    <row r="1016" spans="1:9" x14ac:dyDescent="0.2">
      <c r="A1016" s="7"/>
      <c r="B1016" s="42"/>
      <c r="C1016" s="42"/>
      <c r="D1016" s="43"/>
      <c r="E1016" s="43"/>
      <c r="F1016" s="43"/>
      <c r="G1016" s="13"/>
      <c r="H1016" s="15"/>
      <c r="I1016" s="15"/>
    </row>
    <row r="1017" spans="1:9" x14ac:dyDescent="0.2">
      <c r="A1017" s="7" t="s">
        <v>1775</v>
      </c>
      <c r="B1017" s="5" t="s">
        <v>11</v>
      </c>
      <c r="C1017" s="5" t="s">
        <v>1805</v>
      </c>
      <c r="D1017" s="5" t="s">
        <v>1789</v>
      </c>
      <c r="E1017" s="5" t="s">
        <v>14</v>
      </c>
      <c r="F1017" s="5" t="s">
        <v>15</v>
      </c>
      <c r="G1017" s="6" t="s">
        <v>16</v>
      </c>
      <c r="H1017" s="6" t="s">
        <v>17</v>
      </c>
      <c r="I1017" s="6" t="s">
        <v>18</v>
      </c>
    </row>
    <row r="1018" spans="1:9" x14ac:dyDescent="0.2">
      <c r="A1018" s="7" t="s">
        <v>1775</v>
      </c>
      <c r="B1018" s="3" t="s">
        <v>1806</v>
      </c>
      <c r="C1018" s="3" t="s">
        <v>1807</v>
      </c>
      <c r="D1018" s="9" t="s">
        <v>1808</v>
      </c>
      <c r="E1018" s="9">
        <v>5.3</v>
      </c>
      <c r="F1018" s="3" t="s">
        <v>22</v>
      </c>
      <c r="G1018" s="10">
        <v>1175</v>
      </c>
      <c r="H1018" s="14" t="s">
        <v>17</v>
      </c>
      <c r="I1018" s="14" t="s">
        <v>18</v>
      </c>
    </row>
    <row r="1019" spans="1:9" x14ac:dyDescent="0.2">
      <c r="A1019" s="7" t="s">
        <v>1775</v>
      </c>
      <c r="B1019" s="42" t="s">
        <v>1809</v>
      </c>
      <c r="C1019" s="42" t="s">
        <v>1810</v>
      </c>
      <c r="D1019" s="43" t="s">
        <v>1808</v>
      </c>
      <c r="E1019" s="43">
        <v>5.3</v>
      </c>
      <c r="F1019" s="43" t="s">
        <v>22</v>
      </c>
      <c r="G1019" s="13">
        <v>1175</v>
      </c>
      <c r="H1019" s="15" t="s">
        <v>17</v>
      </c>
      <c r="I1019" s="15" t="s">
        <v>18</v>
      </c>
    </row>
    <row r="1020" spans="1:9" x14ac:dyDescent="0.2">
      <c r="A1020" s="7" t="s">
        <v>1775</v>
      </c>
      <c r="B1020" s="3" t="s">
        <v>1811</v>
      </c>
      <c r="C1020" s="3" t="s">
        <v>1812</v>
      </c>
      <c r="D1020" s="9" t="s">
        <v>1813</v>
      </c>
      <c r="E1020" s="9">
        <v>5.8</v>
      </c>
      <c r="F1020" s="3" t="s">
        <v>22</v>
      </c>
      <c r="G1020" s="10">
        <v>1175</v>
      </c>
      <c r="H1020" s="14" t="s">
        <v>17</v>
      </c>
      <c r="I1020" s="14" t="s">
        <v>18</v>
      </c>
    </row>
    <row r="1021" spans="1:9" x14ac:dyDescent="0.2">
      <c r="A1021" s="7" t="s">
        <v>1775</v>
      </c>
      <c r="B1021" s="42" t="s">
        <v>1814</v>
      </c>
      <c r="C1021" s="42" t="s">
        <v>1815</v>
      </c>
      <c r="D1021" s="43" t="s">
        <v>1813</v>
      </c>
      <c r="E1021" s="43">
        <v>5.8</v>
      </c>
      <c r="F1021" s="43" t="s">
        <v>22</v>
      </c>
      <c r="G1021" s="13">
        <v>1175</v>
      </c>
      <c r="H1021" s="15" t="s">
        <v>17</v>
      </c>
      <c r="I1021" s="15" t="s">
        <v>18</v>
      </c>
    </row>
    <row r="1022" spans="1:9" x14ac:dyDescent="0.2">
      <c r="A1022" s="7" t="s">
        <v>1775</v>
      </c>
      <c r="B1022" s="3" t="s">
        <v>1816</v>
      </c>
      <c r="C1022" s="3" t="s">
        <v>1817</v>
      </c>
      <c r="D1022" s="9" t="s">
        <v>1818</v>
      </c>
      <c r="E1022" s="9">
        <v>8</v>
      </c>
      <c r="F1022" s="3" t="s">
        <v>22</v>
      </c>
      <c r="G1022" s="10">
        <v>1695</v>
      </c>
      <c r="H1022" s="14" t="s">
        <v>17</v>
      </c>
      <c r="I1022" s="14" t="s">
        <v>18</v>
      </c>
    </row>
    <row r="1023" spans="1:9" x14ac:dyDescent="0.2">
      <c r="A1023" s="7" t="s">
        <v>1775</v>
      </c>
      <c r="B1023" s="42" t="s">
        <v>1819</v>
      </c>
      <c r="C1023" s="42" t="s">
        <v>1820</v>
      </c>
      <c r="D1023" s="43" t="s">
        <v>1821</v>
      </c>
      <c r="E1023" s="43">
        <v>7.5</v>
      </c>
      <c r="F1023" s="43" t="s">
        <v>22</v>
      </c>
      <c r="G1023" s="13">
        <v>2795</v>
      </c>
      <c r="H1023" s="15" t="s">
        <v>17</v>
      </c>
      <c r="I1023" s="15" t="s">
        <v>18</v>
      </c>
    </row>
    <row r="1024" spans="1:9" x14ac:dyDescent="0.2">
      <c r="A1024" s="7" t="s">
        <v>1775</v>
      </c>
      <c r="B1024" s="169" t="s">
        <v>1822</v>
      </c>
      <c r="C1024" s="9" t="s">
        <v>1823</v>
      </c>
      <c r="D1024" s="9" t="s">
        <v>1824</v>
      </c>
      <c r="E1024" s="9">
        <v>7.8</v>
      </c>
      <c r="F1024" s="9" t="s">
        <v>22</v>
      </c>
      <c r="G1024" s="10">
        <v>1645</v>
      </c>
      <c r="H1024" s="14" t="s">
        <v>17</v>
      </c>
      <c r="I1024" s="14" t="s">
        <v>18</v>
      </c>
    </row>
    <row r="1025" spans="1:246" x14ac:dyDescent="0.2">
      <c r="A1025" s="7" t="s">
        <v>1775</v>
      </c>
      <c r="B1025" s="20"/>
      <c r="D1025" s="20"/>
      <c r="E1025" s="20"/>
      <c r="F1025" s="20"/>
      <c r="G1025" s="37"/>
      <c r="H1025" s="44"/>
      <c r="I1025" s="44"/>
    </row>
    <row r="1026" spans="1:246" x14ac:dyDescent="0.2">
      <c r="A1026" s="7" t="s">
        <v>1775</v>
      </c>
      <c r="B1026" s="5" t="s">
        <v>11</v>
      </c>
      <c r="C1026" s="5" t="s">
        <v>1825</v>
      </c>
      <c r="D1026" s="5"/>
      <c r="E1026" s="5" t="s">
        <v>14</v>
      </c>
      <c r="F1026" s="5" t="s">
        <v>15</v>
      </c>
      <c r="G1026" s="6" t="s">
        <v>16</v>
      </c>
      <c r="H1026" s="6" t="s">
        <v>17</v>
      </c>
      <c r="I1026" s="6" t="s">
        <v>18</v>
      </c>
      <c r="IL1026" s="102"/>
    </row>
    <row r="1027" spans="1:246" x14ac:dyDescent="0.2">
      <c r="A1027" s="7" t="s">
        <v>1775</v>
      </c>
      <c r="B1027" s="9" t="s">
        <v>1826</v>
      </c>
      <c r="C1027" s="9" t="s">
        <v>1827</v>
      </c>
      <c r="D1027" s="9"/>
      <c r="E1027" s="9">
        <v>4.3</v>
      </c>
      <c r="F1027" s="9" t="s">
        <v>22</v>
      </c>
      <c r="G1027" s="10">
        <v>1745</v>
      </c>
      <c r="H1027" s="14" t="s">
        <v>17</v>
      </c>
      <c r="I1027" s="14" t="s">
        <v>18</v>
      </c>
    </row>
    <row r="1028" spans="1:246" x14ac:dyDescent="0.2">
      <c r="A1028" s="7" t="s">
        <v>1775</v>
      </c>
      <c r="B1028" s="12" t="s">
        <v>1828</v>
      </c>
      <c r="C1028" s="12" t="s">
        <v>1829</v>
      </c>
      <c r="D1028" s="12"/>
      <c r="E1028" s="12">
        <v>4.3</v>
      </c>
      <c r="F1028" s="12" t="s">
        <v>22</v>
      </c>
      <c r="G1028" s="13">
        <v>1745</v>
      </c>
      <c r="H1028" s="15" t="s">
        <v>17</v>
      </c>
      <c r="I1028" s="15" t="s">
        <v>18</v>
      </c>
    </row>
    <row r="1029" spans="1:246" x14ac:dyDescent="0.2">
      <c r="A1029" s="7" t="s">
        <v>1775</v>
      </c>
      <c r="B1029" s="9" t="s">
        <v>1830</v>
      </c>
      <c r="C1029" s="9" t="s">
        <v>1831</v>
      </c>
      <c r="D1029" s="9"/>
      <c r="E1029" s="9">
        <v>4.3</v>
      </c>
      <c r="F1029" s="9" t="s">
        <v>22</v>
      </c>
      <c r="G1029" s="10">
        <v>1745</v>
      </c>
      <c r="H1029" s="14" t="s">
        <v>17</v>
      </c>
      <c r="I1029" s="14" t="s">
        <v>18</v>
      </c>
    </row>
    <row r="1030" spans="1:246" x14ac:dyDescent="0.2">
      <c r="A1030" s="7" t="s">
        <v>1775</v>
      </c>
      <c r="B1030" s="12" t="s">
        <v>1832</v>
      </c>
      <c r="C1030" s="12" t="s">
        <v>1833</v>
      </c>
      <c r="D1030" s="12"/>
      <c r="E1030" s="12">
        <v>4.3</v>
      </c>
      <c r="F1030" s="12" t="s">
        <v>22</v>
      </c>
      <c r="G1030" s="81">
        <v>1745</v>
      </c>
      <c r="H1030" s="15" t="s">
        <v>17</v>
      </c>
      <c r="I1030" s="15" t="s">
        <v>18</v>
      </c>
    </row>
    <row r="1031" spans="1:246" x14ac:dyDescent="0.2">
      <c r="A1031" s="7" t="s">
        <v>1775</v>
      </c>
      <c r="B1031" s="9" t="s">
        <v>1834</v>
      </c>
      <c r="C1031" s="9" t="s">
        <v>1835</v>
      </c>
      <c r="D1031" s="9"/>
      <c r="E1031" s="9">
        <v>4.3</v>
      </c>
      <c r="F1031" s="9" t="s">
        <v>22</v>
      </c>
      <c r="G1031" s="10">
        <v>1745</v>
      </c>
      <c r="H1031" s="14" t="s">
        <v>17</v>
      </c>
      <c r="I1031" s="14" t="s">
        <v>18</v>
      </c>
    </row>
    <row r="1032" spans="1:246" x14ac:dyDescent="0.2">
      <c r="A1032" s="7" t="s">
        <v>1775</v>
      </c>
      <c r="B1032" s="12" t="s">
        <v>1836</v>
      </c>
      <c r="C1032" s="12" t="s">
        <v>1837</v>
      </c>
      <c r="D1032" s="12"/>
      <c r="E1032" s="12">
        <v>4.3</v>
      </c>
      <c r="F1032" s="12" t="s">
        <v>22</v>
      </c>
      <c r="G1032" s="13">
        <v>1745</v>
      </c>
      <c r="H1032" s="15" t="s">
        <v>17</v>
      </c>
      <c r="I1032" s="15" t="s">
        <v>18</v>
      </c>
    </row>
    <row r="1033" spans="1:246" x14ac:dyDescent="0.2">
      <c r="A1033" s="7" t="s">
        <v>1775</v>
      </c>
      <c r="C1033" s="46"/>
      <c r="G1033" s="47"/>
      <c r="H1033" s="48"/>
      <c r="I1033" s="48"/>
    </row>
    <row r="1034" spans="1:246" x14ac:dyDescent="0.2">
      <c r="A1034" s="7" t="s">
        <v>1775</v>
      </c>
      <c r="B1034" s="5" t="s">
        <v>11</v>
      </c>
      <c r="C1034" s="5" t="s">
        <v>1838</v>
      </c>
      <c r="D1034" s="5"/>
      <c r="E1034" s="5" t="s">
        <v>14</v>
      </c>
      <c r="F1034" s="5" t="s">
        <v>15</v>
      </c>
      <c r="G1034" s="6" t="s">
        <v>16</v>
      </c>
      <c r="H1034" s="6" t="s">
        <v>17</v>
      </c>
      <c r="I1034" s="6" t="s">
        <v>18</v>
      </c>
      <c r="IL1034" s="102"/>
    </row>
    <row r="1035" spans="1:246" x14ac:dyDescent="0.2">
      <c r="A1035" s="7" t="s">
        <v>1775</v>
      </c>
      <c r="B1035" s="9" t="s">
        <v>1839</v>
      </c>
      <c r="C1035" s="9" t="s">
        <v>1840</v>
      </c>
      <c r="D1035" s="9"/>
      <c r="E1035" s="9">
        <v>5</v>
      </c>
      <c r="F1035" s="9" t="s">
        <v>22</v>
      </c>
      <c r="G1035" s="10">
        <v>2095</v>
      </c>
      <c r="H1035" s="14" t="s">
        <v>17</v>
      </c>
      <c r="I1035" s="14" t="s">
        <v>18</v>
      </c>
    </row>
    <row r="1036" spans="1:246" x14ac:dyDescent="0.2">
      <c r="A1036" s="7" t="s">
        <v>1775</v>
      </c>
      <c r="B1036" s="12" t="s">
        <v>1841</v>
      </c>
      <c r="C1036" s="12" t="s">
        <v>1842</v>
      </c>
      <c r="D1036" s="12"/>
      <c r="E1036" s="12">
        <v>5</v>
      </c>
      <c r="F1036" s="12" t="s">
        <v>22</v>
      </c>
      <c r="G1036" s="13">
        <v>2095</v>
      </c>
      <c r="H1036" s="15" t="s">
        <v>17</v>
      </c>
      <c r="I1036" s="15" t="s">
        <v>18</v>
      </c>
    </row>
    <row r="1037" spans="1:246" x14ac:dyDescent="0.2">
      <c r="A1037" s="7" t="s">
        <v>1775</v>
      </c>
      <c r="B1037" s="9" t="s">
        <v>1843</v>
      </c>
      <c r="C1037" s="9" t="s">
        <v>1844</v>
      </c>
      <c r="D1037" s="9"/>
      <c r="E1037" s="9">
        <v>5</v>
      </c>
      <c r="F1037" s="9" t="s">
        <v>22</v>
      </c>
      <c r="G1037" s="10">
        <v>2095</v>
      </c>
      <c r="H1037" s="14" t="s">
        <v>17</v>
      </c>
      <c r="I1037" s="14" t="s">
        <v>18</v>
      </c>
    </row>
    <row r="1038" spans="1:246" x14ac:dyDescent="0.2">
      <c r="A1038" s="7" t="s">
        <v>1775</v>
      </c>
      <c r="B1038" s="12" t="s">
        <v>1845</v>
      </c>
      <c r="C1038" s="12" t="s">
        <v>1846</v>
      </c>
      <c r="D1038" s="12"/>
      <c r="E1038" s="12">
        <v>5</v>
      </c>
      <c r="F1038" s="12" t="s">
        <v>22</v>
      </c>
      <c r="G1038" s="81">
        <v>2095</v>
      </c>
      <c r="H1038" s="15" t="s">
        <v>17</v>
      </c>
      <c r="I1038" s="15" t="s">
        <v>18</v>
      </c>
    </row>
    <row r="1039" spans="1:246" x14ac:dyDescent="0.2">
      <c r="A1039" s="7" t="s">
        <v>1775</v>
      </c>
      <c r="B1039" s="9" t="s">
        <v>1847</v>
      </c>
      <c r="C1039" s="9" t="s">
        <v>1848</v>
      </c>
      <c r="D1039" s="9"/>
      <c r="E1039" s="9">
        <v>5</v>
      </c>
      <c r="F1039" s="9" t="s">
        <v>22</v>
      </c>
      <c r="G1039" s="10">
        <v>2095</v>
      </c>
      <c r="H1039" s="14" t="s">
        <v>17</v>
      </c>
      <c r="I1039" s="14" t="s">
        <v>18</v>
      </c>
    </row>
    <row r="1040" spans="1:246" x14ac:dyDescent="0.2">
      <c r="A1040" s="7" t="s">
        <v>1775</v>
      </c>
      <c r="B1040" s="12" t="s">
        <v>1849</v>
      </c>
      <c r="C1040" s="12" t="s">
        <v>1850</v>
      </c>
      <c r="D1040" s="12"/>
      <c r="E1040" s="12">
        <v>5</v>
      </c>
      <c r="F1040" s="12" t="s">
        <v>22</v>
      </c>
      <c r="G1040" s="13">
        <v>2095</v>
      </c>
      <c r="H1040" s="15" t="s">
        <v>17</v>
      </c>
      <c r="I1040" s="15" t="s">
        <v>18</v>
      </c>
    </row>
    <row r="1041" spans="1:9" x14ac:dyDescent="0.2">
      <c r="A1041" s="7" t="s">
        <v>1775</v>
      </c>
      <c r="B1041" s="46"/>
      <c r="C1041" s="46"/>
      <c r="G1041" s="47"/>
      <c r="H1041" s="48"/>
      <c r="I1041" s="48"/>
    </row>
    <row r="1042" spans="1:9" x14ac:dyDescent="0.2">
      <c r="A1042" s="7" t="s">
        <v>1775</v>
      </c>
      <c r="B1042" s="5" t="s">
        <v>11</v>
      </c>
      <c r="C1042" s="5" t="s">
        <v>1851</v>
      </c>
      <c r="D1042" s="5" t="s">
        <v>1789</v>
      </c>
      <c r="E1042" s="5" t="s">
        <v>14</v>
      </c>
      <c r="F1042" s="5" t="s">
        <v>15</v>
      </c>
      <c r="G1042" s="6" t="s">
        <v>16</v>
      </c>
      <c r="H1042" s="6" t="s">
        <v>17</v>
      </c>
      <c r="I1042" s="6" t="s">
        <v>18</v>
      </c>
    </row>
    <row r="1043" spans="1:9" x14ac:dyDescent="0.2">
      <c r="A1043" s="7" t="s">
        <v>1775</v>
      </c>
      <c r="B1043" s="3" t="s">
        <v>1852</v>
      </c>
      <c r="C1043" s="3" t="s">
        <v>1853</v>
      </c>
      <c r="D1043" s="9" t="s">
        <v>1854</v>
      </c>
      <c r="E1043" s="9">
        <v>4.7</v>
      </c>
      <c r="F1043" s="3" t="s">
        <v>22</v>
      </c>
      <c r="G1043" s="10">
        <v>995</v>
      </c>
      <c r="H1043" s="14" t="s">
        <v>17</v>
      </c>
      <c r="I1043" s="14" t="s">
        <v>18</v>
      </c>
    </row>
    <row r="1044" spans="1:9" x14ac:dyDescent="0.2">
      <c r="A1044" s="7" t="s">
        <v>1775</v>
      </c>
      <c r="B1044" s="42" t="s">
        <v>1855</v>
      </c>
      <c r="C1044" s="42" t="s">
        <v>1856</v>
      </c>
      <c r="D1044" s="12" t="s">
        <v>1854</v>
      </c>
      <c r="E1044" s="43">
        <v>4.7</v>
      </c>
      <c r="F1044" s="43" t="s">
        <v>22</v>
      </c>
      <c r="G1044" s="13">
        <v>995</v>
      </c>
      <c r="H1044" s="15" t="s">
        <v>17</v>
      </c>
      <c r="I1044" s="15" t="s">
        <v>18</v>
      </c>
    </row>
    <row r="1045" spans="1:9" x14ac:dyDescent="0.2">
      <c r="A1045" s="7" t="s">
        <v>1775</v>
      </c>
      <c r="B1045" s="3" t="s">
        <v>1857</v>
      </c>
      <c r="C1045" s="3" t="s">
        <v>1858</v>
      </c>
      <c r="D1045" s="9" t="s">
        <v>1854</v>
      </c>
      <c r="E1045" s="9">
        <v>4.7</v>
      </c>
      <c r="F1045" s="3" t="s">
        <v>22</v>
      </c>
      <c r="G1045" s="10">
        <v>995</v>
      </c>
      <c r="H1045" s="14" t="s">
        <v>17</v>
      </c>
      <c r="I1045" s="14" t="s">
        <v>18</v>
      </c>
    </row>
    <row r="1046" spans="1:9" x14ac:dyDescent="0.2">
      <c r="A1046" s="7" t="s">
        <v>1775</v>
      </c>
      <c r="B1046" s="42" t="s">
        <v>1859</v>
      </c>
      <c r="C1046" s="42" t="s">
        <v>1860</v>
      </c>
      <c r="D1046" s="12" t="s">
        <v>1854</v>
      </c>
      <c r="E1046" s="43">
        <v>4.7</v>
      </c>
      <c r="F1046" s="43" t="s">
        <v>22</v>
      </c>
      <c r="G1046" s="13">
        <v>995</v>
      </c>
      <c r="H1046" s="15" t="s">
        <v>17</v>
      </c>
      <c r="I1046" s="15" t="s">
        <v>18</v>
      </c>
    </row>
    <row r="1047" spans="1:9" x14ac:dyDescent="0.2">
      <c r="A1047" s="7" t="s">
        <v>1775</v>
      </c>
      <c r="B1047" s="9" t="s">
        <v>1861</v>
      </c>
      <c r="C1047" s="3" t="s">
        <v>1862</v>
      </c>
      <c r="D1047" s="9" t="s">
        <v>1863</v>
      </c>
      <c r="E1047" s="9">
        <v>6.7</v>
      </c>
      <c r="F1047" s="3" t="s">
        <v>22</v>
      </c>
      <c r="G1047" s="10">
        <v>1795</v>
      </c>
      <c r="H1047" s="14" t="s">
        <v>17</v>
      </c>
      <c r="I1047" s="14" t="s">
        <v>18</v>
      </c>
    </row>
    <row r="1048" spans="1:9" x14ac:dyDescent="0.2">
      <c r="A1048" s="7" t="s">
        <v>1775</v>
      </c>
      <c r="B1048" s="46"/>
      <c r="C1048" s="46"/>
      <c r="G1048" s="47"/>
      <c r="H1048" s="48"/>
      <c r="I1048" s="48"/>
    </row>
    <row r="1049" spans="1:9" x14ac:dyDescent="0.2">
      <c r="A1049" s="7" t="s">
        <v>1775</v>
      </c>
      <c r="B1049" s="46"/>
      <c r="C1049" s="46"/>
      <c r="G1049" s="47"/>
      <c r="H1049" s="48"/>
      <c r="I1049" s="48"/>
    </row>
    <row r="1050" spans="1:9" x14ac:dyDescent="0.2">
      <c r="A1050" s="50"/>
      <c r="B1050" s="51"/>
      <c r="C1050" s="51"/>
      <c r="D1050" s="28"/>
      <c r="E1050" s="28"/>
      <c r="F1050" s="28"/>
      <c r="G1050" s="53"/>
      <c r="H1050" s="54"/>
      <c r="I1050" s="54"/>
    </row>
    <row r="1051" spans="1:9" x14ac:dyDescent="0.2">
      <c r="A1051" s="7" t="s">
        <v>1864</v>
      </c>
      <c r="D1051" s="20"/>
      <c r="E1051" s="20"/>
      <c r="F1051" s="20"/>
      <c r="G1051" s="37"/>
      <c r="H1051" s="34"/>
      <c r="I1051" s="34"/>
    </row>
    <row r="1052" spans="1:9" ht="31.5" x14ac:dyDescent="0.2">
      <c r="A1052" s="7" t="s">
        <v>1864</v>
      </c>
      <c r="B1052" s="146" t="s">
        <v>1865</v>
      </c>
      <c r="C1052" s="17"/>
      <c r="E1052" s="20"/>
      <c r="F1052" s="20"/>
      <c r="G1052" s="37"/>
      <c r="H1052" s="34"/>
      <c r="I1052" s="49"/>
    </row>
    <row r="1053" spans="1:9" x14ac:dyDescent="0.2">
      <c r="A1053" s="7" t="s">
        <v>1864</v>
      </c>
      <c r="B1053" s="20"/>
      <c r="D1053" s="20"/>
      <c r="E1053" s="20"/>
      <c r="F1053" s="20"/>
      <c r="G1053" s="37"/>
      <c r="H1053" s="34"/>
      <c r="I1053" s="34"/>
    </row>
    <row r="1054" spans="1:9" ht="21" x14ac:dyDescent="0.2">
      <c r="A1054" s="7" t="s">
        <v>1864</v>
      </c>
      <c r="B1054" s="55" t="s">
        <v>1866</v>
      </c>
      <c r="C1054" s="17"/>
      <c r="D1054" s="20"/>
      <c r="E1054" s="20"/>
      <c r="F1054" s="20"/>
      <c r="G1054" s="37"/>
      <c r="H1054" s="34"/>
      <c r="I1054" s="34"/>
    </row>
    <row r="1055" spans="1:9" x14ac:dyDescent="0.2">
      <c r="A1055" s="7" t="s">
        <v>1864</v>
      </c>
      <c r="D1055" s="20"/>
      <c r="E1055" s="20"/>
      <c r="F1055" s="20"/>
      <c r="G1055" s="37"/>
      <c r="H1055" s="34"/>
      <c r="I1055" s="34"/>
    </row>
    <row r="1056" spans="1:9" x14ac:dyDescent="0.2">
      <c r="A1056" s="7" t="s">
        <v>1864</v>
      </c>
      <c r="B1056" s="5" t="s">
        <v>11</v>
      </c>
      <c r="C1056" s="5" t="s">
        <v>1867</v>
      </c>
      <c r="D1056" s="5" t="s">
        <v>13</v>
      </c>
      <c r="E1056" s="5" t="s">
        <v>14</v>
      </c>
      <c r="F1056" s="5" t="s">
        <v>15</v>
      </c>
      <c r="G1056" s="6" t="s">
        <v>16</v>
      </c>
      <c r="H1056" s="6" t="s">
        <v>17</v>
      </c>
      <c r="I1056" s="6" t="s">
        <v>18</v>
      </c>
    </row>
    <row r="1057" spans="1:9" x14ac:dyDescent="0.2">
      <c r="A1057" s="7" t="s">
        <v>1864</v>
      </c>
      <c r="B1057" s="3" t="s">
        <v>1868</v>
      </c>
      <c r="C1057" s="3" t="s">
        <v>1869</v>
      </c>
      <c r="D1057" s="3" t="s">
        <v>1870</v>
      </c>
      <c r="E1057" s="9">
        <v>18.5</v>
      </c>
      <c r="F1057" s="9" t="s">
        <v>22</v>
      </c>
      <c r="G1057" s="41">
        <v>1695</v>
      </c>
      <c r="H1057" s="14" t="s">
        <v>17</v>
      </c>
      <c r="I1057" s="14" t="s">
        <v>18</v>
      </c>
    </row>
    <row r="1058" spans="1:9" x14ac:dyDescent="0.2">
      <c r="A1058" s="7" t="s">
        <v>1864</v>
      </c>
      <c r="B1058" s="42" t="s">
        <v>1871</v>
      </c>
      <c r="C1058" s="42" t="s">
        <v>1872</v>
      </c>
      <c r="D1058" s="43" t="s">
        <v>1870</v>
      </c>
      <c r="E1058" s="43">
        <v>18.5</v>
      </c>
      <c r="F1058" s="43" t="s">
        <v>22</v>
      </c>
      <c r="G1058" s="13">
        <v>1695</v>
      </c>
      <c r="H1058" s="15" t="s">
        <v>17</v>
      </c>
      <c r="I1058" s="15" t="s">
        <v>18</v>
      </c>
    </row>
    <row r="1059" spans="1:9" x14ac:dyDescent="0.2">
      <c r="A1059" s="7" t="s">
        <v>1864</v>
      </c>
      <c r="B1059" s="3" t="s">
        <v>1873</v>
      </c>
      <c r="C1059" s="3" t="s">
        <v>1874</v>
      </c>
      <c r="D1059" s="3" t="s">
        <v>1870</v>
      </c>
      <c r="E1059" s="9">
        <v>18.5</v>
      </c>
      <c r="F1059" s="9" t="s">
        <v>22</v>
      </c>
      <c r="G1059" s="41">
        <v>1695</v>
      </c>
      <c r="H1059" s="14" t="s">
        <v>17</v>
      </c>
      <c r="I1059" s="14" t="s">
        <v>18</v>
      </c>
    </row>
    <row r="1060" spans="1:9" x14ac:dyDescent="0.2">
      <c r="A1060" s="7" t="s">
        <v>1864</v>
      </c>
      <c r="B1060" s="42" t="s">
        <v>1875</v>
      </c>
      <c r="C1060" s="42" t="s">
        <v>1876</v>
      </c>
      <c r="D1060" s="43" t="s">
        <v>1870</v>
      </c>
      <c r="E1060" s="43">
        <v>18.5</v>
      </c>
      <c r="F1060" s="43" t="s">
        <v>22</v>
      </c>
      <c r="G1060" s="13">
        <v>1695</v>
      </c>
      <c r="H1060" s="15" t="s">
        <v>17</v>
      </c>
      <c r="I1060" s="15" t="s">
        <v>18</v>
      </c>
    </row>
    <row r="1061" spans="1:9" x14ac:dyDescent="0.2">
      <c r="A1061" s="7" t="s">
        <v>1864</v>
      </c>
      <c r="B1061" s="3" t="s">
        <v>1877</v>
      </c>
      <c r="C1061" s="3" t="s">
        <v>1878</v>
      </c>
      <c r="D1061" s="3" t="s">
        <v>1870</v>
      </c>
      <c r="E1061" s="9">
        <v>18.5</v>
      </c>
      <c r="F1061" s="9" t="s">
        <v>22</v>
      </c>
      <c r="G1061" s="41">
        <v>1695</v>
      </c>
      <c r="H1061" s="14" t="s">
        <v>17</v>
      </c>
      <c r="I1061" s="14" t="s">
        <v>18</v>
      </c>
    </row>
    <row r="1062" spans="1:9" x14ac:dyDescent="0.2">
      <c r="A1062" s="7" t="s">
        <v>1864</v>
      </c>
      <c r="B1062" s="42" t="s">
        <v>1879</v>
      </c>
      <c r="C1062" s="42" t="s">
        <v>1880</v>
      </c>
      <c r="D1062" s="43" t="s">
        <v>1870</v>
      </c>
      <c r="E1062" s="43">
        <v>18.5</v>
      </c>
      <c r="F1062" s="43" t="s">
        <v>22</v>
      </c>
      <c r="G1062" s="13">
        <v>1695</v>
      </c>
      <c r="H1062" s="15" t="s">
        <v>17</v>
      </c>
      <c r="I1062" s="15" t="s">
        <v>18</v>
      </c>
    </row>
    <row r="1063" spans="1:9" x14ac:dyDescent="0.2">
      <c r="A1063" s="7" t="s">
        <v>1864</v>
      </c>
      <c r="B1063" s="3" t="s">
        <v>1881</v>
      </c>
      <c r="C1063" s="3" t="s">
        <v>1882</v>
      </c>
      <c r="D1063" s="3" t="s">
        <v>1870</v>
      </c>
      <c r="E1063" s="9">
        <v>18.5</v>
      </c>
      <c r="F1063" s="9" t="s">
        <v>22</v>
      </c>
      <c r="G1063" s="41">
        <v>1695</v>
      </c>
      <c r="H1063" s="14" t="s">
        <v>17</v>
      </c>
      <c r="I1063" s="14" t="s">
        <v>18</v>
      </c>
    </row>
    <row r="1064" spans="1:9" x14ac:dyDescent="0.2">
      <c r="A1064" s="7" t="s">
        <v>1864</v>
      </c>
      <c r="B1064" s="42" t="s">
        <v>1883</v>
      </c>
      <c r="C1064" s="42" t="s">
        <v>1884</v>
      </c>
      <c r="D1064" s="43" t="s">
        <v>1870</v>
      </c>
      <c r="E1064" s="43">
        <v>18.5</v>
      </c>
      <c r="F1064" s="43" t="s">
        <v>22</v>
      </c>
      <c r="G1064" s="13">
        <v>1695</v>
      </c>
      <c r="H1064" s="15" t="s">
        <v>17</v>
      </c>
      <c r="I1064" s="15" t="s">
        <v>18</v>
      </c>
    </row>
    <row r="1065" spans="1:9" x14ac:dyDescent="0.2">
      <c r="A1065" s="7" t="s">
        <v>1864</v>
      </c>
      <c r="B1065" s="3" t="s">
        <v>1885</v>
      </c>
      <c r="C1065" s="3" t="s">
        <v>1886</v>
      </c>
      <c r="D1065" s="3" t="s">
        <v>1870</v>
      </c>
      <c r="E1065" s="9">
        <v>18.5</v>
      </c>
      <c r="F1065" s="9" t="s">
        <v>22</v>
      </c>
      <c r="G1065" s="41">
        <v>1695</v>
      </c>
      <c r="H1065" s="14" t="s">
        <v>17</v>
      </c>
      <c r="I1065" s="14" t="s">
        <v>18</v>
      </c>
    </row>
    <row r="1066" spans="1:9" x14ac:dyDescent="0.2">
      <c r="A1066" s="7" t="s">
        <v>1864</v>
      </c>
      <c r="D1066" s="20"/>
      <c r="E1066" s="20"/>
      <c r="F1066" s="20"/>
      <c r="G1066" s="47"/>
      <c r="H1066" s="44"/>
      <c r="I1066" s="44"/>
    </row>
    <row r="1067" spans="1:9" x14ac:dyDescent="0.2">
      <c r="A1067" s="7" t="s">
        <v>1864</v>
      </c>
      <c r="B1067" s="5" t="s">
        <v>11</v>
      </c>
      <c r="C1067" s="5" t="s">
        <v>1887</v>
      </c>
      <c r="D1067" s="5" t="s">
        <v>13</v>
      </c>
      <c r="E1067" s="5" t="s">
        <v>14</v>
      </c>
      <c r="F1067" s="5" t="s">
        <v>15</v>
      </c>
      <c r="G1067" s="6" t="s">
        <v>16</v>
      </c>
      <c r="H1067" s="6" t="s">
        <v>17</v>
      </c>
      <c r="I1067" s="6" t="s">
        <v>18</v>
      </c>
    </row>
    <row r="1068" spans="1:9" x14ac:dyDescent="0.2">
      <c r="A1068" s="7" t="s">
        <v>1864</v>
      </c>
      <c r="B1068" s="3" t="s">
        <v>1888</v>
      </c>
      <c r="C1068" s="3" t="s">
        <v>1889</v>
      </c>
      <c r="D1068" s="3" t="s">
        <v>1890</v>
      </c>
      <c r="E1068" s="9">
        <v>71</v>
      </c>
      <c r="F1068" s="9" t="s">
        <v>22</v>
      </c>
      <c r="G1068" s="41">
        <v>6795</v>
      </c>
      <c r="H1068" s="14" t="s">
        <v>17</v>
      </c>
      <c r="I1068" s="14" t="s">
        <v>18</v>
      </c>
    </row>
    <row r="1069" spans="1:9" x14ac:dyDescent="0.2">
      <c r="A1069" s="7" t="s">
        <v>1864</v>
      </c>
      <c r="B1069" s="42" t="s">
        <v>1891</v>
      </c>
      <c r="C1069" s="42" t="s">
        <v>1892</v>
      </c>
      <c r="D1069" s="43" t="s">
        <v>1890</v>
      </c>
      <c r="E1069" s="43">
        <v>71</v>
      </c>
      <c r="F1069" s="43" t="s">
        <v>22</v>
      </c>
      <c r="G1069" s="13">
        <v>6795</v>
      </c>
      <c r="H1069" s="15" t="s">
        <v>17</v>
      </c>
      <c r="I1069" s="15" t="s">
        <v>18</v>
      </c>
    </row>
    <row r="1070" spans="1:9" x14ac:dyDescent="0.2">
      <c r="A1070" s="7" t="s">
        <v>1864</v>
      </c>
      <c r="B1070" s="3" t="s">
        <v>1893</v>
      </c>
      <c r="C1070" s="3" t="s">
        <v>1894</v>
      </c>
      <c r="D1070" s="3" t="s">
        <v>1890</v>
      </c>
      <c r="E1070" s="9">
        <v>71</v>
      </c>
      <c r="F1070" s="9" t="s">
        <v>22</v>
      </c>
      <c r="G1070" s="41">
        <v>6795</v>
      </c>
      <c r="H1070" s="14" t="s">
        <v>17</v>
      </c>
      <c r="I1070" s="14" t="s">
        <v>18</v>
      </c>
    </row>
    <row r="1071" spans="1:9" x14ac:dyDescent="0.2">
      <c r="A1071" s="7" t="s">
        <v>1864</v>
      </c>
      <c r="B1071" s="42" t="s">
        <v>1895</v>
      </c>
      <c r="C1071" s="42" t="s">
        <v>1896</v>
      </c>
      <c r="D1071" s="43" t="s">
        <v>1890</v>
      </c>
      <c r="E1071" s="43">
        <v>71</v>
      </c>
      <c r="F1071" s="43" t="s">
        <v>22</v>
      </c>
      <c r="G1071" s="13">
        <v>6795</v>
      </c>
      <c r="H1071" s="15" t="s">
        <v>17</v>
      </c>
      <c r="I1071" s="15" t="s">
        <v>18</v>
      </c>
    </row>
    <row r="1072" spans="1:9" x14ac:dyDescent="0.2">
      <c r="A1072" s="7" t="s">
        <v>1864</v>
      </c>
      <c r="B1072" s="3" t="s">
        <v>1897</v>
      </c>
      <c r="C1072" s="3" t="s">
        <v>1898</v>
      </c>
      <c r="D1072" s="3" t="s">
        <v>1890</v>
      </c>
      <c r="E1072" s="9">
        <v>71</v>
      </c>
      <c r="F1072" s="9" t="s">
        <v>22</v>
      </c>
      <c r="G1072" s="41">
        <v>6795</v>
      </c>
      <c r="H1072" s="14" t="s">
        <v>17</v>
      </c>
      <c r="I1072" s="14" t="s">
        <v>18</v>
      </c>
    </row>
    <row r="1073" spans="1:9" x14ac:dyDescent="0.2">
      <c r="A1073" s="7" t="s">
        <v>1864</v>
      </c>
      <c r="B1073" s="42" t="s">
        <v>1899</v>
      </c>
      <c r="C1073" s="42" t="s">
        <v>1900</v>
      </c>
      <c r="D1073" s="43" t="s">
        <v>1890</v>
      </c>
      <c r="E1073" s="43">
        <v>71</v>
      </c>
      <c r="F1073" s="43" t="s">
        <v>22</v>
      </c>
      <c r="G1073" s="13">
        <v>6795</v>
      </c>
      <c r="H1073" s="15" t="s">
        <v>17</v>
      </c>
      <c r="I1073" s="15" t="s">
        <v>18</v>
      </c>
    </row>
    <row r="1074" spans="1:9" x14ac:dyDescent="0.2">
      <c r="A1074" s="7" t="s">
        <v>1864</v>
      </c>
      <c r="D1074" s="58"/>
      <c r="E1074" s="20"/>
      <c r="F1074" s="20"/>
      <c r="G1074" s="37"/>
      <c r="H1074" s="34"/>
      <c r="I1074" s="34"/>
    </row>
    <row r="1075" spans="1:9" ht="21" x14ac:dyDescent="0.2">
      <c r="A1075" s="7" t="s">
        <v>1864</v>
      </c>
      <c r="B1075" s="55" t="s">
        <v>1901</v>
      </c>
      <c r="D1075" s="58"/>
      <c r="E1075" s="20"/>
      <c r="F1075" s="20"/>
      <c r="G1075" s="37"/>
      <c r="H1075" s="34"/>
      <c r="I1075" s="34"/>
    </row>
    <row r="1076" spans="1:9" x14ac:dyDescent="0.2">
      <c r="A1076" s="7" t="s">
        <v>1864</v>
      </c>
      <c r="D1076" s="58"/>
      <c r="E1076" s="20"/>
      <c r="F1076" s="20"/>
      <c r="G1076" s="37"/>
      <c r="H1076" s="34"/>
      <c r="I1076" s="34"/>
    </row>
    <row r="1077" spans="1:9" x14ac:dyDescent="0.2">
      <c r="A1077" s="7" t="s">
        <v>1864</v>
      </c>
      <c r="B1077" s="56" t="s">
        <v>1902</v>
      </c>
      <c r="C1077" s="17"/>
      <c r="D1077" s="20"/>
      <c r="E1077" s="20"/>
      <c r="F1077" s="20"/>
      <c r="G1077" s="37"/>
      <c r="H1077" s="48"/>
      <c r="I1077" s="48"/>
    </row>
    <row r="1078" spans="1:9" x14ac:dyDescent="0.2">
      <c r="A1078" s="7" t="s">
        <v>1864</v>
      </c>
      <c r="C1078" s="19"/>
      <c r="D1078" s="20"/>
      <c r="E1078" s="20"/>
      <c r="F1078" s="20"/>
      <c r="G1078" s="37"/>
      <c r="H1078" s="34"/>
      <c r="I1078" s="34"/>
    </row>
    <row r="1079" spans="1:9" x14ac:dyDescent="0.2">
      <c r="A1079" s="7" t="s">
        <v>1864</v>
      </c>
      <c r="B1079" s="5" t="s">
        <v>11</v>
      </c>
      <c r="C1079" s="5" t="s">
        <v>1903</v>
      </c>
      <c r="D1079" s="5" t="s">
        <v>13</v>
      </c>
      <c r="E1079" s="5" t="s">
        <v>14</v>
      </c>
      <c r="F1079" s="5" t="s">
        <v>15</v>
      </c>
      <c r="G1079" s="6" t="s">
        <v>16</v>
      </c>
      <c r="H1079" s="6" t="s">
        <v>17</v>
      </c>
      <c r="I1079" s="6" t="s">
        <v>18</v>
      </c>
    </row>
    <row r="1080" spans="1:9" x14ac:dyDescent="0.2">
      <c r="A1080" s="7" t="s">
        <v>1864</v>
      </c>
      <c r="B1080" s="3" t="s">
        <v>1904</v>
      </c>
      <c r="C1080" s="3" t="s">
        <v>1905</v>
      </c>
      <c r="D1080" s="3" t="s">
        <v>1906</v>
      </c>
      <c r="E1080" s="9">
        <v>30</v>
      </c>
      <c r="F1080" s="9" t="s">
        <v>22</v>
      </c>
      <c r="G1080" s="41">
        <v>2595</v>
      </c>
      <c r="H1080" s="14" t="s">
        <v>17</v>
      </c>
      <c r="I1080" s="14" t="s">
        <v>18</v>
      </c>
    </row>
    <row r="1081" spans="1:9" x14ac:dyDescent="0.2">
      <c r="A1081" s="7" t="s">
        <v>1864</v>
      </c>
      <c r="B1081" s="42" t="s">
        <v>1907</v>
      </c>
      <c r="C1081" s="42" t="s">
        <v>1908</v>
      </c>
      <c r="D1081" s="43" t="s">
        <v>1909</v>
      </c>
      <c r="E1081" s="43">
        <v>33</v>
      </c>
      <c r="F1081" s="43" t="s">
        <v>22</v>
      </c>
      <c r="G1081" s="13">
        <v>2895</v>
      </c>
      <c r="H1081" s="15" t="s">
        <v>17</v>
      </c>
      <c r="I1081" s="15" t="s">
        <v>18</v>
      </c>
    </row>
    <row r="1082" spans="1:9" x14ac:dyDescent="0.2">
      <c r="A1082" s="7" t="s">
        <v>1864</v>
      </c>
      <c r="B1082" s="3" t="s">
        <v>1910</v>
      </c>
      <c r="C1082" s="3" t="s">
        <v>1911</v>
      </c>
      <c r="D1082" s="3" t="s">
        <v>1912</v>
      </c>
      <c r="E1082" s="9">
        <v>30</v>
      </c>
      <c r="F1082" s="9" t="s">
        <v>22</v>
      </c>
      <c r="G1082" s="41">
        <v>2745</v>
      </c>
      <c r="H1082" s="14" t="s">
        <v>17</v>
      </c>
      <c r="I1082" s="14" t="s">
        <v>18</v>
      </c>
    </row>
    <row r="1083" spans="1:9" x14ac:dyDescent="0.2">
      <c r="A1083" s="7" t="s">
        <v>1864</v>
      </c>
      <c r="B1083" s="42" t="s">
        <v>1913</v>
      </c>
      <c r="C1083" s="42" t="s">
        <v>1914</v>
      </c>
      <c r="D1083" s="43" t="s">
        <v>1909</v>
      </c>
      <c r="E1083" s="43">
        <v>31.5</v>
      </c>
      <c r="F1083" s="43" t="s">
        <v>22</v>
      </c>
      <c r="G1083" s="13">
        <v>2795</v>
      </c>
      <c r="H1083" s="15" t="s">
        <v>17</v>
      </c>
      <c r="I1083" s="15" t="s">
        <v>18</v>
      </c>
    </row>
    <row r="1084" spans="1:9" x14ac:dyDescent="0.2">
      <c r="A1084" s="7" t="s">
        <v>1864</v>
      </c>
      <c r="B1084" s="3" t="s">
        <v>1915</v>
      </c>
      <c r="C1084" s="3" t="s">
        <v>1916</v>
      </c>
      <c r="D1084" s="3" t="s">
        <v>1909</v>
      </c>
      <c r="E1084" s="9">
        <v>31.5</v>
      </c>
      <c r="F1084" s="9" t="s">
        <v>22</v>
      </c>
      <c r="G1084" s="41">
        <v>2795</v>
      </c>
      <c r="H1084" s="14" t="s">
        <v>17</v>
      </c>
      <c r="I1084" s="14" t="s">
        <v>18</v>
      </c>
    </row>
    <row r="1085" spans="1:9" x14ac:dyDescent="0.2">
      <c r="A1085" s="7" t="s">
        <v>1864</v>
      </c>
      <c r="B1085" s="42" t="s">
        <v>1917</v>
      </c>
      <c r="C1085" s="42" t="s">
        <v>1918</v>
      </c>
      <c r="D1085" s="43" t="s">
        <v>1909</v>
      </c>
      <c r="E1085" s="43">
        <v>31.5</v>
      </c>
      <c r="F1085" s="43" t="s">
        <v>22</v>
      </c>
      <c r="G1085" s="13">
        <v>2795</v>
      </c>
      <c r="H1085" s="15" t="s">
        <v>17</v>
      </c>
      <c r="I1085" s="15" t="s">
        <v>18</v>
      </c>
    </row>
    <row r="1086" spans="1:9" x14ac:dyDescent="0.2">
      <c r="A1086" s="7" t="s">
        <v>1864</v>
      </c>
      <c r="B1086" s="3" t="s">
        <v>1919</v>
      </c>
      <c r="C1086" s="3" t="s">
        <v>1920</v>
      </c>
      <c r="D1086" s="3" t="s">
        <v>1921</v>
      </c>
      <c r="E1086" s="9">
        <v>31</v>
      </c>
      <c r="F1086" s="9" t="s">
        <v>22</v>
      </c>
      <c r="G1086" s="41">
        <v>3445</v>
      </c>
      <c r="H1086" s="14" t="s">
        <v>17</v>
      </c>
      <c r="I1086" s="14" t="s">
        <v>18</v>
      </c>
    </row>
    <row r="1087" spans="1:9" x14ac:dyDescent="0.2">
      <c r="A1087" s="7" t="s">
        <v>1864</v>
      </c>
      <c r="B1087" s="42" t="s">
        <v>1922</v>
      </c>
      <c r="C1087" s="42" t="s">
        <v>1923</v>
      </c>
      <c r="D1087" s="43" t="s">
        <v>1906</v>
      </c>
      <c r="E1087" s="43">
        <v>30</v>
      </c>
      <c r="F1087" s="43" t="s">
        <v>22</v>
      </c>
      <c r="G1087" s="13">
        <v>2595</v>
      </c>
      <c r="H1087" s="15" t="s">
        <v>17</v>
      </c>
      <c r="I1087" s="15" t="s">
        <v>18</v>
      </c>
    </row>
    <row r="1088" spans="1:9" x14ac:dyDescent="0.2">
      <c r="A1088" s="7" t="s">
        <v>1864</v>
      </c>
      <c r="B1088" s="3" t="s">
        <v>1924</v>
      </c>
      <c r="C1088" s="3" t="s">
        <v>1925</v>
      </c>
      <c r="D1088" s="3" t="s">
        <v>1909</v>
      </c>
      <c r="E1088" s="9">
        <v>33</v>
      </c>
      <c r="F1088" s="9" t="s">
        <v>22</v>
      </c>
      <c r="G1088" s="41">
        <v>2895</v>
      </c>
      <c r="H1088" s="14" t="s">
        <v>17</v>
      </c>
      <c r="I1088" s="14" t="s">
        <v>18</v>
      </c>
    </row>
    <row r="1089" spans="1:9" x14ac:dyDescent="0.2">
      <c r="A1089" s="7" t="s">
        <v>1864</v>
      </c>
      <c r="B1089" s="42" t="s">
        <v>1926</v>
      </c>
      <c r="C1089" s="42" t="s">
        <v>1927</v>
      </c>
      <c r="D1089" s="43" t="s">
        <v>1912</v>
      </c>
      <c r="E1089" s="43">
        <v>30</v>
      </c>
      <c r="F1089" s="43" t="s">
        <v>22</v>
      </c>
      <c r="G1089" s="13">
        <v>2745</v>
      </c>
      <c r="H1089" s="15" t="s">
        <v>17</v>
      </c>
      <c r="I1089" s="15" t="s">
        <v>18</v>
      </c>
    </row>
    <row r="1090" spans="1:9" x14ac:dyDescent="0.2">
      <c r="A1090" s="7" t="s">
        <v>1864</v>
      </c>
      <c r="B1090" s="3" t="s">
        <v>1928</v>
      </c>
      <c r="C1090" s="3" t="s">
        <v>1929</v>
      </c>
      <c r="D1090" s="3" t="s">
        <v>1909</v>
      </c>
      <c r="E1090" s="9">
        <v>31.5</v>
      </c>
      <c r="F1090" s="9" t="s">
        <v>22</v>
      </c>
      <c r="G1090" s="41">
        <v>2795</v>
      </c>
      <c r="H1090" s="14" t="s">
        <v>17</v>
      </c>
      <c r="I1090" s="14" t="s">
        <v>18</v>
      </c>
    </row>
    <row r="1091" spans="1:9" x14ac:dyDescent="0.2">
      <c r="A1091" s="7" t="s">
        <v>1864</v>
      </c>
      <c r="B1091" s="42" t="s">
        <v>1930</v>
      </c>
      <c r="C1091" s="42" t="s">
        <v>1931</v>
      </c>
      <c r="D1091" s="43" t="s">
        <v>1909</v>
      </c>
      <c r="E1091" s="43">
        <v>31.5</v>
      </c>
      <c r="F1091" s="43" t="s">
        <v>22</v>
      </c>
      <c r="G1091" s="13">
        <v>2795</v>
      </c>
      <c r="H1091" s="15" t="s">
        <v>17</v>
      </c>
      <c r="I1091" s="15" t="s">
        <v>18</v>
      </c>
    </row>
    <row r="1092" spans="1:9" x14ac:dyDescent="0.2">
      <c r="A1092" s="7" t="s">
        <v>1864</v>
      </c>
      <c r="B1092" s="3" t="s">
        <v>1932</v>
      </c>
      <c r="C1092" s="3" t="s">
        <v>1933</v>
      </c>
      <c r="D1092" s="3" t="s">
        <v>1909</v>
      </c>
      <c r="E1092" s="9">
        <v>31.5</v>
      </c>
      <c r="F1092" s="9" t="s">
        <v>22</v>
      </c>
      <c r="G1092" s="41">
        <v>2795</v>
      </c>
      <c r="H1092" s="14" t="s">
        <v>17</v>
      </c>
      <c r="I1092" s="14" t="s">
        <v>18</v>
      </c>
    </row>
    <row r="1093" spans="1:9" x14ac:dyDescent="0.2">
      <c r="A1093" s="7" t="s">
        <v>1864</v>
      </c>
      <c r="B1093" s="42" t="s">
        <v>1934</v>
      </c>
      <c r="C1093" s="42" t="s">
        <v>1935</v>
      </c>
      <c r="D1093" s="43" t="s">
        <v>1921</v>
      </c>
      <c r="E1093" s="43">
        <v>31</v>
      </c>
      <c r="F1093" s="43" t="s">
        <v>22</v>
      </c>
      <c r="G1093" s="13">
        <v>3445</v>
      </c>
      <c r="H1093" s="15" t="s">
        <v>17</v>
      </c>
      <c r="I1093" s="15" t="s">
        <v>18</v>
      </c>
    </row>
    <row r="1094" spans="1:9" x14ac:dyDescent="0.2">
      <c r="A1094" s="7" t="s">
        <v>1864</v>
      </c>
      <c r="B1094" s="3" t="s">
        <v>1936</v>
      </c>
      <c r="C1094" s="3" t="s">
        <v>1937</v>
      </c>
      <c r="D1094" s="3" t="s">
        <v>1906</v>
      </c>
      <c r="E1094" s="9">
        <v>30</v>
      </c>
      <c r="F1094" s="9" t="s">
        <v>22</v>
      </c>
      <c r="G1094" s="41">
        <v>2595</v>
      </c>
      <c r="H1094" s="14" t="s">
        <v>17</v>
      </c>
      <c r="I1094" s="14" t="s">
        <v>18</v>
      </c>
    </row>
    <row r="1095" spans="1:9" x14ac:dyDescent="0.2">
      <c r="A1095" s="7" t="s">
        <v>1864</v>
      </c>
      <c r="B1095" s="42" t="s">
        <v>1938</v>
      </c>
      <c r="C1095" s="42" t="s">
        <v>1939</v>
      </c>
      <c r="D1095" s="43" t="s">
        <v>1909</v>
      </c>
      <c r="E1095" s="43">
        <v>33</v>
      </c>
      <c r="F1095" s="43" t="s">
        <v>22</v>
      </c>
      <c r="G1095" s="13">
        <v>2895</v>
      </c>
      <c r="H1095" s="15" t="s">
        <v>17</v>
      </c>
      <c r="I1095" s="15" t="s">
        <v>18</v>
      </c>
    </row>
    <row r="1096" spans="1:9" x14ac:dyDescent="0.2">
      <c r="A1096" s="7" t="s">
        <v>1864</v>
      </c>
      <c r="B1096" s="3" t="s">
        <v>1940</v>
      </c>
      <c r="C1096" s="3" t="s">
        <v>1941</v>
      </c>
      <c r="D1096" s="3" t="s">
        <v>1912</v>
      </c>
      <c r="E1096" s="9">
        <v>30</v>
      </c>
      <c r="F1096" s="9" t="s">
        <v>22</v>
      </c>
      <c r="G1096" s="41">
        <v>2745</v>
      </c>
      <c r="H1096" s="14" t="s">
        <v>17</v>
      </c>
      <c r="I1096" s="14" t="s">
        <v>18</v>
      </c>
    </row>
    <row r="1097" spans="1:9" x14ac:dyDescent="0.2">
      <c r="A1097" s="7" t="s">
        <v>1864</v>
      </c>
      <c r="B1097" s="42" t="s">
        <v>1942</v>
      </c>
      <c r="C1097" s="42" t="s">
        <v>1943</v>
      </c>
      <c r="D1097" s="43" t="s">
        <v>1909</v>
      </c>
      <c r="E1097" s="43">
        <v>31.5</v>
      </c>
      <c r="F1097" s="43" t="s">
        <v>22</v>
      </c>
      <c r="G1097" s="13">
        <v>2795</v>
      </c>
      <c r="H1097" s="15" t="s">
        <v>17</v>
      </c>
      <c r="I1097" s="15" t="s">
        <v>18</v>
      </c>
    </row>
    <row r="1098" spans="1:9" x14ac:dyDescent="0.2">
      <c r="A1098" s="7" t="s">
        <v>1864</v>
      </c>
      <c r="B1098" s="3" t="s">
        <v>1944</v>
      </c>
      <c r="C1098" s="3" t="s">
        <v>1945</v>
      </c>
      <c r="D1098" s="3" t="s">
        <v>1909</v>
      </c>
      <c r="E1098" s="9">
        <v>31.5</v>
      </c>
      <c r="F1098" s="9" t="s">
        <v>22</v>
      </c>
      <c r="G1098" s="41">
        <v>2795</v>
      </c>
      <c r="H1098" s="14" t="s">
        <v>17</v>
      </c>
      <c r="I1098" s="14" t="s">
        <v>18</v>
      </c>
    </row>
    <row r="1099" spans="1:9" x14ac:dyDescent="0.2">
      <c r="A1099" s="7" t="s">
        <v>1864</v>
      </c>
      <c r="B1099" s="42" t="s">
        <v>1946</v>
      </c>
      <c r="C1099" s="42" t="s">
        <v>1947</v>
      </c>
      <c r="D1099" s="43" t="s">
        <v>1909</v>
      </c>
      <c r="E1099" s="43">
        <v>31.5</v>
      </c>
      <c r="F1099" s="43" t="s">
        <v>22</v>
      </c>
      <c r="G1099" s="13">
        <v>2795</v>
      </c>
      <c r="H1099" s="15" t="s">
        <v>17</v>
      </c>
      <c r="I1099" s="15" t="s">
        <v>18</v>
      </c>
    </row>
    <row r="1100" spans="1:9" x14ac:dyDescent="0.2">
      <c r="A1100" s="7" t="s">
        <v>1864</v>
      </c>
      <c r="B1100" s="3" t="s">
        <v>1948</v>
      </c>
      <c r="C1100" s="3" t="s">
        <v>1949</v>
      </c>
      <c r="D1100" s="3" t="s">
        <v>1921</v>
      </c>
      <c r="E1100" s="9">
        <v>31</v>
      </c>
      <c r="F1100" s="9" t="s">
        <v>22</v>
      </c>
      <c r="G1100" s="41">
        <v>3445</v>
      </c>
      <c r="H1100" s="14" t="s">
        <v>17</v>
      </c>
      <c r="I1100" s="14" t="s">
        <v>18</v>
      </c>
    </row>
    <row r="1101" spans="1:9" x14ac:dyDescent="0.2">
      <c r="A1101" s="7" t="s">
        <v>1864</v>
      </c>
      <c r="B1101" s="20"/>
      <c r="D1101" s="20"/>
      <c r="E1101" s="20"/>
      <c r="F1101" s="20"/>
      <c r="G1101" s="47"/>
      <c r="H1101" s="44"/>
      <c r="I1101" s="44"/>
    </row>
    <row r="1102" spans="1:9" x14ac:dyDescent="0.2">
      <c r="A1102" s="7" t="s">
        <v>1864</v>
      </c>
      <c r="B1102" s="5" t="s">
        <v>11</v>
      </c>
      <c r="C1102" s="5" t="s">
        <v>1950</v>
      </c>
      <c r="D1102" s="5" t="s">
        <v>13</v>
      </c>
      <c r="E1102" s="5" t="s">
        <v>14</v>
      </c>
      <c r="F1102" s="5" t="s">
        <v>15</v>
      </c>
      <c r="G1102" s="6" t="s">
        <v>16</v>
      </c>
      <c r="H1102" s="6" t="s">
        <v>17</v>
      </c>
      <c r="I1102" s="6" t="s">
        <v>18</v>
      </c>
    </row>
    <row r="1103" spans="1:9" x14ac:dyDescent="0.2">
      <c r="A1103" s="7" t="s">
        <v>1864</v>
      </c>
      <c r="B1103" s="3" t="s">
        <v>1951</v>
      </c>
      <c r="C1103" s="3" t="s">
        <v>1952</v>
      </c>
      <c r="D1103" s="3" t="s">
        <v>1906</v>
      </c>
      <c r="E1103" s="9">
        <v>30</v>
      </c>
      <c r="F1103" s="9" t="s">
        <v>22</v>
      </c>
      <c r="G1103" s="41">
        <v>2595</v>
      </c>
      <c r="H1103" s="14" t="s">
        <v>17</v>
      </c>
      <c r="I1103" s="14" t="s">
        <v>18</v>
      </c>
    </row>
    <row r="1104" spans="1:9" x14ac:dyDescent="0.2">
      <c r="A1104" s="7" t="s">
        <v>1864</v>
      </c>
      <c r="B1104" s="42" t="s">
        <v>1953</v>
      </c>
      <c r="C1104" s="42" t="s">
        <v>1954</v>
      </c>
      <c r="D1104" s="43" t="s">
        <v>1909</v>
      </c>
      <c r="E1104" s="43">
        <v>33</v>
      </c>
      <c r="F1104" s="43" t="s">
        <v>22</v>
      </c>
      <c r="G1104" s="13">
        <v>2895</v>
      </c>
      <c r="H1104" s="15" t="s">
        <v>17</v>
      </c>
      <c r="I1104" s="15" t="s">
        <v>18</v>
      </c>
    </row>
    <row r="1105" spans="1:249" x14ac:dyDescent="0.2">
      <c r="A1105" s="7" t="s">
        <v>1864</v>
      </c>
      <c r="B1105" s="3" t="s">
        <v>1955</v>
      </c>
      <c r="C1105" s="3" t="s">
        <v>1956</v>
      </c>
      <c r="D1105" s="3" t="s">
        <v>1912</v>
      </c>
      <c r="E1105" s="9">
        <v>30</v>
      </c>
      <c r="F1105" s="9" t="s">
        <v>22</v>
      </c>
      <c r="G1105" s="41">
        <v>2745</v>
      </c>
      <c r="H1105" s="14" t="s">
        <v>17</v>
      </c>
      <c r="I1105" s="14" t="s">
        <v>18</v>
      </c>
      <c r="IO1105" s="59"/>
    </row>
    <row r="1106" spans="1:249" x14ac:dyDescent="0.2">
      <c r="A1106" s="7" t="s">
        <v>1864</v>
      </c>
      <c r="B1106" s="42" t="s">
        <v>1957</v>
      </c>
      <c r="C1106" s="42" t="s">
        <v>1958</v>
      </c>
      <c r="D1106" s="43" t="s">
        <v>1909</v>
      </c>
      <c r="E1106" s="43">
        <v>31.5</v>
      </c>
      <c r="F1106" s="43" t="s">
        <v>22</v>
      </c>
      <c r="G1106" s="13">
        <v>2795</v>
      </c>
      <c r="H1106" s="15" t="s">
        <v>17</v>
      </c>
      <c r="I1106" s="15" t="s">
        <v>18</v>
      </c>
    </row>
    <row r="1107" spans="1:249" x14ac:dyDescent="0.2">
      <c r="A1107" s="7" t="s">
        <v>1864</v>
      </c>
      <c r="B1107" s="3" t="s">
        <v>1959</v>
      </c>
      <c r="C1107" s="3" t="s">
        <v>1960</v>
      </c>
      <c r="D1107" s="3" t="s">
        <v>1909</v>
      </c>
      <c r="E1107" s="9">
        <v>31.5</v>
      </c>
      <c r="F1107" s="9" t="s">
        <v>22</v>
      </c>
      <c r="G1107" s="41">
        <v>2795</v>
      </c>
      <c r="H1107" s="14" t="s">
        <v>17</v>
      </c>
      <c r="I1107" s="14" t="s">
        <v>18</v>
      </c>
    </row>
    <row r="1108" spans="1:249" x14ac:dyDescent="0.2">
      <c r="A1108" s="7" t="s">
        <v>1864</v>
      </c>
      <c r="B1108" s="42" t="s">
        <v>1961</v>
      </c>
      <c r="C1108" s="42" t="s">
        <v>1962</v>
      </c>
      <c r="D1108" s="43" t="s">
        <v>1909</v>
      </c>
      <c r="E1108" s="43">
        <v>31.5</v>
      </c>
      <c r="F1108" s="43" t="s">
        <v>22</v>
      </c>
      <c r="G1108" s="13">
        <v>2795</v>
      </c>
      <c r="H1108" s="15" t="s">
        <v>17</v>
      </c>
      <c r="I1108" s="15" t="s">
        <v>18</v>
      </c>
    </row>
    <row r="1109" spans="1:249" x14ac:dyDescent="0.2">
      <c r="A1109" s="7" t="s">
        <v>1864</v>
      </c>
      <c r="B1109" s="3" t="s">
        <v>1963</v>
      </c>
      <c r="C1109" s="3" t="s">
        <v>1964</v>
      </c>
      <c r="D1109" s="3" t="s">
        <v>1921</v>
      </c>
      <c r="E1109" s="9">
        <v>31</v>
      </c>
      <c r="F1109" s="9" t="s">
        <v>22</v>
      </c>
      <c r="G1109" s="41">
        <v>3445</v>
      </c>
      <c r="H1109" s="14" t="s">
        <v>17</v>
      </c>
      <c r="I1109" s="14" t="s">
        <v>18</v>
      </c>
    </row>
    <row r="1110" spans="1:249" x14ac:dyDescent="0.2">
      <c r="A1110" s="7" t="s">
        <v>1864</v>
      </c>
      <c r="B1110" s="42" t="s">
        <v>1965</v>
      </c>
      <c r="C1110" s="42" t="s">
        <v>1966</v>
      </c>
      <c r="D1110" s="43" t="s">
        <v>1906</v>
      </c>
      <c r="E1110" s="43">
        <v>30</v>
      </c>
      <c r="F1110" s="43" t="s">
        <v>22</v>
      </c>
      <c r="G1110" s="13">
        <v>2595</v>
      </c>
      <c r="H1110" s="15" t="s">
        <v>17</v>
      </c>
      <c r="I1110" s="15" t="s">
        <v>18</v>
      </c>
    </row>
    <row r="1111" spans="1:249" x14ac:dyDescent="0.2">
      <c r="A1111" s="7" t="s">
        <v>1864</v>
      </c>
      <c r="B1111" s="3" t="s">
        <v>1967</v>
      </c>
      <c r="C1111" s="3" t="s">
        <v>1968</v>
      </c>
      <c r="D1111" s="3" t="s">
        <v>1909</v>
      </c>
      <c r="E1111" s="9">
        <v>33</v>
      </c>
      <c r="F1111" s="9" t="s">
        <v>22</v>
      </c>
      <c r="G1111" s="41">
        <v>2895</v>
      </c>
      <c r="H1111" s="14" t="s">
        <v>17</v>
      </c>
      <c r="I1111" s="14" t="s">
        <v>18</v>
      </c>
    </row>
    <row r="1112" spans="1:249" x14ac:dyDescent="0.2">
      <c r="A1112" s="7" t="s">
        <v>1864</v>
      </c>
      <c r="B1112" s="42" t="s">
        <v>1969</v>
      </c>
      <c r="C1112" s="42" t="s">
        <v>1970</v>
      </c>
      <c r="D1112" s="43" t="s">
        <v>1912</v>
      </c>
      <c r="E1112" s="43">
        <v>30</v>
      </c>
      <c r="F1112" s="43" t="s">
        <v>22</v>
      </c>
      <c r="G1112" s="13">
        <v>2745</v>
      </c>
      <c r="H1112" s="15" t="s">
        <v>17</v>
      </c>
      <c r="I1112" s="15" t="s">
        <v>18</v>
      </c>
    </row>
    <row r="1113" spans="1:249" x14ac:dyDescent="0.2">
      <c r="A1113" s="7" t="s">
        <v>1864</v>
      </c>
      <c r="B1113" s="3" t="s">
        <v>1971</v>
      </c>
      <c r="C1113" s="3" t="s">
        <v>1972</v>
      </c>
      <c r="D1113" s="3" t="s">
        <v>1909</v>
      </c>
      <c r="E1113" s="9">
        <v>31.5</v>
      </c>
      <c r="F1113" s="9" t="s">
        <v>22</v>
      </c>
      <c r="G1113" s="41">
        <v>2795</v>
      </c>
      <c r="H1113" s="14" t="s">
        <v>17</v>
      </c>
      <c r="I1113" s="14" t="s">
        <v>18</v>
      </c>
    </row>
    <row r="1114" spans="1:249" x14ac:dyDescent="0.2">
      <c r="A1114" s="7" t="s">
        <v>1864</v>
      </c>
      <c r="B1114" s="42" t="s">
        <v>1973</v>
      </c>
      <c r="C1114" s="42" t="s">
        <v>1974</v>
      </c>
      <c r="D1114" s="43" t="s">
        <v>1909</v>
      </c>
      <c r="E1114" s="43">
        <v>31.5</v>
      </c>
      <c r="F1114" s="43" t="s">
        <v>22</v>
      </c>
      <c r="G1114" s="13">
        <v>2795</v>
      </c>
      <c r="H1114" s="15" t="s">
        <v>17</v>
      </c>
      <c r="I1114" s="15" t="s">
        <v>18</v>
      </c>
    </row>
    <row r="1115" spans="1:249" x14ac:dyDescent="0.2">
      <c r="A1115" s="7" t="s">
        <v>1864</v>
      </c>
      <c r="B1115" s="3" t="s">
        <v>1975</v>
      </c>
      <c r="C1115" s="3" t="s">
        <v>1976</v>
      </c>
      <c r="D1115" s="3" t="s">
        <v>1909</v>
      </c>
      <c r="E1115" s="9">
        <v>31.5</v>
      </c>
      <c r="F1115" s="9" t="s">
        <v>22</v>
      </c>
      <c r="G1115" s="41">
        <v>2795</v>
      </c>
      <c r="H1115" s="14" t="s">
        <v>17</v>
      </c>
      <c r="I1115" s="14" t="s">
        <v>18</v>
      </c>
    </row>
    <row r="1116" spans="1:249" x14ac:dyDescent="0.2">
      <c r="A1116" s="7" t="s">
        <v>1864</v>
      </c>
      <c r="B1116" s="42" t="s">
        <v>1977</v>
      </c>
      <c r="C1116" s="42" t="s">
        <v>1978</v>
      </c>
      <c r="D1116" s="43" t="s">
        <v>1921</v>
      </c>
      <c r="E1116" s="43">
        <v>31</v>
      </c>
      <c r="F1116" s="43" t="s">
        <v>22</v>
      </c>
      <c r="G1116" s="13">
        <v>3445</v>
      </c>
      <c r="H1116" s="15" t="s">
        <v>17</v>
      </c>
      <c r="I1116" s="15" t="s">
        <v>18</v>
      </c>
    </row>
    <row r="1117" spans="1:249" x14ac:dyDescent="0.2">
      <c r="A1117" s="7" t="s">
        <v>1864</v>
      </c>
      <c r="B1117" s="3" t="s">
        <v>1979</v>
      </c>
      <c r="C1117" s="3" t="s">
        <v>1980</v>
      </c>
      <c r="D1117" s="3" t="s">
        <v>1906</v>
      </c>
      <c r="E1117" s="9">
        <v>30</v>
      </c>
      <c r="F1117" s="9" t="s">
        <v>22</v>
      </c>
      <c r="G1117" s="41">
        <v>2595</v>
      </c>
      <c r="H1117" s="14" t="s">
        <v>17</v>
      </c>
      <c r="I1117" s="14" t="s">
        <v>18</v>
      </c>
    </row>
    <row r="1118" spans="1:249" x14ac:dyDescent="0.2">
      <c r="A1118" s="7" t="s">
        <v>1864</v>
      </c>
      <c r="B1118" s="42" t="s">
        <v>1981</v>
      </c>
      <c r="C1118" s="42" t="s">
        <v>1982</v>
      </c>
      <c r="D1118" s="43" t="s">
        <v>1909</v>
      </c>
      <c r="E1118" s="43">
        <v>33</v>
      </c>
      <c r="F1118" s="43" t="s">
        <v>22</v>
      </c>
      <c r="G1118" s="13">
        <v>2895</v>
      </c>
      <c r="H1118" s="15" t="s">
        <v>17</v>
      </c>
      <c r="I1118" s="15" t="s">
        <v>18</v>
      </c>
    </row>
    <row r="1119" spans="1:249" x14ac:dyDescent="0.2">
      <c r="A1119" s="7" t="s">
        <v>1864</v>
      </c>
      <c r="B1119" s="3" t="s">
        <v>1983</v>
      </c>
      <c r="C1119" s="3" t="s">
        <v>1984</v>
      </c>
      <c r="D1119" s="3" t="s">
        <v>1912</v>
      </c>
      <c r="E1119" s="9">
        <v>30</v>
      </c>
      <c r="F1119" s="9" t="s">
        <v>22</v>
      </c>
      <c r="G1119" s="41">
        <v>2745</v>
      </c>
      <c r="H1119" s="14" t="s">
        <v>17</v>
      </c>
      <c r="I1119" s="14" t="s">
        <v>18</v>
      </c>
    </row>
    <row r="1120" spans="1:249" x14ac:dyDescent="0.2">
      <c r="A1120" s="7" t="s">
        <v>1864</v>
      </c>
      <c r="B1120" s="42" t="s">
        <v>1985</v>
      </c>
      <c r="C1120" s="42" t="s">
        <v>1986</v>
      </c>
      <c r="D1120" s="43" t="s">
        <v>1909</v>
      </c>
      <c r="E1120" s="43">
        <v>31.5</v>
      </c>
      <c r="F1120" s="43" t="s">
        <v>22</v>
      </c>
      <c r="G1120" s="13">
        <v>2795</v>
      </c>
      <c r="H1120" s="15" t="s">
        <v>17</v>
      </c>
      <c r="I1120" s="15" t="s">
        <v>18</v>
      </c>
    </row>
    <row r="1121" spans="1:9" x14ac:dyDescent="0.2">
      <c r="A1121" s="7" t="s">
        <v>1864</v>
      </c>
      <c r="B1121" s="3" t="s">
        <v>1987</v>
      </c>
      <c r="C1121" s="3" t="s">
        <v>1988</v>
      </c>
      <c r="D1121" s="3" t="s">
        <v>1909</v>
      </c>
      <c r="E1121" s="9">
        <v>31.5</v>
      </c>
      <c r="F1121" s="9" t="s">
        <v>22</v>
      </c>
      <c r="G1121" s="41">
        <v>2795</v>
      </c>
      <c r="H1121" s="14" t="s">
        <v>17</v>
      </c>
      <c r="I1121" s="14" t="s">
        <v>18</v>
      </c>
    </row>
    <row r="1122" spans="1:9" x14ac:dyDescent="0.2">
      <c r="A1122" s="7" t="s">
        <v>1864</v>
      </c>
      <c r="B1122" s="42" t="s">
        <v>1989</v>
      </c>
      <c r="C1122" s="42" t="s">
        <v>1990</v>
      </c>
      <c r="D1122" s="43" t="s">
        <v>1909</v>
      </c>
      <c r="E1122" s="43">
        <v>31.5</v>
      </c>
      <c r="F1122" s="43" t="s">
        <v>22</v>
      </c>
      <c r="G1122" s="13">
        <v>2795</v>
      </c>
      <c r="H1122" s="15" t="s">
        <v>17</v>
      </c>
      <c r="I1122" s="15" t="s">
        <v>18</v>
      </c>
    </row>
    <row r="1123" spans="1:9" x14ac:dyDescent="0.2">
      <c r="A1123" s="7" t="s">
        <v>1864</v>
      </c>
      <c r="B1123" s="3" t="s">
        <v>1991</v>
      </c>
      <c r="C1123" s="3" t="s">
        <v>1992</v>
      </c>
      <c r="D1123" s="3" t="s">
        <v>1921</v>
      </c>
      <c r="E1123" s="9">
        <v>31</v>
      </c>
      <c r="F1123" s="9" t="s">
        <v>22</v>
      </c>
      <c r="G1123" s="41">
        <v>3445</v>
      </c>
      <c r="H1123" s="14" t="s">
        <v>17</v>
      </c>
      <c r="I1123" s="14" t="s">
        <v>18</v>
      </c>
    </row>
    <row r="1124" spans="1:9" x14ac:dyDescent="0.2">
      <c r="A1124" s="7" t="s">
        <v>1864</v>
      </c>
      <c r="B1124" s="20"/>
      <c r="D1124" s="20"/>
      <c r="E1124" s="20"/>
      <c r="F1124" s="20"/>
      <c r="G1124" s="37"/>
      <c r="H1124" s="44"/>
      <c r="I1124" s="44"/>
    </row>
    <row r="1125" spans="1:9" x14ac:dyDescent="0.2">
      <c r="A1125" s="7" t="s">
        <v>1864</v>
      </c>
      <c r="B1125" s="5" t="s">
        <v>11</v>
      </c>
      <c r="C1125" s="5" t="s">
        <v>1993</v>
      </c>
      <c r="D1125" s="5" t="s">
        <v>13</v>
      </c>
      <c r="E1125" s="5" t="s">
        <v>14</v>
      </c>
      <c r="F1125" s="5" t="s">
        <v>15</v>
      </c>
      <c r="G1125" s="6" t="s">
        <v>16</v>
      </c>
      <c r="H1125" s="6" t="s">
        <v>17</v>
      </c>
      <c r="I1125" s="6" t="s">
        <v>18</v>
      </c>
    </row>
    <row r="1126" spans="1:9" x14ac:dyDescent="0.2">
      <c r="A1126" s="7" t="s">
        <v>1864</v>
      </c>
      <c r="B1126" s="3" t="s">
        <v>1994</v>
      </c>
      <c r="C1126" s="3" t="s">
        <v>1995</v>
      </c>
      <c r="D1126" s="3" t="s">
        <v>1906</v>
      </c>
      <c r="E1126" s="9">
        <v>30</v>
      </c>
      <c r="F1126" s="9" t="s">
        <v>22</v>
      </c>
      <c r="G1126" s="41">
        <v>2595</v>
      </c>
      <c r="H1126" s="14" t="s">
        <v>17</v>
      </c>
      <c r="I1126" s="14" t="s">
        <v>18</v>
      </c>
    </row>
    <row r="1127" spans="1:9" x14ac:dyDescent="0.2">
      <c r="A1127" s="7" t="s">
        <v>1864</v>
      </c>
      <c r="B1127" s="42" t="s">
        <v>1996</v>
      </c>
      <c r="C1127" s="42" t="s">
        <v>1997</v>
      </c>
      <c r="D1127" s="43" t="s">
        <v>1909</v>
      </c>
      <c r="E1127" s="43">
        <v>33</v>
      </c>
      <c r="F1127" s="43" t="s">
        <v>22</v>
      </c>
      <c r="G1127" s="13">
        <v>2895</v>
      </c>
      <c r="H1127" s="15" t="s">
        <v>17</v>
      </c>
      <c r="I1127" s="15" t="s">
        <v>18</v>
      </c>
    </row>
    <row r="1128" spans="1:9" x14ac:dyDescent="0.2">
      <c r="A1128" s="7" t="s">
        <v>1864</v>
      </c>
      <c r="B1128" s="3" t="s">
        <v>1998</v>
      </c>
      <c r="C1128" s="3" t="s">
        <v>1999</v>
      </c>
      <c r="D1128" s="3" t="s">
        <v>1912</v>
      </c>
      <c r="E1128" s="9">
        <v>30</v>
      </c>
      <c r="F1128" s="9" t="s">
        <v>22</v>
      </c>
      <c r="G1128" s="41">
        <v>2745</v>
      </c>
      <c r="H1128" s="14" t="s">
        <v>17</v>
      </c>
      <c r="I1128" s="14" t="s">
        <v>18</v>
      </c>
    </row>
    <row r="1129" spans="1:9" x14ac:dyDescent="0.2">
      <c r="A1129" s="7" t="s">
        <v>1864</v>
      </c>
      <c r="B1129" s="42" t="s">
        <v>2000</v>
      </c>
      <c r="C1129" s="42" t="s">
        <v>2001</v>
      </c>
      <c r="D1129" s="43" t="s">
        <v>1909</v>
      </c>
      <c r="E1129" s="43">
        <v>31.5</v>
      </c>
      <c r="F1129" s="43" t="s">
        <v>22</v>
      </c>
      <c r="G1129" s="13">
        <v>2795</v>
      </c>
      <c r="H1129" s="15" t="s">
        <v>17</v>
      </c>
      <c r="I1129" s="15" t="s">
        <v>18</v>
      </c>
    </row>
    <row r="1130" spans="1:9" x14ac:dyDescent="0.2">
      <c r="A1130" s="7" t="s">
        <v>1864</v>
      </c>
      <c r="B1130" s="3" t="s">
        <v>2002</v>
      </c>
      <c r="C1130" s="3" t="s">
        <v>2003</v>
      </c>
      <c r="D1130" s="3" t="s">
        <v>1909</v>
      </c>
      <c r="E1130" s="9">
        <v>31.5</v>
      </c>
      <c r="F1130" s="9" t="s">
        <v>22</v>
      </c>
      <c r="G1130" s="41">
        <v>2795</v>
      </c>
      <c r="H1130" s="14" t="s">
        <v>17</v>
      </c>
      <c r="I1130" s="14" t="s">
        <v>18</v>
      </c>
    </row>
    <row r="1131" spans="1:9" x14ac:dyDescent="0.2">
      <c r="A1131" s="7" t="s">
        <v>1864</v>
      </c>
      <c r="B1131" s="42" t="s">
        <v>2004</v>
      </c>
      <c r="C1131" s="42" t="s">
        <v>2005</v>
      </c>
      <c r="D1131" s="43" t="s">
        <v>1909</v>
      </c>
      <c r="E1131" s="43">
        <v>31.5</v>
      </c>
      <c r="F1131" s="43" t="s">
        <v>22</v>
      </c>
      <c r="G1131" s="13">
        <v>2795</v>
      </c>
      <c r="H1131" s="15" t="s">
        <v>17</v>
      </c>
      <c r="I1131" s="15" t="s">
        <v>18</v>
      </c>
    </row>
    <row r="1132" spans="1:9" x14ac:dyDescent="0.2">
      <c r="A1132" s="7" t="s">
        <v>1864</v>
      </c>
      <c r="B1132" s="3" t="s">
        <v>2006</v>
      </c>
      <c r="C1132" s="3" t="s">
        <v>2007</v>
      </c>
      <c r="D1132" s="3" t="s">
        <v>1921</v>
      </c>
      <c r="E1132" s="9">
        <v>31</v>
      </c>
      <c r="F1132" s="9" t="s">
        <v>22</v>
      </c>
      <c r="G1132" s="41">
        <v>3445</v>
      </c>
      <c r="H1132" s="14" t="s">
        <v>17</v>
      </c>
      <c r="I1132" s="14" t="s">
        <v>18</v>
      </c>
    </row>
    <row r="1133" spans="1:9" x14ac:dyDescent="0.2">
      <c r="A1133" s="7" t="s">
        <v>1864</v>
      </c>
      <c r="B1133" s="42" t="s">
        <v>2008</v>
      </c>
      <c r="C1133" s="42" t="s">
        <v>2009</v>
      </c>
      <c r="D1133" s="43" t="s">
        <v>1906</v>
      </c>
      <c r="E1133" s="43">
        <v>30</v>
      </c>
      <c r="F1133" s="43" t="s">
        <v>22</v>
      </c>
      <c r="G1133" s="13">
        <v>2595</v>
      </c>
      <c r="H1133" s="15" t="s">
        <v>17</v>
      </c>
      <c r="I1133" s="15" t="s">
        <v>18</v>
      </c>
    </row>
    <row r="1134" spans="1:9" x14ac:dyDescent="0.2">
      <c r="A1134" s="7" t="s">
        <v>1864</v>
      </c>
      <c r="B1134" s="3" t="s">
        <v>2010</v>
      </c>
      <c r="C1134" s="3" t="s">
        <v>2011</v>
      </c>
      <c r="D1134" s="3" t="s">
        <v>1909</v>
      </c>
      <c r="E1134" s="9">
        <v>33</v>
      </c>
      <c r="F1134" s="9" t="s">
        <v>22</v>
      </c>
      <c r="G1134" s="41">
        <v>2895</v>
      </c>
      <c r="H1134" s="14" t="s">
        <v>17</v>
      </c>
      <c r="I1134" s="14" t="s">
        <v>18</v>
      </c>
    </row>
    <row r="1135" spans="1:9" x14ac:dyDescent="0.2">
      <c r="A1135" s="7" t="s">
        <v>1864</v>
      </c>
      <c r="B1135" s="42" t="s">
        <v>2012</v>
      </c>
      <c r="C1135" s="42" t="s">
        <v>2013</v>
      </c>
      <c r="D1135" s="43" t="s">
        <v>1912</v>
      </c>
      <c r="E1135" s="43">
        <v>30</v>
      </c>
      <c r="F1135" s="43" t="s">
        <v>22</v>
      </c>
      <c r="G1135" s="13">
        <v>2745</v>
      </c>
      <c r="H1135" s="15" t="s">
        <v>17</v>
      </c>
      <c r="I1135" s="15" t="s">
        <v>18</v>
      </c>
    </row>
    <row r="1136" spans="1:9" x14ac:dyDescent="0.2">
      <c r="A1136" s="7" t="s">
        <v>1864</v>
      </c>
      <c r="B1136" s="3" t="s">
        <v>2014</v>
      </c>
      <c r="C1136" s="3" t="s">
        <v>2015</v>
      </c>
      <c r="D1136" s="3" t="s">
        <v>1909</v>
      </c>
      <c r="E1136" s="9">
        <v>31.5</v>
      </c>
      <c r="F1136" s="9" t="s">
        <v>22</v>
      </c>
      <c r="G1136" s="41">
        <v>2795</v>
      </c>
      <c r="H1136" s="14" t="s">
        <v>17</v>
      </c>
      <c r="I1136" s="14" t="s">
        <v>18</v>
      </c>
    </row>
    <row r="1137" spans="1:9" x14ac:dyDescent="0.2">
      <c r="A1137" s="7" t="s">
        <v>1864</v>
      </c>
      <c r="B1137" s="42" t="s">
        <v>2016</v>
      </c>
      <c r="C1137" s="42" t="s">
        <v>2017</v>
      </c>
      <c r="D1137" s="43" t="s">
        <v>1909</v>
      </c>
      <c r="E1137" s="43">
        <v>31.5</v>
      </c>
      <c r="F1137" s="43" t="s">
        <v>22</v>
      </c>
      <c r="G1137" s="13">
        <v>2795</v>
      </c>
      <c r="H1137" s="15" t="s">
        <v>17</v>
      </c>
      <c r="I1137" s="15" t="s">
        <v>18</v>
      </c>
    </row>
    <row r="1138" spans="1:9" x14ac:dyDescent="0.2">
      <c r="A1138" s="7" t="s">
        <v>1864</v>
      </c>
      <c r="B1138" s="3" t="s">
        <v>2018</v>
      </c>
      <c r="C1138" s="3" t="s">
        <v>2019</v>
      </c>
      <c r="D1138" s="3" t="s">
        <v>1909</v>
      </c>
      <c r="E1138" s="9">
        <v>31.5</v>
      </c>
      <c r="F1138" s="9" t="s">
        <v>22</v>
      </c>
      <c r="G1138" s="41">
        <v>2795</v>
      </c>
      <c r="H1138" s="14" t="s">
        <v>17</v>
      </c>
      <c r="I1138" s="14" t="s">
        <v>18</v>
      </c>
    </row>
    <row r="1139" spans="1:9" x14ac:dyDescent="0.2">
      <c r="A1139" s="7" t="s">
        <v>1864</v>
      </c>
      <c r="B1139" s="42" t="s">
        <v>2020</v>
      </c>
      <c r="C1139" s="42" t="s">
        <v>2021</v>
      </c>
      <c r="D1139" s="43" t="s">
        <v>1921</v>
      </c>
      <c r="E1139" s="43">
        <v>31</v>
      </c>
      <c r="F1139" s="43" t="s">
        <v>22</v>
      </c>
      <c r="G1139" s="13">
        <v>3445</v>
      </c>
      <c r="H1139" s="15" t="s">
        <v>17</v>
      </c>
      <c r="I1139" s="15" t="s">
        <v>18</v>
      </c>
    </row>
    <row r="1140" spans="1:9" x14ac:dyDescent="0.2">
      <c r="A1140" s="7" t="s">
        <v>1864</v>
      </c>
      <c r="B1140" s="3" t="s">
        <v>2022</v>
      </c>
      <c r="C1140" s="3" t="s">
        <v>2023</v>
      </c>
      <c r="D1140" s="3" t="s">
        <v>1906</v>
      </c>
      <c r="E1140" s="9">
        <v>30</v>
      </c>
      <c r="F1140" s="9" t="s">
        <v>22</v>
      </c>
      <c r="G1140" s="41">
        <v>2595</v>
      </c>
      <c r="H1140" s="14" t="s">
        <v>17</v>
      </c>
      <c r="I1140" s="14" t="s">
        <v>18</v>
      </c>
    </row>
    <row r="1141" spans="1:9" x14ac:dyDescent="0.2">
      <c r="A1141" s="7" t="s">
        <v>1864</v>
      </c>
      <c r="B1141" s="42" t="s">
        <v>2024</v>
      </c>
      <c r="C1141" s="42" t="s">
        <v>2025</v>
      </c>
      <c r="D1141" s="43" t="s">
        <v>1909</v>
      </c>
      <c r="E1141" s="43">
        <v>33</v>
      </c>
      <c r="F1141" s="43" t="s">
        <v>22</v>
      </c>
      <c r="G1141" s="13">
        <v>2895</v>
      </c>
      <c r="H1141" s="15" t="s">
        <v>17</v>
      </c>
      <c r="I1141" s="15" t="s">
        <v>18</v>
      </c>
    </row>
    <row r="1142" spans="1:9" x14ac:dyDescent="0.2">
      <c r="A1142" s="7" t="s">
        <v>1864</v>
      </c>
      <c r="B1142" s="3" t="s">
        <v>2026</v>
      </c>
      <c r="C1142" s="3" t="s">
        <v>2027</v>
      </c>
      <c r="D1142" s="3" t="s">
        <v>1912</v>
      </c>
      <c r="E1142" s="9">
        <v>30</v>
      </c>
      <c r="F1142" s="9" t="s">
        <v>22</v>
      </c>
      <c r="G1142" s="41">
        <v>2745</v>
      </c>
      <c r="H1142" s="14" t="s">
        <v>17</v>
      </c>
      <c r="I1142" s="14" t="s">
        <v>18</v>
      </c>
    </row>
    <row r="1143" spans="1:9" x14ac:dyDescent="0.2">
      <c r="A1143" s="7" t="s">
        <v>1864</v>
      </c>
      <c r="B1143" s="42" t="s">
        <v>2028</v>
      </c>
      <c r="C1143" s="42" t="s">
        <v>2029</v>
      </c>
      <c r="D1143" s="43" t="s">
        <v>1909</v>
      </c>
      <c r="E1143" s="43">
        <v>31.5</v>
      </c>
      <c r="F1143" s="43" t="s">
        <v>22</v>
      </c>
      <c r="G1143" s="13">
        <v>2795</v>
      </c>
      <c r="H1143" s="15" t="s">
        <v>17</v>
      </c>
      <c r="I1143" s="15" t="s">
        <v>18</v>
      </c>
    </row>
    <row r="1144" spans="1:9" x14ac:dyDescent="0.2">
      <c r="A1144" s="7" t="s">
        <v>1864</v>
      </c>
      <c r="B1144" s="3" t="s">
        <v>2030</v>
      </c>
      <c r="C1144" s="3" t="s">
        <v>2031</v>
      </c>
      <c r="D1144" s="3" t="s">
        <v>1909</v>
      </c>
      <c r="E1144" s="9">
        <v>31.5</v>
      </c>
      <c r="F1144" s="9" t="s">
        <v>22</v>
      </c>
      <c r="G1144" s="41">
        <v>2795</v>
      </c>
      <c r="H1144" s="14" t="s">
        <v>17</v>
      </c>
      <c r="I1144" s="14" t="s">
        <v>18</v>
      </c>
    </row>
    <row r="1145" spans="1:9" x14ac:dyDescent="0.2">
      <c r="A1145" s="7" t="s">
        <v>1864</v>
      </c>
      <c r="B1145" s="42" t="s">
        <v>2032</v>
      </c>
      <c r="C1145" s="42" t="s">
        <v>2033</v>
      </c>
      <c r="D1145" s="43" t="s">
        <v>1909</v>
      </c>
      <c r="E1145" s="43">
        <v>31.5</v>
      </c>
      <c r="F1145" s="43" t="s">
        <v>22</v>
      </c>
      <c r="G1145" s="13">
        <v>2795</v>
      </c>
      <c r="H1145" s="15" t="s">
        <v>17</v>
      </c>
      <c r="I1145" s="15" t="s">
        <v>18</v>
      </c>
    </row>
    <row r="1146" spans="1:9" x14ac:dyDescent="0.2">
      <c r="A1146" s="7" t="s">
        <v>1864</v>
      </c>
      <c r="B1146" s="3" t="s">
        <v>2034</v>
      </c>
      <c r="C1146" s="3" t="s">
        <v>2035</v>
      </c>
      <c r="D1146" s="3" t="s">
        <v>1921</v>
      </c>
      <c r="E1146" s="9">
        <v>31</v>
      </c>
      <c r="F1146" s="9" t="s">
        <v>22</v>
      </c>
      <c r="G1146" s="41">
        <v>3445</v>
      </c>
      <c r="H1146" s="14" t="s">
        <v>17</v>
      </c>
      <c r="I1146" s="14" t="s">
        <v>18</v>
      </c>
    </row>
    <row r="1147" spans="1:9" x14ac:dyDescent="0.2">
      <c r="A1147" s="7" t="s">
        <v>1864</v>
      </c>
      <c r="D1147" s="20"/>
      <c r="E1147" s="20"/>
      <c r="F1147" s="20"/>
      <c r="G1147" s="47"/>
      <c r="H1147" s="44"/>
      <c r="I1147" s="44"/>
    </row>
    <row r="1148" spans="1:9" x14ac:dyDescent="0.2">
      <c r="A1148" s="7" t="s">
        <v>1864</v>
      </c>
      <c r="B1148" s="56" t="s">
        <v>2036</v>
      </c>
      <c r="C1148" s="17"/>
      <c r="D1148" s="20"/>
      <c r="E1148" s="20"/>
      <c r="F1148" s="20"/>
      <c r="G1148" s="37"/>
      <c r="H1148" s="48"/>
      <c r="I1148" s="48"/>
    </row>
    <row r="1149" spans="1:9" x14ac:dyDescent="0.2">
      <c r="A1149" s="7" t="s">
        <v>1864</v>
      </c>
      <c r="C1149" s="19"/>
      <c r="D1149" s="20"/>
      <c r="E1149" s="20"/>
      <c r="F1149" s="20"/>
      <c r="G1149" s="37"/>
      <c r="H1149" s="34"/>
      <c r="I1149" s="34"/>
    </row>
    <row r="1150" spans="1:9" x14ac:dyDescent="0.2">
      <c r="A1150" s="7" t="s">
        <v>1864</v>
      </c>
      <c r="B1150" s="5" t="s">
        <v>11</v>
      </c>
      <c r="C1150" s="5" t="s">
        <v>2037</v>
      </c>
      <c r="D1150" s="5" t="s">
        <v>13</v>
      </c>
      <c r="E1150" s="5" t="s">
        <v>14</v>
      </c>
      <c r="F1150" s="5" t="s">
        <v>15</v>
      </c>
      <c r="G1150" s="6" t="s">
        <v>16</v>
      </c>
      <c r="H1150" s="6" t="s">
        <v>17</v>
      </c>
      <c r="I1150" s="6" t="s">
        <v>18</v>
      </c>
    </row>
    <row r="1151" spans="1:9" x14ac:dyDescent="0.2">
      <c r="A1151" s="7" t="s">
        <v>1864</v>
      </c>
      <c r="B1151" s="3" t="s">
        <v>2038</v>
      </c>
      <c r="C1151" s="3" t="s">
        <v>2039</v>
      </c>
      <c r="D1151" s="3" t="s">
        <v>1906</v>
      </c>
      <c r="E1151" s="9">
        <v>30</v>
      </c>
      <c r="F1151" s="9" t="s">
        <v>22</v>
      </c>
      <c r="G1151" s="41">
        <v>2595</v>
      </c>
      <c r="H1151" s="14" t="s">
        <v>17</v>
      </c>
      <c r="I1151" s="14" t="s">
        <v>18</v>
      </c>
    </row>
    <row r="1152" spans="1:9" x14ac:dyDescent="0.2">
      <c r="A1152" s="7" t="s">
        <v>1864</v>
      </c>
      <c r="B1152" s="42" t="s">
        <v>2040</v>
      </c>
      <c r="C1152" s="42" t="s">
        <v>2041</v>
      </c>
      <c r="D1152" s="43" t="s">
        <v>1909</v>
      </c>
      <c r="E1152" s="43">
        <v>33</v>
      </c>
      <c r="F1152" s="43" t="s">
        <v>22</v>
      </c>
      <c r="G1152" s="13">
        <v>2895</v>
      </c>
      <c r="H1152" s="15" t="s">
        <v>17</v>
      </c>
      <c r="I1152" s="15" t="s">
        <v>18</v>
      </c>
    </row>
    <row r="1153" spans="1:9" x14ac:dyDescent="0.2">
      <c r="A1153" s="7" t="s">
        <v>1864</v>
      </c>
      <c r="B1153" s="3" t="s">
        <v>2042</v>
      </c>
      <c r="C1153" s="3" t="s">
        <v>2043</v>
      </c>
      <c r="D1153" s="3" t="s">
        <v>1912</v>
      </c>
      <c r="E1153" s="9">
        <v>30</v>
      </c>
      <c r="F1153" s="9" t="s">
        <v>22</v>
      </c>
      <c r="G1153" s="41">
        <v>2745</v>
      </c>
      <c r="H1153" s="14" t="s">
        <v>17</v>
      </c>
      <c r="I1153" s="14" t="s">
        <v>18</v>
      </c>
    </row>
    <row r="1154" spans="1:9" x14ac:dyDescent="0.2">
      <c r="A1154" s="7" t="s">
        <v>1864</v>
      </c>
      <c r="B1154" s="42" t="s">
        <v>2044</v>
      </c>
      <c r="C1154" s="42" t="s">
        <v>2045</v>
      </c>
      <c r="D1154" s="43" t="s">
        <v>1909</v>
      </c>
      <c r="E1154" s="43">
        <v>31.5</v>
      </c>
      <c r="F1154" s="43" t="s">
        <v>22</v>
      </c>
      <c r="G1154" s="13">
        <v>2795</v>
      </c>
      <c r="H1154" s="15" t="s">
        <v>17</v>
      </c>
      <c r="I1154" s="15" t="s">
        <v>18</v>
      </c>
    </row>
    <row r="1155" spans="1:9" x14ac:dyDescent="0.2">
      <c r="A1155" s="7" t="s">
        <v>1864</v>
      </c>
      <c r="B1155" s="3" t="s">
        <v>2046</v>
      </c>
      <c r="C1155" s="3" t="s">
        <v>2047</v>
      </c>
      <c r="D1155" s="3" t="s">
        <v>1909</v>
      </c>
      <c r="E1155" s="9">
        <v>31.5</v>
      </c>
      <c r="F1155" s="9" t="s">
        <v>22</v>
      </c>
      <c r="G1155" s="41">
        <v>2795</v>
      </c>
      <c r="H1155" s="14" t="s">
        <v>17</v>
      </c>
      <c r="I1155" s="14" t="s">
        <v>18</v>
      </c>
    </row>
    <row r="1156" spans="1:9" x14ac:dyDescent="0.2">
      <c r="A1156" s="7" t="s">
        <v>1864</v>
      </c>
      <c r="B1156" s="42" t="s">
        <v>2048</v>
      </c>
      <c r="C1156" s="42" t="s">
        <v>2049</v>
      </c>
      <c r="D1156" s="43" t="s">
        <v>1909</v>
      </c>
      <c r="E1156" s="43">
        <v>31.5</v>
      </c>
      <c r="F1156" s="43" t="s">
        <v>22</v>
      </c>
      <c r="G1156" s="13">
        <v>2795</v>
      </c>
      <c r="H1156" s="15" t="s">
        <v>17</v>
      </c>
      <c r="I1156" s="15" t="s">
        <v>18</v>
      </c>
    </row>
    <row r="1157" spans="1:9" x14ac:dyDescent="0.2">
      <c r="A1157" s="7" t="s">
        <v>1864</v>
      </c>
      <c r="B1157" s="3" t="s">
        <v>2050</v>
      </c>
      <c r="C1157" s="3" t="s">
        <v>2051</v>
      </c>
      <c r="D1157" s="3" t="s">
        <v>1921</v>
      </c>
      <c r="E1157" s="9">
        <v>31</v>
      </c>
      <c r="F1157" s="9" t="s">
        <v>22</v>
      </c>
      <c r="G1157" s="41">
        <v>3445</v>
      </c>
      <c r="H1157" s="14" t="s">
        <v>17</v>
      </c>
      <c r="I1157" s="14" t="s">
        <v>18</v>
      </c>
    </row>
    <row r="1158" spans="1:9" x14ac:dyDescent="0.2">
      <c r="A1158" s="7" t="s">
        <v>1864</v>
      </c>
      <c r="B1158" s="42" t="s">
        <v>2052</v>
      </c>
      <c r="C1158" s="42" t="s">
        <v>2053</v>
      </c>
      <c r="D1158" s="43" t="s">
        <v>1906</v>
      </c>
      <c r="E1158" s="43">
        <v>30</v>
      </c>
      <c r="F1158" s="43" t="s">
        <v>22</v>
      </c>
      <c r="G1158" s="13">
        <v>2595</v>
      </c>
      <c r="H1158" s="15" t="s">
        <v>17</v>
      </c>
      <c r="I1158" s="15" t="s">
        <v>18</v>
      </c>
    </row>
    <row r="1159" spans="1:9" x14ac:dyDescent="0.2">
      <c r="A1159" s="7" t="s">
        <v>1864</v>
      </c>
      <c r="B1159" s="3" t="s">
        <v>2054</v>
      </c>
      <c r="C1159" s="3" t="s">
        <v>2055</v>
      </c>
      <c r="D1159" s="3" t="s">
        <v>1909</v>
      </c>
      <c r="E1159" s="9">
        <v>33</v>
      </c>
      <c r="F1159" s="9" t="s">
        <v>22</v>
      </c>
      <c r="G1159" s="41">
        <v>2895</v>
      </c>
      <c r="H1159" s="14" t="s">
        <v>17</v>
      </c>
      <c r="I1159" s="14" t="s">
        <v>18</v>
      </c>
    </row>
    <row r="1160" spans="1:9" x14ac:dyDescent="0.2">
      <c r="A1160" s="7" t="s">
        <v>1864</v>
      </c>
      <c r="B1160" s="42" t="s">
        <v>2056</v>
      </c>
      <c r="C1160" s="42" t="s">
        <v>2057</v>
      </c>
      <c r="D1160" s="43" t="s">
        <v>1912</v>
      </c>
      <c r="E1160" s="43">
        <v>30</v>
      </c>
      <c r="F1160" s="43" t="s">
        <v>22</v>
      </c>
      <c r="G1160" s="13">
        <v>2745</v>
      </c>
      <c r="H1160" s="15" t="s">
        <v>17</v>
      </c>
      <c r="I1160" s="15" t="s">
        <v>18</v>
      </c>
    </row>
    <row r="1161" spans="1:9" x14ac:dyDescent="0.2">
      <c r="A1161" s="7" t="s">
        <v>1864</v>
      </c>
      <c r="B1161" s="3" t="s">
        <v>2058</v>
      </c>
      <c r="C1161" s="3" t="s">
        <v>2059</v>
      </c>
      <c r="D1161" s="3" t="s">
        <v>1909</v>
      </c>
      <c r="E1161" s="9">
        <v>31.5</v>
      </c>
      <c r="F1161" s="9" t="s">
        <v>22</v>
      </c>
      <c r="G1161" s="41">
        <v>2795</v>
      </c>
      <c r="H1161" s="14" t="s">
        <v>17</v>
      </c>
      <c r="I1161" s="14" t="s">
        <v>18</v>
      </c>
    </row>
    <row r="1162" spans="1:9" x14ac:dyDescent="0.2">
      <c r="A1162" s="7" t="s">
        <v>1864</v>
      </c>
      <c r="B1162" s="42" t="s">
        <v>2060</v>
      </c>
      <c r="C1162" s="42" t="s">
        <v>2061</v>
      </c>
      <c r="D1162" s="43" t="s">
        <v>1909</v>
      </c>
      <c r="E1162" s="43">
        <v>31.5</v>
      </c>
      <c r="F1162" s="43" t="s">
        <v>22</v>
      </c>
      <c r="G1162" s="13">
        <v>2795</v>
      </c>
      <c r="H1162" s="15" t="s">
        <v>17</v>
      </c>
      <c r="I1162" s="15" t="s">
        <v>18</v>
      </c>
    </row>
    <row r="1163" spans="1:9" x14ac:dyDescent="0.2">
      <c r="A1163" s="7" t="s">
        <v>1864</v>
      </c>
      <c r="B1163" s="3" t="s">
        <v>2062</v>
      </c>
      <c r="C1163" s="3" t="s">
        <v>2063</v>
      </c>
      <c r="D1163" s="3" t="s">
        <v>1909</v>
      </c>
      <c r="E1163" s="9">
        <v>31.5</v>
      </c>
      <c r="F1163" s="9" t="s">
        <v>22</v>
      </c>
      <c r="G1163" s="41">
        <v>2795</v>
      </c>
      <c r="H1163" s="14" t="s">
        <v>17</v>
      </c>
      <c r="I1163" s="14" t="s">
        <v>18</v>
      </c>
    </row>
    <row r="1164" spans="1:9" x14ac:dyDescent="0.2">
      <c r="A1164" s="7" t="s">
        <v>1864</v>
      </c>
      <c r="B1164" s="42" t="s">
        <v>2064</v>
      </c>
      <c r="C1164" s="42" t="s">
        <v>2065</v>
      </c>
      <c r="D1164" s="43" t="s">
        <v>1921</v>
      </c>
      <c r="E1164" s="43">
        <v>31</v>
      </c>
      <c r="F1164" s="43" t="s">
        <v>22</v>
      </c>
      <c r="G1164" s="13">
        <v>3445</v>
      </c>
      <c r="H1164" s="15" t="s">
        <v>17</v>
      </c>
      <c r="I1164" s="15" t="s">
        <v>18</v>
      </c>
    </row>
    <row r="1165" spans="1:9" x14ac:dyDescent="0.2">
      <c r="A1165" s="7" t="s">
        <v>1864</v>
      </c>
      <c r="B1165" s="3" t="s">
        <v>2066</v>
      </c>
      <c r="C1165" s="3" t="s">
        <v>2067</v>
      </c>
      <c r="D1165" s="3" t="s">
        <v>1906</v>
      </c>
      <c r="E1165" s="9">
        <v>30</v>
      </c>
      <c r="F1165" s="9" t="s">
        <v>22</v>
      </c>
      <c r="G1165" s="41">
        <v>2595</v>
      </c>
      <c r="H1165" s="14" t="s">
        <v>17</v>
      </c>
      <c r="I1165" s="14" t="s">
        <v>18</v>
      </c>
    </row>
    <row r="1166" spans="1:9" x14ac:dyDescent="0.2">
      <c r="A1166" s="7" t="s">
        <v>1864</v>
      </c>
      <c r="B1166" s="42" t="s">
        <v>2068</v>
      </c>
      <c r="C1166" s="42" t="s">
        <v>2069</v>
      </c>
      <c r="D1166" s="43" t="s">
        <v>1909</v>
      </c>
      <c r="E1166" s="43">
        <v>33</v>
      </c>
      <c r="F1166" s="43" t="s">
        <v>22</v>
      </c>
      <c r="G1166" s="13">
        <v>2895</v>
      </c>
      <c r="H1166" s="15" t="s">
        <v>17</v>
      </c>
      <c r="I1166" s="15" t="s">
        <v>18</v>
      </c>
    </row>
    <row r="1167" spans="1:9" x14ac:dyDescent="0.2">
      <c r="A1167" s="7" t="s">
        <v>1864</v>
      </c>
      <c r="B1167" s="3" t="s">
        <v>2070</v>
      </c>
      <c r="C1167" s="3" t="s">
        <v>2071</v>
      </c>
      <c r="D1167" s="3" t="s">
        <v>1912</v>
      </c>
      <c r="E1167" s="9">
        <v>30</v>
      </c>
      <c r="F1167" s="9" t="s">
        <v>22</v>
      </c>
      <c r="G1167" s="41">
        <v>2745</v>
      </c>
      <c r="H1167" s="14" t="s">
        <v>17</v>
      </c>
      <c r="I1167" s="14" t="s">
        <v>18</v>
      </c>
    </row>
    <row r="1168" spans="1:9" x14ac:dyDescent="0.2">
      <c r="A1168" s="7" t="s">
        <v>1864</v>
      </c>
      <c r="B1168" s="42" t="s">
        <v>2072</v>
      </c>
      <c r="C1168" s="42" t="s">
        <v>2073</v>
      </c>
      <c r="D1168" s="43" t="s">
        <v>1909</v>
      </c>
      <c r="E1168" s="43">
        <v>31.5</v>
      </c>
      <c r="F1168" s="43" t="s">
        <v>22</v>
      </c>
      <c r="G1168" s="13">
        <v>2795</v>
      </c>
      <c r="H1168" s="15" t="s">
        <v>17</v>
      </c>
      <c r="I1168" s="15" t="s">
        <v>18</v>
      </c>
    </row>
    <row r="1169" spans="1:249" x14ac:dyDescent="0.2">
      <c r="A1169" s="7" t="s">
        <v>1864</v>
      </c>
      <c r="B1169" s="3" t="s">
        <v>2074</v>
      </c>
      <c r="C1169" s="3" t="s">
        <v>2075</v>
      </c>
      <c r="D1169" s="3" t="s">
        <v>1909</v>
      </c>
      <c r="E1169" s="9">
        <v>31.5</v>
      </c>
      <c r="F1169" s="9" t="s">
        <v>22</v>
      </c>
      <c r="G1169" s="41">
        <v>2795</v>
      </c>
      <c r="H1169" s="14" t="s">
        <v>17</v>
      </c>
      <c r="I1169" s="14" t="s">
        <v>18</v>
      </c>
    </row>
    <row r="1170" spans="1:249" x14ac:dyDescent="0.2">
      <c r="A1170" s="7" t="s">
        <v>1864</v>
      </c>
      <c r="B1170" s="42" t="s">
        <v>2076</v>
      </c>
      <c r="C1170" s="42" t="s">
        <v>2077</v>
      </c>
      <c r="D1170" s="43" t="s">
        <v>1909</v>
      </c>
      <c r="E1170" s="43">
        <v>31.5</v>
      </c>
      <c r="F1170" s="43" t="s">
        <v>22</v>
      </c>
      <c r="G1170" s="13">
        <v>2795</v>
      </c>
      <c r="H1170" s="15" t="s">
        <v>17</v>
      </c>
      <c r="I1170" s="15" t="s">
        <v>18</v>
      </c>
    </row>
    <row r="1171" spans="1:249" x14ac:dyDescent="0.2">
      <c r="A1171" s="7" t="s">
        <v>1864</v>
      </c>
      <c r="B1171" s="3" t="s">
        <v>2078</v>
      </c>
      <c r="C1171" s="3" t="s">
        <v>2079</v>
      </c>
      <c r="D1171" s="3" t="s">
        <v>1921</v>
      </c>
      <c r="E1171" s="9">
        <v>31</v>
      </c>
      <c r="F1171" s="9" t="s">
        <v>22</v>
      </c>
      <c r="G1171" s="41">
        <v>3445</v>
      </c>
      <c r="H1171" s="14" t="s">
        <v>17</v>
      </c>
      <c r="I1171" s="14" t="s">
        <v>18</v>
      </c>
    </row>
    <row r="1172" spans="1:249" x14ac:dyDescent="0.2">
      <c r="A1172" s="7" t="s">
        <v>1864</v>
      </c>
      <c r="B1172" s="20"/>
      <c r="D1172" s="20"/>
      <c r="E1172" s="20"/>
      <c r="F1172" s="20"/>
      <c r="G1172" s="47"/>
      <c r="H1172" s="44"/>
      <c r="I1172" s="44"/>
    </row>
    <row r="1173" spans="1:249" x14ac:dyDescent="0.2">
      <c r="A1173" s="7" t="s">
        <v>1864</v>
      </c>
      <c r="B1173" s="5" t="s">
        <v>11</v>
      </c>
      <c r="C1173" s="5" t="s">
        <v>2080</v>
      </c>
      <c r="D1173" s="5" t="s">
        <v>13</v>
      </c>
      <c r="E1173" s="5" t="s">
        <v>14</v>
      </c>
      <c r="F1173" s="5" t="s">
        <v>15</v>
      </c>
      <c r="G1173" s="6" t="s">
        <v>16</v>
      </c>
      <c r="H1173" s="6" t="s">
        <v>17</v>
      </c>
      <c r="I1173" s="6" t="s">
        <v>18</v>
      </c>
    </row>
    <row r="1174" spans="1:249" x14ac:dyDescent="0.2">
      <c r="A1174" s="7" t="s">
        <v>1864</v>
      </c>
      <c r="B1174" s="3" t="s">
        <v>2081</v>
      </c>
      <c r="C1174" s="3" t="s">
        <v>2082</v>
      </c>
      <c r="D1174" s="3" t="s">
        <v>1906</v>
      </c>
      <c r="E1174" s="9">
        <v>30</v>
      </c>
      <c r="F1174" s="9" t="s">
        <v>22</v>
      </c>
      <c r="G1174" s="41">
        <v>2595</v>
      </c>
      <c r="H1174" s="14" t="s">
        <v>17</v>
      </c>
      <c r="I1174" s="14" t="s">
        <v>18</v>
      </c>
    </row>
    <row r="1175" spans="1:249" x14ac:dyDescent="0.2">
      <c r="A1175" s="7" t="s">
        <v>1864</v>
      </c>
      <c r="B1175" s="42" t="s">
        <v>2083</v>
      </c>
      <c r="C1175" s="42" t="s">
        <v>2084</v>
      </c>
      <c r="D1175" s="43" t="s">
        <v>1909</v>
      </c>
      <c r="E1175" s="43">
        <v>33</v>
      </c>
      <c r="F1175" s="43" t="s">
        <v>22</v>
      </c>
      <c r="G1175" s="13">
        <v>2895</v>
      </c>
      <c r="H1175" s="15" t="s">
        <v>17</v>
      </c>
      <c r="I1175" s="15" t="s">
        <v>18</v>
      </c>
    </row>
    <row r="1176" spans="1:249" x14ac:dyDescent="0.2">
      <c r="A1176" s="7" t="s">
        <v>1864</v>
      </c>
      <c r="B1176" s="3" t="s">
        <v>2085</v>
      </c>
      <c r="C1176" s="3" t="s">
        <v>2086</v>
      </c>
      <c r="D1176" s="3" t="s">
        <v>1912</v>
      </c>
      <c r="E1176" s="9">
        <v>30</v>
      </c>
      <c r="F1176" s="9" t="s">
        <v>22</v>
      </c>
      <c r="G1176" s="41">
        <v>2745</v>
      </c>
      <c r="H1176" s="14" t="s">
        <v>17</v>
      </c>
      <c r="I1176" s="14" t="s">
        <v>18</v>
      </c>
      <c r="IO1176" s="59"/>
    </row>
    <row r="1177" spans="1:249" x14ac:dyDescent="0.2">
      <c r="A1177" s="7" t="s">
        <v>1864</v>
      </c>
      <c r="B1177" s="42" t="s">
        <v>2087</v>
      </c>
      <c r="C1177" s="42" t="s">
        <v>2088</v>
      </c>
      <c r="D1177" s="43" t="s">
        <v>1909</v>
      </c>
      <c r="E1177" s="43">
        <v>31.5</v>
      </c>
      <c r="F1177" s="43" t="s">
        <v>22</v>
      </c>
      <c r="G1177" s="13">
        <v>2795</v>
      </c>
      <c r="H1177" s="15" t="s">
        <v>17</v>
      </c>
      <c r="I1177" s="15" t="s">
        <v>18</v>
      </c>
    </row>
    <row r="1178" spans="1:249" x14ac:dyDescent="0.2">
      <c r="A1178" s="7" t="s">
        <v>1864</v>
      </c>
      <c r="B1178" s="3" t="s">
        <v>2089</v>
      </c>
      <c r="C1178" s="3" t="s">
        <v>2090</v>
      </c>
      <c r="D1178" s="3" t="s">
        <v>1909</v>
      </c>
      <c r="E1178" s="9">
        <v>31.5</v>
      </c>
      <c r="F1178" s="9" t="s">
        <v>22</v>
      </c>
      <c r="G1178" s="41">
        <v>2795</v>
      </c>
      <c r="H1178" s="14" t="s">
        <v>17</v>
      </c>
      <c r="I1178" s="14" t="s">
        <v>18</v>
      </c>
    </row>
    <row r="1179" spans="1:249" x14ac:dyDescent="0.2">
      <c r="A1179" s="7" t="s">
        <v>1864</v>
      </c>
      <c r="B1179" s="42" t="s">
        <v>2091</v>
      </c>
      <c r="C1179" s="42" t="s">
        <v>2092</v>
      </c>
      <c r="D1179" s="43" t="s">
        <v>1909</v>
      </c>
      <c r="E1179" s="43">
        <v>31.5</v>
      </c>
      <c r="F1179" s="43" t="s">
        <v>22</v>
      </c>
      <c r="G1179" s="13">
        <v>2795</v>
      </c>
      <c r="H1179" s="15" t="s">
        <v>17</v>
      </c>
      <c r="I1179" s="15" t="s">
        <v>18</v>
      </c>
    </row>
    <row r="1180" spans="1:249" x14ac:dyDescent="0.2">
      <c r="A1180" s="7" t="s">
        <v>1864</v>
      </c>
      <c r="B1180" s="3" t="s">
        <v>2093</v>
      </c>
      <c r="C1180" s="3" t="s">
        <v>2094</v>
      </c>
      <c r="D1180" s="3" t="s">
        <v>1921</v>
      </c>
      <c r="E1180" s="9">
        <v>31</v>
      </c>
      <c r="F1180" s="9" t="s">
        <v>22</v>
      </c>
      <c r="G1180" s="41">
        <v>3445</v>
      </c>
      <c r="H1180" s="14" t="s">
        <v>17</v>
      </c>
      <c r="I1180" s="14" t="s">
        <v>18</v>
      </c>
    </row>
    <row r="1181" spans="1:249" x14ac:dyDescent="0.2">
      <c r="A1181" s="7" t="s">
        <v>1864</v>
      </c>
      <c r="B1181" s="42" t="s">
        <v>2095</v>
      </c>
      <c r="C1181" s="42" t="s">
        <v>2096</v>
      </c>
      <c r="D1181" s="43" t="s">
        <v>1906</v>
      </c>
      <c r="E1181" s="43">
        <v>30</v>
      </c>
      <c r="F1181" s="43" t="s">
        <v>22</v>
      </c>
      <c r="G1181" s="13">
        <v>2595</v>
      </c>
      <c r="H1181" s="15" t="s">
        <v>17</v>
      </c>
      <c r="I1181" s="15" t="s">
        <v>18</v>
      </c>
    </row>
    <row r="1182" spans="1:249" x14ac:dyDescent="0.2">
      <c r="A1182" s="7" t="s">
        <v>1864</v>
      </c>
      <c r="B1182" s="3" t="s">
        <v>2097</v>
      </c>
      <c r="C1182" s="3" t="s">
        <v>2098</v>
      </c>
      <c r="D1182" s="3" t="s">
        <v>1909</v>
      </c>
      <c r="E1182" s="9">
        <v>33</v>
      </c>
      <c r="F1182" s="9" t="s">
        <v>22</v>
      </c>
      <c r="G1182" s="41">
        <v>2895</v>
      </c>
      <c r="H1182" s="14" t="s">
        <v>17</v>
      </c>
      <c r="I1182" s="14" t="s">
        <v>18</v>
      </c>
    </row>
    <row r="1183" spans="1:249" x14ac:dyDescent="0.2">
      <c r="A1183" s="7" t="s">
        <v>1864</v>
      </c>
      <c r="B1183" s="42" t="s">
        <v>2099</v>
      </c>
      <c r="C1183" s="42" t="s">
        <v>2100</v>
      </c>
      <c r="D1183" s="43" t="s">
        <v>1912</v>
      </c>
      <c r="E1183" s="43">
        <v>30</v>
      </c>
      <c r="F1183" s="43" t="s">
        <v>22</v>
      </c>
      <c r="G1183" s="13">
        <v>2745</v>
      </c>
      <c r="H1183" s="15" t="s">
        <v>17</v>
      </c>
      <c r="I1183" s="15" t="s">
        <v>18</v>
      </c>
    </row>
    <row r="1184" spans="1:249" x14ac:dyDescent="0.2">
      <c r="A1184" s="7" t="s">
        <v>1864</v>
      </c>
      <c r="B1184" s="3" t="s">
        <v>2101</v>
      </c>
      <c r="C1184" s="3" t="s">
        <v>2102</v>
      </c>
      <c r="D1184" s="3" t="s">
        <v>1909</v>
      </c>
      <c r="E1184" s="9">
        <v>31.5</v>
      </c>
      <c r="F1184" s="9" t="s">
        <v>22</v>
      </c>
      <c r="G1184" s="41">
        <v>2795</v>
      </c>
      <c r="H1184" s="14" t="s">
        <v>17</v>
      </c>
      <c r="I1184" s="14" t="s">
        <v>18</v>
      </c>
    </row>
    <row r="1185" spans="1:9" x14ac:dyDescent="0.2">
      <c r="A1185" s="7" t="s">
        <v>1864</v>
      </c>
      <c r="B1185" s="42" t="s">
        <v>2103</v>
      </c>
      <c r="C1185" s="42" t="s">
        <v>2104</v>
      </c>
      <c r="D1185" s="43" t="s">
        <v>1909</v>
      </c>
      <c r="E1185" s="43">
        <v>31.5</v>
      </c>
      <c r="F1185" s="43" t="s">
        <v>22</v>
      </c>
      <c r="G1185" s="13">
        <v>2795</v>
      </c>
      <c r="H1185" s="15" t="s">
        <v>17</v>
      </c>
      <c r="I1185" s="15" t="s">
        <v>18</v>
      </c>
    </row>
    <row r="1186" spans="1:9" x14ac:dyDescent="0.2">
      <c r="A1186" s="7" t="s">
        <v>1864</v>
      </c>
      <c r="B1186" s="3" t="s">
        <v>2105</v>
      </c>
      <c r="C1186" s="3" t="s">
        <v>2106</v>
      </c>
      <c r="D1186" s="3" t="s">
        <v>1909</v>
      </c>
      <c r="E1186" s="9">
        <v>31.5</v>
      </c>
      <c r="F1186" s="9" t="s">
        <v>22</v>
      </c>
      <c r="G1186" s="41">
        <v>2795</v>
      </c>
      <c r="H1186" s="14" t="s">
        <v>17</v>
      </c>
      <c r="I1186" s="14" t="s">
        <v>18</v>
      </c>
    </row>
    <row r="1187" spans="1:9" x14ac:dyDescent="0.2">
      <c r="A1187" s="7" t="s">
        <v>1864</v>
      </c>
      <c r="B1187" s="42" t="s">
        <v>2107</v>
      </c>
      <c r="C1187" s="42" t="s">
        <v>2108</v>
      </c>
      <c r="D1187" s="43" t="s">
        <v>1921</v>
      </c>
      <c r="E1187" s="43">
        <v>31</v>
      </c>
      <c r="F1187" s="43" t="s">
        <v>22</v>
      </c>
      <c r="G1187" s="13">
        <v>3445</v>
      </c>
      <c r="H1187" s="15" t="s">
        <v>17</v>
      </c>
      <c r="I1187" s="15" t="s">
        <v>18</v>
      </c>
    </row>
    <row r="1188" spans="1:9" x14ac:dyDescent="0.2">
      <c r="A1188" s="7" t="s">
        <v>1864</v>
      </c>
      <c r="B1188" s="3" t="s">
        <v>2109</v>
      </c>
      <c r="C1188" s="3" t="s">
        <v>2110</v>
      </c>
      <c r="D1188" s="3" t="s">
        <v>1906</v>
      </c>
      <c r="E1188" s="9">
        <v>30</v>
      </c>
      <c r="F1188" s="9" t="s">
        <v>22</v>
      </c>
      <c r="G1188" s="41">
        <v>2595</v>
      </c>
      <c r="H1188" s="14" t="s">
        <v>17</v>
      </c>
      <c r="I1188" s="14" t="s">
        <v>18</v>
      </c>
    </row>
    <row r="1189" spans="1:9" x14ac:dyDescent="0.2">
      <c r="A1189" s="7" t="s">
        <v>1864</v>
      </c>
      <c r="B1189" s="42" t="s">
        <v>2111</v>
      </c>
      <c r="C1189" s="42" t="s">
        <v>2112</v>
      </c>
      <c r="D1189" s="43" t="s">
        <v>1909</v>
      </c>
      <c r="E1189" s="43">
        <v>33</v>
      </c>
      <c r="F1189" s="43" t="s">
        <v>22</v>
      </c>
      <c r="G1189" s="13">
        <v>2895</v>
      </c>
      <c r="H1189" s="15" t="s">
        <v>17</v>
      </c>
      <c r="I1189" s="15" t="s">
        <v>18</v>
      </c>
    </row>
    <row r="1190" spans="1:9" x14ac:dyDescent="0.2">
      <c r="A1190" s="7" t="s">
        <v>1864</v>
      </c>
      <c r="B1190" s="3" t="s">
        <v>2113</v>
      </c>
      <c r="C1190" s="3" t="s">
        <v>2114</v>
      </c>
      <c r="D1190" s="3" t="s">
        <v>1912</v>
      </c>
      <c r="E1190" s="9">
        <v>30</v>
      </c>
      <c r="F1190" s="9" t="s">
        <v>22</v>
      </c>
      <c r="G1190" s="41">
        <v>2745</v>
      </c>
      <c r="H1190" s="14" t="s">
        <v>17</v>
      </c>
      <c r="I1190" s="14" t="s">
        <v>18</v>
      </c>
    </row>
    <row r="1191" spans="1:9" x14ac:dyDescent="0.2">
      <c r="A1191" s="7" t="s">
        <v>1864</v>
      </c>
      <c r="B1191" s="42" t="s">
        <v>2115</v>
      </c>
      <c r="C1191" s="42" t="s">
        <v>2116</v>
      </c>
      <c r="D1191" s="43" t="s">
        <v>1909</v>
      </c>
      <c r="E1191" s="43">
        <v>31.5</v>
      </c>
      <c r="F1191" s="43" t="s">
        <v>22</v>
      </c>
      <c r="G1191" s="13">
        <v>2795</v>
      </c>
      <c r="H1191" s="15" t="s">
        <v>17</v>
      </c>
      <c r="I1191" s="15" t="s">
        <v>18</v>
      </c>
    </row>
    <row r="1192" spans="1:9" x14ac:dyDescent="0.2">
      <c r="A1192" s="7" t="s">
        <v>1864</v>
      </c>
      <c r="B1192" s="3" t="s">
        <v>2117</v>
      </c>
      <c r="C1192" s="3" t="s">
        <v>2118</v>
      </c>
      <c r="D1192" s="3" t="s">
        <v>1909</v>
      </c>
      <c r="E1192" s="9">
        <v>31.5</v>
      </c>
      <c r="F1192" s="9" t="s">
        <v>22</v>
      </c>
      <c r="G1192" s="41">
        <v>2795</v>
      </c>
      <c r="H1192" s="14" t="s">
        <v>17</v>
      </c>
      <c r="I1192" s="14" t="s">
        <v>18</v>
      </c>
    </row>
    <row r="1193" spans="1:9" x14ac:dyDescent="0.2">
      <c r="A1193" s="7" t="s">
        <v>1864</v>
      </c>
      <c r="B1193" s="42" t="s">
        <v>2119</v>
      </c>
      <c r="C1193" s="42" t="s">
        <v>2120</v>
      </c>
      <c r="D1193" s="43" t="s">
        <v>1909</v>
      </c>
      <c r="E1193" s="43">
        <v>31.5</v>
      </c>
      <c r="F1193" s="43" t="s">
        <v>22</v>
      </c>
      <c r="G1193" s="13">
        <v>2795</v>
      </c>
      <c r="H1193" s="15" t="s">
        <v>17</v>
      </c>
      <c r="I1193" s="15" t="s">
        <v>18</v>
      </c>
    </row>
    <row r="1194" spans="1:9" x14ac:dyDescent="0.2">
      <c r="A1194" s="7" t="s">
        <v>1864</v>
      </c>
      <c r="B1194" s="3" t="s">
        <v>2121</v>
      </c>
      <c r="C1194" s="3" t="s">
        <v>2122</v>
      </c>
      <c r="D1194" s="3" t="s">
        <v>1921</v>
      </c>
      <c r="E1194" s="9">
        <v>31</v>
      </c>
      <c r="F1194" s="9" t="s">
        <v>22</v>
      </c>
      <c r="G1194" s="41">
        <v>3445</v>
      </c>
      <c r="H1194" s="14" t="s">
        <v>17</v>
      </c>
      <c r="I1194" s="14" t="s">
        <v>18</v>
      </c>
    </row>
    <row r="1195" spans="1:9" x14ac:dyDescent="0.2">
      <c r="A1195" s="7" t="s">
        <v>1864</v>
      </c>
      <c r="B1195" s="20"/>
      <c r="D1195" s="20"/>
      <c r="E1195" s="20"/>
      <c r="F1195" s="20"/>
      <c r="G1195" s="37"/>
      <c r="H1195" s="44"/>
      <c r="I1195" s="44"/>
    </row>
    <row r="1196" spans="1:9" x14ac:dyDescent="0.2">
      <c r="A1196" s="7" t="s">
        <v>1864</v>
      </c>
      <c r="B1196" s="5" t="s">
        <v>11</v>
      </c>
      <c r="C1196" s="5" t="s">
        <v>2123</v>
      </c>
      <c r="D1196" s="5" t="s">
        <v>13</v>
      </c>
      <c r="E1196" s="5" t="s">
        <v>14</v>
      </c>
      <c r="F1196" s="5" t="s">
        <v>15</v>
      </c>
      <c r="G1196" s="6" t="s">
        <v>16</v>
      </c>
      <c r="H1196" s="6" t="s">
        <v>17</v>
      </c>
      <c r="I1196" s="6" t="s">
        <v>18</v>
      </c>
    </row>
    <row r="1197" spans="1:9" x14ac:dyDescent="0.2">
      <c r="A1197" s="7" t="s">
        <v>1864</v>
      </c>
      <c r="B1197" s="3" t="s">
        <v>2124</v>
      </c>
      <c r="C1197" s="3" t="s">
        <v>2125</v>
      </c>
      <c r="D1197" s="3" t="s">
        <v>1906</v>
      </c>
      <c r="E1197" s="9">
        <v>30</v>
      </c>
      <c r="F1197" s="9" t="s">
        <v>22</v>
      </c>
      <c r="G1197" s="41">
        <v>2595</v>
      </c>
      <c r="H1197" s="14" t="s">
        <v>17</v>
      </c>
      <c r="I1197" s="14" t="s">
        <v>18</v>
      </c>
    </row>
    <row r="1198" spans="1:9" x14ac:dyDescent="0.2">
      <c r="A1198" s="7" t="s">
        <v>1864</v>
      </c>
      <c r="B1198" s="42" t="s">
        <v>2126</v>
      </c>
      <c r="C1198" s="42" t="s">
        <v>2127</v>
      </c>
      <c r="D1198" s="43" t="s">
        <v>1909</v>
      </c>
      <c r="E1198" s="43">
        <v>33</v>
      </c>
      <c r="F1198" s="43" t="s">
        <v>22</v>
      </c>
      <c r="G1198" s="13">
        <v>2895</v>
      </c>
      <c r="H1198" s="15" t="s">
        <v>17</v>
      </c>
      <c r="I1198" s="15" t="s">
        <v>18</v>
      </c>
    </row>
    <row r="1199" spans="1:9" x14ac:dyDescent="0.2">
      <c r="A1199" s="7" t="s">
        <v>1864</v>
      </c>
      <c r="B1199" s="3" t="s">
        <v>2128</v>
      </c>
      <c r="C1199" s="3" t="s">
        <v>2129</v>
      </c>
      <c r="D1199" s="3" t="s">
        <v>1912</v>
      </c>
      <c r="E1199" s="9">
        <v>30</v>
      </c>
      <c r="F1199" s="9" t="s">
        <v>22</v>
      </c>
      <c r="G1199" s="41">
        <v>2745</v>
      </c>
      <c r="H1199" s="14" t="s">
        <v>17</v>
      </c>
      <c r="I1199" s="14" t="s">
        <v>18</v>
      </c>
    </row>
    <row r="1200" spans="1:9" x14ac:dyDescent="0.2">
      <c r="A1200" s="7" t="s">
        <v>1864</v>
      </c>
      <c r="B1200" s="42" t="s">
        <v>2130</v>
      </c>
      <c r="C1200" s="42" t="s">
        <v>2131</v>
      </c>
      <c r="D1200" s="43" t="s">
        <v>1909</v>
      </c>
      <c r="E1200" s="43">
        <v>31.5</v>
      </c>
      <c r="F1200" s="43" t="s">
        <v>22</v>
      </c>
      <c r="G1200" s="13">
        <v>2795</v>
      </c>
      <c r="H1200" s="15" t="s">
        <v>17</v>
      </c>
      <c r="I1200" s="15" t="s">
        <v>18</v>
      </c>
    </row>
    <row r="1201" spans="1:9" x14ac:dyDescent="0.2">
      <c r="A1201" s="7" t="s">
        <v>1864</v>
      </c>
      <c r="B1201" s="3" t="s">
        <v>2132</v>
      </c>
      <c r="C1201" s="3" t="s">
        <v>2133</v>
      </c>
      <c r="D1201" s="3" t="s">
        <v>1909</v>
      </c>
      <c r="E1201" s="9">
        <v>31.5</v>
      </c>
      <c r="F1201" s="9" t="s">
        <v>22</v>
      </c>
      <c r="G1201" s="41">
        <v>2795</v>
      </c>
      <c r="H1201" s="14" t="s">
        <v>17</v>
      </c>
      <c r="I1201" s="14" t="s">
        <v>18</v>
      </c>
    </row>
    <row r="1202" spans="1:9" x14ac:dyDescent="0.2">
      <c r="A1202" s="7" t="s">
        <v>1864</v>
      </c>
      <c r="B1202" s="42" t="s">
        <v>2134</v>
      </c>
      <c r="C1202" s="42" t="s">
        <v>2135</v>
      </c>
      <c r="D1202" s="43" t="s">
        <v>1909</v>
      </c>
      <c r="E1202" s="43">
        <v>31.5</v>
      </c>
      <c r="F1202" s="43" t="s">
        <v>22</v>
      </c>
      <c r="G1202" s="13">
        <v>2795</v>
      </c>
      <c r="H1202" s="15" t="s">
        <v>17</v>
      </c>
      <c r="I1202" s="15" t="s">
        <v>18</v>
      </c>
    </row>
    <row r="1203" spans="1:9" x14ac:dyDescent="0.2">
      <c r="A1203" s="7" t="s">
        <v>1864</v>
      </c>
      <c r="B1203" s="3" t="s">
        <v>2136</v>
      </c>
      <c r="C1203" s="3" t="s">
        <v>2137</v>
      </c>
      <c r="D1203" s="3" t="s">
        <v>1921</v>
      </c>
      <c r="E1203" s="9">
        <v>31</v>
      </c>
      <c r="F1203" s="9" t="s">
        <v>22</v>
      </c>
      <c r="G1203" s="41">
        <v>3445</v>
      </c>
      <c r="H1203" s="14" t="s">
        <v>17</v>
      </c>
      <c r="I1203" s="14" t="s">
        <v>18</v>
      </c>
    </row>
    <row r="1204" spans="1:9" x14ac:dyDescent="0.2">
      <c r="A1204" s="7" t="s">
        <v>1864</v>
      </c>
      <c r="B1204" s="42" t="s">
        <v>2138</v>
      </c>
      <c r="C1204" s="42" t="s">
        <v>2139</v>
      </c>
      <c r="D1204" s="43" t="s">
        <v>1906</v>
      </c>
      <c r="E1204" s="43">
        <v>30</v>
      </c>
      <c r="F1204" s="43" t="s">
        <v>22</v>
      </c>
      <c r="G1204" s="13">
        <v>2595</v>
      </c>
      <c r="H1204" s="15" t="s">
        <v>17</v>
      </c>
      <c r="I1204" s="15" t="s">
        <v>18</v>
      </c>
    </row>
    <row r="1205" spans="1:9" x14ac:dyDescent="0.2">
      <c r="A1205" s="7" t="s">
        <v>1864</v>
      </c>
      <c r="B1205" s="3" t="s">
        <v>2140</v>
      </c>
      <c r="C1205" s="3" t="s">
        <v>2141</v>
      </c>
      <c r="D1205" s="3" t="s">
        <v>1909</v>
      </c>
      <c r="E1205" s="9">
        <v>33</v>
      </c>
      <c r="F1205" s="9" t="s">
        <v>22</v>
      </c>
      <c r="G1205" s="41">
        <v>2895</v>
      </c>
      <c r="H1205" s="14" t="s">
        <v>17</v>
      </c>
      <c r="I1205" s="14" t="s">
        <v>18</v>
      </c>
    </row>
    <row r="1206" spans="1:9" x14ac:dyDescent="0.2">
      <c r="A1206" s="7" t="s">
        <v>1864</v>
      </c>
      <c r="B1206" s="42" t="s">
        <v>2142</v>
      </c>
      <c r="C1206" s="42" t="s">
        <v>2143</v>
      </c>
      <c r="D1206" s="43" t="s">
        <v>1912</v>
      </c>
      <c r="E1206" s="43">
        <v>30</v>
      </c>
      <c r="F1206" s="43" t="s">
        <v>22</v>
      </c>
      <c r="G1206" s="13">
        <v>2745</v>
      </c>
      <c r="H1206" s="15" t="s">
        <v>17</v>
      </c>
      <c r="I1206" s="15" t="s">
        <v>18</v>
      </c>
    </row>
    <row r="1207" spans="1:9" x14ac:dyDescent="0.2">
      <c r="A1207" s="7" t="s">
        <v>1864</v>
      </c>
      <c r="B1207" s="3" t="s">
        <v>2144</v>
      </c>
      <c r="C1207" s="3" t="s">
        <v>2145</v>
      </c>
      <c r="D1207" s="3" t="s">
        <v>1909</v>
      </c>
      <c r="E1207" s="9">
        <v>31.5</v>
      </c>
      <c r="F1207" s="9" t="s">
        <v>22</v>
      </c>
      <c r="G1207" s="41">
        <v>2795</v>
      </c>
      <c r="H1207" s="14" t="s">
        <v>17</v>
      </c>
      <c r="I1207" s="14" t="s">
        <v>18</v>
      </c>
    </row>
    <row r="1208" spans="1:9" x14ac:dyDescent="0.2">
      <c r="A1208" s="7" t="s">
        <v>1864</v>
      </c>
      <c r="B1208" s="42" t="s">
        <v>2146</v>
      </c>
      <c r="C1208" s="42" t="s">
        <v>2147</v>
      </c>
      <c r="D1208" s="43" t="s">
        <v>1909</v>
      </c>
      <c r="E1208" s="43">
        <v>31.5</v>
      </c>
      <c r="F1208" s="43" t="s">
        <v>22</v>
      </c>
      <c r="G1208" s="13">
        <v>2795</v>
      </c>
      <c r="H1208" s="15" t="s">
        <v>17</v>
      </c>
      <c r="I1208" s="15" t="s">
        <v>18</v>
      </c>
    </row>
    <row r="1209" spans="1:9" x14ac:dyDescent="0.2">
      <c r="A1209" s="7" t="s">
        <v>1864</v>
      </c>
      <c r="B1209" s="3" t="s">
        <v>2148</v>
      </c>
      <c r="C1209" s="3" t="s">
        <v>2149</v>
      </c>
      <c r="D1209" s="3" t="s">
        <v>1909</v>
      </c>
      <c r="E1209" s="9">
        <v>31.5</v>
      </c>
      <c r="F1209" s="9" t="s">
        <v>22</v>
      </c>
      <c r="G1209" s="41">
        <v>2795</v>
      </c>
      <c r="H1209" s="14" t="s">
        <v>17</v>
      </c>
      <c r="I1209" s="14" t="s">
        <v>18</v>
      </c>
    </row>
    <row r="1210" spans="1:9" x14ac:dyDescent="0.2">
      <c r="A1210" s="7" t="s">
        <v>1864</v>
      </c>
      <c r="B1210" s="42" t="s">
        <v>2150</v>
      </c>
      <c r="C1210" s="42" t="s">
        <v>2151</v>
      </c>
      <c r="D1210" s="43" t="s">
        <v>1921</v>
      </c>
      <c r="E1210" s="43">
        <v>31</v>
      </c>
      <c r="F1210" s="43" t="s">
        <v>22</v>
      </c>
      <c r="G1210" s="13">
        <v>3445</v>
      </c>
      <c r="H1210" s="15" t="s">
        <v>17</v>
      </c>
      <c r="I1210" s="15" t="s">
        <v>18</v>
      </c>
    </row>
    <row r="1211" spans="1:9" x14ac:dyDescent="0.2">
      <c r="A1211" s="7" t="s">
        <v>1864</v>
      </c>
      <c r="B1211" s="3" t="s">
        <v>2152</v>
      </c>
      <c r="C1211" s="3" t="s">
        <v>2153</v>
      </c>
      <c r="D1211" s="3" t="s">
        <v>1906</v>
      </c>
      <c r="E1211" s="9">
        <v>30</v>
      </c>
      <c r="F1211" s="9" t="s">
        <v>22</v>
      </c>
      <c r="G1211" s="41">
        <v>2595</v>
      </c>
      <c r="H1211" s="14" t="s">
        <v>17</v>
      </c>
      <c r="I1211" s="14" t="s">
        <v>18</v>
      </c>
    </row>
    <row r="1212" spans="1:9" x14ac:dyDescent="0.2">
      <c r="A1212" s="7" t="s">
        <v>1864</v>
      </c>
      <c r="B1212" s="42" t="s">
        <v>2154</v>
      </c>
      <c r="C1212" s="42" t="s">
        <v>2155</v>
      </c>
      <c r="D1212" s="43" t="s">
        <v>1909</v>
      </c>
      <c r="E1212" s="43">
        <v>33</v>
      </c>
      <c r="F1212" s="43" t="s">
        <v>22</v>
      </c>
      <c r="G1212" s="13">
        <v>2895</v>
      </c>
      <c r="H1212" s="15" t="s">
        <v>17</v>
      </c>
      <c r="I1212" s="15" t="s">
        <v>18</v>
      </c>
    </row>
    <row r="1213" spans="1:9" x14ac:dyDescent="0.2">
      <c r="A1213" s="7" t="s">
        <v>1864</v>
      </c>
      <c r="B1213" s="3" t="s">
        <v>2156</v>
      </c>
      <c r="C1213" s="3" t="s">
        <v>2157</v>
      </c>
      <c r="D1213" s="3" t="s">
        <v>1912</v>
      </c>
      <c r="E1213" s="9">
        <v>30</v>
      </c>
      <c r="F1213" s="9" t="s">
        <v>22</v>
      </c>
      <c r="G1213" s="41">
        <v>2745</v>
      </c>
      <c r="H1213" s="14" t="s">
        <v>17</v>
      </c>
      <c r="I1213" s="14" t="s">
        <v>18</v>
      </c>
    </row>
    <row r="1214" spans="1:9" x14ac:dyDescent="0.2">
      <c r="A1214" s="7" t="s">
        <v>1864</v>
      </c>
      <c r="B1214" s="42" t="s">
        <v>2158</v>
      </c>
      <c r="C1214" s="42" t="s">
        <v>2159</v>
      </c>
      <c r="D1214" s="43" t="s">
        <v>1909</v>
      </c>
      <c r="E1214" s="43">
        <v>31.5</v>
      </c>
      <c r="F1214" s="43" t="s">
        <v>22</v>
      </c>
      <c r="G1214" s="13">
        <v>2795</v>
      </c>
      <c r="H1214" s="15" t="s">
        <v>17</v>
      </c>
      <c r="I1214" s="15" t="s">
        <v>18</v>
      </c>
    </row>
    <row r="1215" spans="1:9" x14ac:dyDescent="0.2">
      <c r="A1215" s="7" t="s">
        <v>1864</v>
      </c>
      <c r="B1215" s="3" t="s">
        <v>2160</v>
      </c>
      <c r="C1215" s="3" t="s">
        <v>2161</v>
      </c>
      <c r="D1215" s="3" t="s">
        <v>1909</v>
      </c>
      <c r="E1215" s="9">
        <v>31.5</v>
      </c>
      <c r="F1215" s="9" t="s">
        <v>22</v>
      </c>
      <c r="G1215" s="41">
        <v>2795</v>
      </c>
      <c r="H1215" s="14" t="s">
        <v>17</v>
      </c>
      <c r="I1215" s="14" t="s">
        <v>18</v>
      </c>
    </row>
    <row r="1216" spans="1:9" x14ac:dyDescent="0.2">
      <c r="A1216" s="7" t="s">
        <v>1864</v>
      </c>
      <c r="B1216" s="42" t="s">
        <v>2162</v>
      </c>
      <c r="C1216" s="42" t="s">
        <v>2163</v>
      </c>
      <c r="D1216" s="43" t="s">
        <v>1909</v>
      </c>
      <c r="E1216" s="43">
        <v>31.5</v>
      </c>
      <c r="F1216" s="43" t="s">
        <v>22</v>
      </c>
      <c r="G1216" s="13">
        <v>2795</v>
      </c>
      <c r="H1216" s="15" t="s">
        <v>17</v>
      </c>
      <c r="I1216" s="15" t="s">
        <v>18</v>
      </c>
    </row>
    <row r="1217" spans="1:9" x14ac:dyDescent="0.2">
      <c r="A1217" s="7" t="s">
        <v>1864</v>
      </c>
      <c r="B1217" s="3" t="s">
        <v>2164</v>
      </c>
      <c r="C1217" s="3" t="s">
        <v>2165</v>
      </c>
      <c r="D1217" s="3" t="s">
        <v>1921</v>
      </c>
      <c r="E1217" s="9">
        <v>31</v>
      </c>
      <c r="F1217" s="9" t="s">
        <v>22</v>
      </c>
      <c r="G1217" s="41">
        <v>3445</v>
      </c>
      <c r="H1217" s="14" t="s">
        <v>17</v>
      </c>
      <c r="I1217" s="14" t="s">
        <v>18</v>
      </c>
    </row>
    <row r="1218" spans="1:9" x14ac:dyDescent="0.2">
      <c r="A1218" s="7" t="s">
        <v>1864</v>
      </c>
      <c r="D1218" s="20"/>
      <c r="E1218" s="20"/>
      <c r="F1218" s="20"/>
      <c r="G1218" s="47"/>
      <c r="H1218" s="44"/>
      <c r="I1218" s="44"/>
    </row>
    <row r="1219" spans="1:9" x14ac:dyDescent="0.2">
      <c r="A1219" s="7" t="s">
        <v>1864</v>
      </c>
      <c r="B1219" s="56" t="s">
        <v>2166</v>
      </c>
      <c r="C1219" s="17"/>
      <c r="D1219" s="20"/>
      <c r="E1219" s="20"/>
      <c r="F1219" s="20"/>
      <c r="G1219" s="37"/>
      <c r="H1219" s="48"/>
      <c r="I1219" s="48"/>
    </row>
    <row r="1220" spans="1:9" x14ac:dyDescent="0.2">
      <c r="A1220" s="7" t="s">
        <v>1864</v>
      </c>
      <c r="B1220" s="56" t="s">
        <v>2167</v>
      </c>
      <c r="C1220" s="17"/>
      <c r="D1220" s="20"/>
      <c r="E1220" s="20"/>
      <c r="F1220" s="20"/>
      <c r="G1220" s="37"/>
      <c r="H1220" s="48"/>
      <c r="I1220" s="48"/>
    </row>
    <row r="1221" spans="1:9" x14ac:dyDescent="0.2">
      <c r="A1221" s="7" t="s">
        <v>1864</v>
      </c>
      <c r="B1221" s="56" t="s">
        <v>2168</v>
      </c>
      <c r="C1221" s="17"/>
      <c r="D1221" s="20"/>
      <c r="E1221" s="20"/>
      <c r="F1221" s="20"/>
      <c r="G1221" s="37"/>
      <c r="H1221" s="48"/>
      <c r="I1221" s="48"/>
    </row>
    <row r="1222" spans="1:9" x14ac:dyDescent="0.2">
      <c r="A1222" s="7" t="s">
        <v>1864</v>
      </c>
      <c r="C1222" s="19"/>
      <c r="D1222" s="20"/>
      <c r="E1222" s="20"/>
      <c r="F1222" s="20"/>
      <c r="G1222" s="37"/>
      <c r="H1222" s="34"/>
      <c r="I1222" s="34"/>
    </row>
    <row r="1223" spans="1:9" x14ac:dyDescent="0.2">
      <c r="A1223" s="7" t="s">
        <v>1864</v>
      </c>
      <c r="B1223" s="5" t="s">
        <v>11</v>
      </c>
      <c r="C1223" s="5" t="s">
        <v>2169</v>
      </c>
      <c r="D1223" s="5" t="s">
        <v>13</v>
      </c>
      <c r="E1223" s="5" t="s">
        <v>14</v>
      </c>
      <c r="F1223" s="5" t="s">
        <v>15</v>
      </c>
      <c r="G1223" s="6" t="s">
        <v>16</v>
      </c>
      <c r="H1223" s="6" t="s">
        <v>17</v>
      </c>
      <c r="I1223" s="6" t="s">
        <v>18</v>
      </c>
    </row>
    <row r="1224" spans="1:9" x14ac:dyDescent="0.2">
      <c r="A1224" s="7" t="s">
        <v>1864</v>
      </c>
      <c r="B1224" s="3" t="s">
        <v>2170</v>
      </c>
      <c r="C1224" s="3" t="s">
        <v>2171</v>
      </c>
      <c r="D1224" s="3" t="s">
        <v>1906</v>
      </c>
      <c r="E1224" s="9">
        <v>30</v>
      </c>
      <c r="F1224" s="9" t="s">
        <v>22</v>
      </c>
      <c r="G1224" s="41">
        <v>2595</v>
      </c>
      <c r="H1224" s="14" t="s">
        <v>17</v>
      </c>
      <c r="I1224" s="14" t="s">
        <v>18</v>
      </c>
    </row>
    <row r="1225" spans="1:9" x14ac:dyDescent="0.2">
      <c r="A1225" s="7" t="s">
        <v>1864</v>
      </c>
      <c r="B1225" s="42" t="s">
        <v>2172</v>
      </c>
      <c r="C1225" s="42" t="s">
        <v>2173</v>
      </c>
      <c r="D1225" s="43" t="s">
        <v>1909</v>
      </c>
      <c r="E1225" s="43">
        <v>33</v>
      </c>
      <c r="F1225" s="43" t="s">
        <v>22</v>
      </c>
      <c r="G1225" s="13">
        <v>2895</v>
      </c>
      <c r="H1225" s="15" t="s">
        <v>17</v>
      </c>
      <c r="I1225" s="15" t="s">
        <v>18</v>
      </c>
    </row>
    <row r="1226" spans="1:9" x14ac:dyDescent="0.2">
      <c r="A1226" s="7" t="s">
        <v>1864</v>
      </c>
      <c r="B1226" s="3" t="s">
        <v>2174</v>
      </c>
      <c r="C1226" s="3" t="s">
        <v>2175</v>
      </c>
      <c r="D1226" s="3" t="s">
        <v>1912</v>
      </c>
      <c r="E1226" s="9">
        <v>30</v>
      </c>
      <c r="F1226" s="9" t="s">
        <v>22</v>
      </c>
      <c r="G1226" s="41">
        <v>2745</v>
      </c>
      <c r="H1226" s="14" t="s">
        <v>17</v>
      </c>
      <c r="I1226" s="14" t="s">
        <v>18</v>
      </c>
    </row>
    <row r="1227" spans="1:9" x14ac:dyDescent="0.2">
      <c r="A1227" s="7" t="s">
        <v>1864</v>
      </c>
      <c r="B1227" s="42" t="s">
        <v>2176</v>
      </c>
      <c r="C1227" s="42" t="s">
        <v>2177</v>
      </c>
      <c r="D1227" s="43" t="s">
        <v>1909</v>
      </c>
      <c r="E1227" s="43">
        <v>31.5</v>
      </c>
      <c r="F1227" s="43" t="s">
        <v>22</v>
      </c>
      <c r="G1227" s="13">
        <v>2795</v>
      </c>
      <c r="H1227" s="15" t="s">
        <v>17</v>
      </c>
      <c r="I1227" s="15" t="s">
        <v>18</v>
      </c>
    </row>
    <row r="1228" spans="1:9" x14ac:dyDescent="0.2">
      <c r="A1228" s="7" t="s">
        <v>1864</v>
      </c>
      <c r="B1228" s="3" t="s">
        <v>2178</v>
      </c>
      <c r="C1228" s="3" t="s">
        <v>2179</v>
      </c>
      <c r="D1228" s="3" t="s">
        <v>1909</v>
      </c>
      <c r="E1228" s="9">
        <v>31.5</v>
      </c>
      <c r="F1228" s="9" t="s">
        <v>22</v>
      </c>
      <c r="G1228" s="41">
        <v>2795</v>
      </c>
      <c r="H1228" s="14" t="s">
        <v>17</v>
      </c>
      <c r="I1228" s="14" t="s">
        <v>18</v>
      </c>
    </row>
    <row r="1229" spans="1:9" x14ac:dyDescent="0.2">
      <c r="A1229" s="7" t="s">
        <v>1864</v>
      </c>
      <c r="B1229" s="42" t="s">
        <v>2180</v>
      </c>
      <c r="C1229" s="42" t="s">
        <v>2181</v>
      </c>
      <c r="D1229" s="43" t="s">
        <v>1909</v>
      </c>
      <c r="E1229" s="43">
        <v>31.5</v>
      </c>
      <c r="F1229" s="43" t="s">
        <v>22</v>
      </c>
      <c r="G1229" s="13">
        <v>2795</v>
      </c>
      <c r="H1229" s="15" t="s">
        <v>17</v>
      </c>
      <c r="I1229" s="15" t="s">
        <v>18</v>
      </c>
    </row>
    <row r="1230" spans="1:9" x14ac:dyDescent="0.2">
      <c r="A1230" s="7" t="s">
        <v>1864</v>
      </c>
      <c r="B1230" s="3" t="s">
        <v>2182</v>
      </c>
      <c r="C1230" s="3" t="s">
        <v>2183</v>
      </c>
      <c r="D1230" s="3" t="s">
        <v>1921</v>
      </c>
      <c r="E1230" s="9">
        <v>31</v>
      </c>
      <c r="F1230" s="9" t="s">
        <v>22</v>
      </c>
      <c r="G1230" s="41">
        <v>3445</v>
      </c>
      <c r="H1230" s="14" t="s">
        <v>17</v>
      </c>
      <c r="I1230" s="14" t="s">
        <v>18</v>
      </c>
    </row>
    <row r="1231" spans="1:9" x14ac:dyDescent="0.2">
      <c r="A1231" s="7" t="s">
        <v>1864</v>
      </c>
      <c r="B1231" s="42" t="s">
        <v>2184</v>
      </c>
      <c r="C1231" s="42" t="s">
        <v>2185</v>
      </c>
      <c r="D1231" s="43" t="s">
        <v>1906</v>
      </c>
      <c r="E1231" s="43">
        <v>30</v>
      </c>
      <c r="F1231" s="43" t="s">
        <v>22</v>
      </c>
      <c r="G1231" s="13">
        <v>2595</v>
      </c>
      <c r="H1231" s="15" t="s">
        <v>17</v>
      </c>
      <c r="I1231" s="15" t="s">
        <v>18</v>
      </c>
    </row>
    <row r="1232" spans="1:9" x14ac:dyDescent="0.2">
      <c r="A1232" s="7" t="s">
        <v>1864</v>
      </c>
      <c r="B1232" s="3" t="s">
        <v>2186</v>
      </c>
      <c r="C1232" s="3" t="s">
        <v>2187</v>
      </c>
      <c r="D1232" s="3" t="s">
        <v>1909</v>
      </c>
      <c r="E1232" s="9">
        <v>33</v>
      </c>
      <c r="F1232" s="9" t="s">
        <v>22</v>
      </c>
      <c r="G1232" s="41">
        <v>2895</v>
      </c>
      <c r="H1232" s="14" t="s">
        <v>17</v>
      </c>
      <c r="I1232" s="14" t="s">
        <v>18</v>
      </c>
    </row>
    <row r="1233" spans="1:9" x14ac:dyDescent="0.2">
      <c r="A1233" s="7" t="s">
        <v>1864</v>
      </c>
      <c r="B1233" s="42" t="s">
        <v>2188</v>
      </c>
      <c r="C1233" s="42" t="s">
        <v>2189</v>
      </c>
      <c r="D1233" s="43" t="s">
        <v>1912</v>
      </c>
      <c r="E1233" s="43">
        <v>30</v>
      </c>
      <c r="F1233" s="43" t="s">
        <v>22</v>
      </c>
      <c r="G1233" s="13">
        <v>2745</v>
      </c>
      <c r="H1233" s="15" t="s">
        <v>17</v>
      </c>
      <c r="I1233" s="15" t="s">
        <v>18</v>
      </c>
    </row>
    <row r="1234" spans="1:9" x14ac:dyDescent="0.2">
      <c r="A1234" s="7" t="s">
        <v>1864</v>
      </c>
      <c r="B1234" s="3" t="s">
        <v>2190</v>
      </c>
      <c r="C1234" s="3" t="s">
        <v>2191</v>
      </c>
      <c r="D1234" s="3" t="s">
        <v>1909</v>
      </c>
      <c r="E1234" s="9">
        <v>31.5</v>
      </c>
      <c r="F1234" s="9" t="s">
        <v>22</v>
      </c>
      <c r="G1234" s="41">
        <v>2795</v>
      </c>
      <c r="H1234" s="14" t="s">
        <v>17</v>
      </c>
      <c r="I1234" s="14" t="s">
        <v>18</v>
      </c>
    </row>
    <row r="1235" spans="1:9" x14ac:dyDescent="0.2">
      <c r="A1235" s="7" t="s">
        <v>1864</v>
      </c>
      <c r="B1235" s="42" t="s">
        <v>2192</v>
      </c>
      <c r="C1235" s="42" t="s">
        <v>2193</v>
      </c>
      <c r="D1235" s="43" t="s">
        <v>1909</v>
      </c>
      <c r="E1235" s="43">
        <v>31.5</v>
      </c>
      <c r="F1235" s="43" t="s">
        <v>22</v>
      </c>
      <c r="G1235" s="13">
        <v>2795</v>
      </c>
      <c r="H1235" s="15" t="s">
        <v>17</v>
      </c>
      <c r="I1235" s="15" t="s">
        <v>18</v>
      </c>
    </row>
    <row r="1236" spans="1:9" x14ac:dyDescent="0.2">
      <c r="A1236" s="7" t="s">
        <v>1864</v>
      </c>
      <c r="B1236" s="3" t="s">
        <v>2194</v>
      </c>
      <c r="C1236" s="3" t="s">
        <v>2195</v>
      </c>
      <c r="D1236" s="3" t="s">
        <v>1909</v>
      </c>
      <c r="E1236" s="9">
        <v>31.5</v>
      </c>
      <c r="F1236" s="9" t="s">
        <v>22</v>
      </c>
      <c r="G1236" s="41">
        <v>2795</v>
      </c>
      <c r="H1236" s="14" t="s">
        <v>17</v>
      </c>
      <c r="I1236" s="14" t="s">
        <v>18</v>
      </c>
    </row>
    <row r="1237" spans="1:9" x14ac:dyDescent="0.2">
      <c r="A1237" s="7" t="s">
        <v>1864</v>
      </c>
      <c r="B1237" s="42" t="s">
        <v>2196</v>
      </c>
      <c r="C1237" s="42" t="s">
        <v>2197</v>
      </c>
      <c r="D1237" s="43" t="s">
        <v>1921</v>
      </c>
      <c r="E1237" s="43">
        <v>31</v>
      </c>
      <c r="F1237" s="43" t="s">
        <v>22</v>
      </c>
      <c r="G1237" s="13">
        <v>3445</v>
      </c>
      <c r="H1237" s="15" t="s">
        <v>17</v>
      </c>
      <c r="I1237" s="15" t="s">
        <v>18</v>
      </c>
    </row>
    <row r="1238" spans="1:9" x14ac:dyDescent="0.2">
      <c r="A1238" s="7" t="s">
        <v>1864</v>
      </c>
      <c r="B1238" s="3" t="s">
        <v>2198</v>
      </c>
      <c r="C1238" s="3" t="s">
        <v>2199</v>
      </c>
      <c r="D1238" s="3" t="s">
        <v>1906</v>
      </c>
      <c r="E1238" s="9">
        <v>30</v>
      </c>
      <c r="F1238" s="9" t="s">
        <v>22</v>
      </c>
      <c r="G1238" s="41">
        <v>2595</v>
      </c>
      <c r="H1238" s="14" t="s">
        <v>17</v>
      </c>
      <c r="I1238" s="14" t="s">
        <v>18</v>
      </c>
    </row>
    <row r="1239" spans="1:9" x14ac:dyDescent="0.2">
      <c r="A1239" s="7" t="s">
        <v>1864</v>
      </c>
      <c r="B1239" s="42" t="s">
        <v>2200</v>
      </c>
      <c r="C1239" s="42" t="s">
        <v>2201</v>
      </c>
      <c r="D1239" s="43" t="s">
        <v>1909</v>
      </c>
      <c r="E1239" s="43">
        <v>33</v>
      </c>
      <c r="F1239" s="43" t="s">
        <v>22</v>
      </c>
      <c r="G1239" s="13">
        <v>2895</v>
      </c>
      <c r="H1239" s="15" t="s">
        <v>17</v>
      </c>
      <c r="I1239" s="15" t="s">
        <v>18</v>
      </c>
    </row>
    <row r="1240" spans="1:9" x14ac:dyDescent="0.2">
      <c r="A1240" s="7" t="s">
        <v>1864</v>
      </c>
      <c r="B1240" s="3" t="s">
        <v>2202</v>
      </c>
      <c r="C1240" s="3" t="s">
        <v>2203</v>
      </c>
      <c r="D1240" s="3" t="s">
        <v>1912</v>
      </c>
      <c r="E1240" s="9">
        <v>30</v>
      </c>
      <c r="F1240" s="9" t="s">
        <v>22</v>
      </c>
      <c r="G1240" s="41">
        <v>2745</v>
      </c>
      <c r="H1240" s="14" t="s">
        <v>17</v>
      </c>
      <c r="I1240" s="14" t="s">
        <v>18</v>
      </c>
    </row>
    <row r="1241" spans="1:9" x14ac:dyDescent="0.2">
      <c r="A1241" s="7" t="s">
        <v>1864</v>
      </c>
      <c r="B1241" s="42" t="s">
        <v>2204</v>
      </c>
      <c r="C1241" s="42" t="s">
        <v>2205</v>
      </c>
      <c r="D1241" s="43" t="s">
        <v>1909</v>
      </c>
      <c r="E1241" s="43">
        <v>31.5</v>
      </c>
      <c r="F1241" s="43" t="s">
        <v>22</v>
      </c>
      <c r="G1241" s="13">
        <v>2795</v>
      </c>
      <c r="H1241" s="15" t="s">
        <v>17</v>
      </c>
      <c r="I1241" s="15" t="s">
        <v>18</v>
      </c>
    </row>
    <row r="1242" spans="1:9" x14ac:dyDescent="0.2">
      <c r="A1242" s="7" t="s">
        <v>1864</v>
      </c>
      <c r="B1242" s="3" t="s">
        <v>2206</v>
      </c>
      <c r="C1242" s="3" t="s">
        <v>2207</v>
      </c>
      <c r="D1242" s="3" t="s">
        <v>1909</v>
      </c>
      <c r="E1242" s="9">
        <v>31.5</v>
      </c>
      <c r="F1242" s="9" t="s">
        <v>22</v>
      </c>
      <c r="G1242" s="41">
        <v>2795</v>
      </c>
      <c r="H1242" s="14" t="s">
        <v>17</v>
      </c>
      <c r="I1242" s="14" t="s">
        <v>18</v>
      </c>
    </row>
    <row r="1243" spans="1:9" x14ac:dyDescent="0.2">
      <c r="A1243" s="7" t="s">
        <v>1864</v>
      </c>
      <c r="B1243" s="42" t="s">
        <v>2208</v>
      </c>
      <c r="C1243" s="42" t="s">
        <v>2209</v>
      </c>
      <c r="D1243" s="43" t="s">
        <v>1909</v>
      </c>
      <c r="E1243" s="43">
        <v>31.5</v>
      </c>
      <c r="F1243" s="43" t="s">
        <v>22</v>
      </c>
      <c r="G1243" s="13">
        <v>2795</v>
      </c>
      <c r="H1243" s="15" t="s">
        <v>17</v>
      </c>
      <c r="I1243" s="15" t="s">
        <v>18</v>
      </c>
    </row>
    <row r="1244" spans="1:9" x14ac:dyDescent="0.2">
      <c r="A1244" s="7" t="s">
        <v>1864</v>
      </c>
      <c r="B1244" s="3" t="s">
        <v>2210</v>
      </c>
      <c r="C1244" s="3" t="s">
        <v>2211</v>
      </c>
      <c r="D1244" s="3" t="s">
        <v>1921</v>
      </c>
      <c r="E1244" s="9">
        <v>31</v>
      </c>
      <c r="F1244" s="9" t="s">
        <v>22</v>
      </c>
      <c r="G1244" s="41">
        <v>3445</v>
      </c>
      <c r="H1244" s="14" t="s">
        <v>17</v>
      </c>
      <c r="I1244" s="14" t="s">
        <v>18</v>
      </c>
    </row>
    <row r="1245" spans="1:9" x14ac:dyDescent="0.2">
      <c r="A1245" s="7" t="s">
        <v>1864</v>
      </c>
      <c r="B1245" s="20"/>
      <c r="D1245" s="20"/>
      <c r="E1245" s="20"/>
      <c r="F1245" s="20"/>
      <c r="G1245" s="47"/>
      <c r="H1245" s="44"/>
      <c r="I1245" s="44"/>
    </row>
    <row r="1246" spans="1:9" x14ac:dyDescent="0.2">
      <c r="A1246" s="7" t="s">
        <v>1864</v>
      </c>
      <c r="B1246" s="5" t="s">
        <v>11</v>
      </c>
      <c r="C1246" s="5" t="s">
        <v>2212</v>
      </c>
      <c r="D1246" s="5" t="s">
        <v>13</v>
      </c>
      <c r="E1246" s="5" t="s">
        <v>14</v>
      </c>
      <c r="F1246" s="5" t="s">
        <v>15</v>
      </c>
      <c r="G1246" s="6" t="s">
        <v>16</v>
      </c>
      <c r="H1246" s="6" t="s">
        <v>17</v>
      </c>
      <c r="I1246" s="6" t="s">
        <v>18</v>
      </c>
    </row>
    <row r="1247" spans="1:9" x14ac:dyDescent="0.2">
      <c r="A1247" s="7" t="s">
        <v>1864</v>
      </c>
      <c r="B1247" s="3" t="s">
        <v>2213</v>
      </c>
      <c r="C1247" s="3" t="s">
        <v>2214</v>
      </c>
      <c r="D1247" s="3" t="s">
        <v>1906</v>
      </c>
      <c r="E1247" s="9">
        <v>30</v>
      </c>
      <c r="F1247" s="9" t="s">
        <v>22</v>
      </c>
      <c r="G1247" s="41">
        <v>2595</v>
      </c>
      <c r="H1247" s="14" t="s">
        <v>17</v>
      </c>
      <c r="I1247" s="14" t="s">
        <v>18</v>
      </c>
    </row>
    <row r="1248" spans="1:9" x14ac:dyDescent="0.2">
      <c r="A1248" s="7" t="s">
        <v>1864</v>
      </c>
      <c r="B1248" s="42" t="s">
        <v>2215</v>
      </c>
      <c r="C1248" s="42" t="s">
        <v>2216</v>
      </c>
      <c r="D1248" s="43" t="s">
        <v>1909</v>
      </c>
      <c r="E1248" s="43">
        <v>33</v>
      </c>
      <c r="F1248" s="43" t="s">
        <v>22</v>
      </c>
      <c r="G1248" s="13">
        <v>2895</v>
      </c>
      <c r="H1248" s="15" t="s">
        <v>17</v>
      </c>
      <c r="I1248" s="15" t="s">
        <v>18</v>
      </c>
    </row>
    <row r="1249" spans="1:249" x14ac:dyDescent="0.2">
      <c r="A1249" s="7" t="s">
        <v>1864</v>
      </c>
      <c r="B1249" s="3" t="s">
        <v>2217</v>
      </c>
      <c r="C1249" s="3" t="s">
        <v>2218</v>
      </c>
      <c r="D1249" s="3" t="s">
        <v>1912</v>
      </c>
      <c r="E1249" s="9">
        <v>30</v>
      </c>
      <c r="F1249" s="9" t="s">
        <v>22</v>
      </c>
      <c r="G1249" s="41">
        <v>2745</v>
      </c>
      <c r="H1249" s="14" t="s">
        <v>17</v>
      </c>
      <c r="I1249" s="14" t="s">
        <v>18</v>
      </c>
      <c r="IO1249" s="59"/>
    </row>
    <row r="1250" spans="1:249" x14ac:dyDescent="0.2">
      <c r="A1250" s="7" t="s">
        <v>1864</v>
      </c>
      <c r="B1250" s="42" t="s">
        <v>2219</v>
      </c>
      <c r="C1250" s="42" t="s">
        <v>2220</v>
      </c>
      <c r="D1250" s="43" t="s">
        <v>1909</v>
      </c>
      <c r="E1250" s="43">
        <v>31.5</v>
      </c>
      <c r="F1250" s="43" t="s">
        <v>22</v>
      </c>
      <c r="G1250" s="13">
        <v>2795</v>
      </c>
      <c r="H1250" s="15" t="s">
        <v>17</v>
      </c>
      <c r="I1250" s="15" t="s">
        <v>18</v>
      </c>
    </row>
    <row r="1251" spans="1:249" x14ac:dyDescent="0.2">
      <c r="A1251" s="7" t="s">
        <v>1864</v>
      </c>
      <c r="B1251" s="3" t="s">
        <v>2221</v>
      </c>
      <c r="C1251" s="3" t="s">
        <v>2222</v>
      </c>
      <c r="D1251" s="3" t="s">
        <v>1909</v>
      </c>
      <c r="E1251" s="9">
        <v>31.5</v>
      </c>
      <c r="F1251" s="9" t="s">
        <v>22</v>
      </c>
      <c r="G1251" s="41">
        <v>2795</v>
      </c>
      <c r="H1251" s="14" t="s">
        <v>17</v>
      </c>
      <c r="I1251" s="14" t="s">
        <v>18</v>
      </c>
    </row>
    <row r="1252" spans="1:249" x14ac:dyDescent="0.2">
      <c r="A1252" s="7" t="s">
        <v>1864</v>
      </c>
      <c r="B1252" s="42" t="s">
        <v>2223</v>
      </c>
      <c r="C1252" s="42" t="s">
        <v>2224</v>
      </c>
      <c r="D1252" s="43" t="s">
        <v>1909</v>
      </c>
      <c r="E1252" s="43">
        <v>31.5</v>
      </c>
      <c r="F1252" s="43" t="s">
        <v>22</v>
      </c>
      <c r="G1252" s="13">
        <v>2795</v>
      </c>
      <c r="H1252" s="15" t="s">
        <v>17</v>
      </c>
      <c r="I1252" s="15" t="s">
        <v>18</v>
      </c>
    </row>
    <row r="1253" spans="1:249" x14ac:dyDescent="0.2">
      <c r="A1253" s="7" t="s">
        <v>1864</v>
      </c>
      <c r="B1253" s="3" t="s">
        <v>2225</v>
      </c>
      <c r="C1253" s="3" t="s">
        <v>2226</v>
      </c>
      <c r="D1253" s="3" t="s">
        <v>1921</v>
      </c>
      <c r="E1253" s="9">
        <v>31</v>
      </c>
      <c r="F1253" s="9" t="s">
        <v>22</v>
      </c>
      <c r="G1253" s="41">
        <v>3445</v>
      </c>
      <c r="H1253" s="14" t="s">
        <v>17</v>
      </c>
      <c r="I1253" s="14" t="s">
        <v>18</v>
      </c>
    </row>
    <row r="1254" spans="1:249" x14ac:dyDescent="0.2">
      <c r="A1254" s="7" t="s">
        <v>1864</v>
      </c>
      <c r="B1254" s="42" t="s">
        <v>2227</v>
      </c>
      <c r="C1254" s="42" t="s">
        <v>2228</v>
      </c>
      <c r="D1254" s="43" t="s">
        <v>1906</v>
      </c>
      <c r="E1254" s="43">
        <v>30</v>
      </c>
      <c r="F1254" s="43" t="s">
        <v>22</v>
      </c>
      <c r="G1254" s="13">
        <v>2595</v>
      </c>
      <c r="H1254" s="15" t="s">
        <v>17</v>
      </c>
      <c r="I1254" s="15" t="s">
        <v>18</v>
      </c>
    </row>
    <row r="1255" spans="1:249" x14ac:dyDescent="0.2">
      <c r="A1255" s="7" t="s">
        <v>1864</v>
      </c>
      <c r="B1255" s="3" t="s">
        <v>2229</v>
      </c>
      <c r="C1255" s="3" t="s">
        <v>2230</v>
      </c>
      <c r="D1255" s="3" t="s">
        <v>1909</v>
      </c>
      <c r="E1255" s="9">
        <v>33</v>
      </c>
      <c r="F1255" s="9" t="s">
        <v>22</v>
      </c>
      <c r="G1255" s="41">
        <v>2895</v>
      </c>
      <c r="H1255" s="14" t="s">
        <v>17</v>
      </c>
      <c r="I1255" s="14" t="s">
        <v>18</v>
      </c>
    </row>
    <row r="1256" spans="1:249" x14ac:dyDescent="0.2">
      <c r="A1256" s="7" t="s">
        <v>1864</v>
      </c>
      <c r="B1256" s="42" t="s">
        <v>2231</v>
      </c>
      <c r="C1256" s="42" t="s">
        <v>2232</v>
      </c>
      <c r="D1256" s="43" t="s">
        <v>1912</v>
      </c>
      <c r="E1256" s="43">
        <v>30</v>
      </c>
      <c r="F1256" s="43" t="s">
        <v>22</v>
      </c>
      <c r="G1256" s="13">
        <v>2745</v>
      </c>
      <c r="H1256" s="15" t="s">
        <v>17</v>
      </c>
      <c r="I1256" s="15" t="s">
        <v>18</v>
      </c>
    </row>
    <row r="1257" spans="1:249" x14ac:dyDescent="0.2">
      <c r="A1257" s="7" t="s">
        <v>1864</v>
      </c>
      <c r="B1257" s="3" t="s">
        <v>2233</v>
      </c>
      <c r="C1257" s="3" t="s">
        <v>2234</v>
      </c>
      <c r="D1257" s="3" t="s">
        <v>1909</v>
      </c>
      <c r="E1257" s="9">
        <v>31.5</v>
      </c>
      <c r="F1257" s="9" t="s">
        <v>22</v>
      </c>
      <c r="G1257" s="41">
        <v>2795</v>
      </c>
      <c r="H1257" s="14" t="s">
        <v>17</v>
      </c>
      <c r="I1257" s="14" t="s">
        <v>18</v>
      </c>
    </row>
    <row r="1258" spans="1:249" x14ac:dyDescent="0.2">
      <c r="A1258" s="7" t="s">
        <v>1864</v>
      </c>
      <c r="B1258" s="42" t="s">
        <v>2235</v>
      </c>
      <c r="C1258" s="42" t="s">
        <v>2236</v>
      </c>
      <c r="D1258" s="43" t="s">
        <v>1909</v>
      </c>
      <c r="E1258" s="43">
        <v>31.5</v>
      </c>
      <c r="F1258" s="43" t="s">
        <v>22</v>
      </c>
      <c r="G1258" s="13">
        <v>2795</v>
      </c>
      <c r="H1258" s="15" t="s">
        <v>17</v>
      </c>
      <c r="I1258" s="15" t="s">
        <v>18</v>
      </c>
    </row>
    <row r="1259" spans="1:249" x14ac:dyDescent="0.2">
      <c r="A1259" s="7" t="s">
        <v>1864</v>
      </c>
      <c r="B1259" s="3" t="s">
        <v>2237</v>
      </c>
      <c r="C1259" s="3" t="s">
        <v>2238</v>
      </c>
      <c r="D1259" s="3" t="s">
        <v>1909</v>
      </c>
      <c r="E1259" s="9">
        <v>31.5</v>
      </c>
      <c r="F1259" s="9" t="s">
        <v>22</v>
      </c>
      <c r="G1259" s="41">
        <v>2795</v>
      </c>
      <c r="H1259" s="14" t="s">
        <v>17</v>
      </c>
      <c r="I1259" s="14" t="s">
        <v>18</v>
      </c>
    </row>
    <row r="1260" spans="1:249" x14ac:dyDescent="0.2">
      <c r="A1260" s="7" t="s">
        <v>1864</v>
      </c>
      <c r="B1260" s="42" t="s">
        <v>2239</v>
      </c>
      <c r="C1260" s="42" t="s">
        <v>2240</v>
      </c>
      <c r="D1260" s="43" t="s">
        <v>1921</v>
      </c>
      <c r="E1260" s="43">
        <v>31</v>
      </c>
      <c r="F1260" s="43" t="s">
        <v>22</v>
      </c>
      <c r="G1260" s="13">
        <v>3445</v>
      </c>
      <c r="H1260" s="15" t="s">
        <v>17</v>
      </c>
      <c r="I1260" s="15" t="s">
        <v>18</v>
      </c>
    </row>
    <row r="1261" spans="1:249" x14ac:dyDescent="0.2">
      <c r="A1261" s="7" t="s">
        <v>1864</v>
      </c>
      <c r="B1261" s="3" t="s">
        <v>2241</v>
      </c>
      <c r="C1261" s="3" t="s">
        <v>2242</v>
      </c>
      <c r="D1261" s="3" t="s">
        <v>1906</v>
      </c>
      <c r="E1261" s="9">
        <v>30</v>
      </c>
      <c r="F1261" s="9" t="s">
        <v>22</v>
      </c>
      <c r="G1261" s="41">
        <v>2595</v>
      </c>
      <c r="H1261" s="14" t="s">
        <v>17</v>
      </c>
      <c r="I1261" s="14" t="s">
        <v>18</v>
      </c>
    </row>
    <row r="1262" spans="1:249" x14ac:dyDescent="0.2">
      <c r="A1262" s="7" t="s">
        <v>1864</v>
      </c>
      <c r="B1262" s="42" t="s">
        <v>2243</v>
      </c>
      <c r="C1262" s="42" t="s">
        <v>2244</v>
      </c>
      <c r="D1262" s="43" t="s">
        <v>1909</v>
      </c>
      <c r="E1262" s="43">
        <v>33</v>
      </c>
      <c r="F1262" s="43" t="s">
        <v>22</v>
      </c>
      <c r="G1262" s="13">
        <v>2895</v>
      </c>
      <c r="H1262" s="15" t="s">
        <v>17</v>
      </c>
      <c r="I1262" s="15" t="s">
        <v>18</v>
      </c>
    </row>
    <row r="1263" spans="1:249" x14ac:dyDescent="0.2">
      <c r="A1263" s="7" t="s">
        <v>1864</v>
      </c>
      <c r="B1263" s="3" t="s">
        <v>2245</v>
      </c>
      <c r="C1263" s="3" t="s">
        <v>2246</v>
      </c>
      <c r="D1263" s="3" t="s">
        <v>1912</v>
      </c>
      <c r="E1263" s="9">
        <v>30</v>
      </c>
      <c r="F1263" s="9" t="s">
        <v>22</v>
      </c>
      <c r="G1263" s="41">
        <v>2745</v>
      </c>
      <c r="H1263" s="14" t="s">
        <v>17</v>
      </c>
      <c r="I1263" s="14" t="s">
        <v>18</v>
      </c>
    </row>
    <row r="1264" spans="1:249" x14ac:dyDescent="0.2">
      <c r="A1264" s="7" t="s">
        <v>1864</v>
      </c>
      <c r="B1264" s="42" t="s">
        <v>2247</v>
      </c>
      <c r="C1264" s="42" t="s">
        <v>2248</v>
      </c>
      <c r="D1264" s="43" t="s">
        <v>1909</v>
      </c>
      <c r="E1264" s="43">
        <v>31.5</v>
      </c>
      <c r="F1264" s="43" t="s">
        <v>22</v>
      </c>
      <c r="G1264" s="13">
        <v>2795</v>
      </c>
      <c r="H1264" s="15" t="s">
        <v>17</v>
      </c>
      <c r="I1264" s="15" t="s">
        <v>18</v>
      </c>
    </row>
    <row r="1265" spans="1:9" x14ac:dyDescent="0.2">
      <c r="A1265" s="7" t="s">
        <v>1864</v>
      </c>
      <c r="B1265" s="3" t="s">
        <v>2249</v>
      </c>
      <c r="C1265" s="3" t="s">
        <v>2250</v>
      </c>
      <c r="D1265" s="3" t="s">
        <v>1909</v>
      </c>
      <c r="E1265" s="9">
        <v>31.5</v>
      </c>
      <c r="F1265" s="9" t="s">
        <v>22</v>
      </c>
      <c r="G1265" s="41">
        <v>2795</v>
      </c>
      <c r="H1265" s="14" t="s">
        <v>17</v>
      </c>
      <c r="I1265" s="14" t="s">
        <v>18</v>
      </c>
    </row>
    <row r="1266" spans="1:9" x14ac:dyDescent="0.2">
      <c r="A1266" s="7" t="s">
        <v>1864</v>
      </c>
      <c r="B1266" s="42" t="s">
        <v>2251</v>
      </c>
      <c r="C1266" s="42" t="s">
        <v>2252</v>
      </c>
      <c r="D1266" s="43" t="s">
        <v>1909</v>
      </c>
      <c r="E1266" s="43">
        <v>31.5</v>
      </c>
      <c r="F1266" s="43" t="s">
        <v>22</v>
      </c>
      <c r="G1266" s="13">
        <v>2795</v>
      </c>
      <c r="H1266" s="15" t="s">
        <v>17</v>
      </c>
      <c r="I1266" s="15" t="s">
        <v>18</v>
      </c>
    </row>
    <row r="1267" spans="1:9" x14ac:dyDescent="0.2">
      <c r="A1267" s="7" t="s">
        <v>1864</v>
      </c>
      <c r="B1267" s="3" t="s">
        <v>2253</v>
      </c>
      <c r="C1267" s="3" t="s">
        <v>2254</v>
      </c>
      <c r="D1267" s="3" t="s">
        <v>1921</v>
      </c>
      <c r="E1267" s="9">
        <v>31</v>
      </c>
      <c r="F1267" s="9" t="s">
        <v>22</v>
      </c>
      <c r="G1267" s="41">
        <v>3445</v>
      </c>
      <c r="H1267" s="14" t="s">
        <v>17</v>
      </c>
      <c r="I1267" s="14" t="s">
        <v>18</v>
      </c>
    </row>
    <row r="1268" spans="1:9" x14ac:dyDescent="0.2">
      <c r="A1268" s="7" t="s">
        <v>1864</v>
      </c>
      <c r="B1268" s="20"/>
      <c r="D1268" s="20"/>
      <c r="E1268" s="20"/>
      <c r="F1268" s="20"/>
      <c r="G1268" s="37"/>
      <c r="H1268" s="44"/>
      <c r="I1268" s="44"/>
    </row>
    <row r="1269" spans="1:9" x14ac:dyDescent="0.2">
      <c r="A1269" s="7" t="s">
        <v>1864</v>
      </c>
      <c r="B1269" s="5" t="s">
        <v>11</v>
      </c>
      <c r="C1269" s="5" t="s">
        <v>2255</v>
      </c>
      <c r="D1269" s="5" t="s">
        <v>13</v>
      </c>
      <c r="E1269" s="5" t="s">
        <v>14</v>
      </c>
      <c r="F1269" s="5" t="s">
        <v>15</v>
      </c>
      <c r="G1269" s="6" t="s">
        <v>16</v>
      </c>
      <c r="H1269" s="6" t="s">
        <v>17</v>
      </c>
      <c r="I1269" s="6" t="s">
        <v>18</v>
      </c>
    </row>
    <row r="1270" spans="1:9" x14ac:dyDescent="0.2">
      <c r="A1270" s="7" t="s">
        <v>1864</v>
      </c>
      <c r="B1270" s="3" t="s">
        <v>2256</v>
      </c>
      <c r="C1270" s="3" t="s">
        <v>2257</v>
      </c>
      <c r="D1270" s="3" t="s">
        <v>1906</v>
      </c>
      <c r="E1270" s="9">
        <v>30</v>
      </c>
      <c r="F1270" s="9" t="s">
        <v>22</v>
      </c>
      <c r="G1270" s="41">
        <v>2595</v>
      </c>
      <c r="H1270" s="14" t="s">
        <v>17</v>
      </c>
      <c r="I1270" s="14" t="s">
        <v>18</v>
      </c>
    </row>
    <row r="1271" spans="1:9" x14ac:dyDescent="0.2">
      <c r="A1271" s="7" t="s">
        <v>1864</v>
      </c>
      <c r="B1271" s="42" t="s">
        <v>2258</v>
      </c>
      <c r="C1271" s="42" t="s">
        <v>2259</v>
      </c>
      <c r="D1271" s="43" t="s">
        <v>1909</v>
      </c>
      <c r="E1271" s="43">
        <v>33</v>
      </c>
      <c r="F1271" s="43" t="s">
        <v>22</v>
      </c>
      <c r="G1271" s="13">
        <v>2895</v>
      </c>
      <c r="H1271" s="15" t="s">
        <v>17</v>
      </c>
      <c r="I1271" s="15" t="s">
        <v>18</v>
      </c>
    </row>
    <row r="1272" spans="1:9" x14ac:dyDescent="0.2">
      <c r="A1272" s="7" t="s">
        <v>1864</v>
      </c>
      <c r="B1272" s="3" t="s">
        <v>2260</v>
      </c>
      <c r="C1272" s="3" t="s">
        <v>2261</v>
      </c>
      <c r="D1272" s="3" t="s">
        <v>1912</v>
      </c>
      <c r="E1272" s="9">
        <v>30</v>
      </c>
      <c r="F1272" s="9" t="s">
        <v>22</v>
      </c>
      <c r="G1272" s="41">
        <v>2745</v>
      </c>
      <c r="H1272" s="14" t="s">
        <v>17</v>
      </c>
      <c r="I1272" s="14" t="s">
        <v>18</v>
      </c>
    </row>
    <row r="1273" spans="1:9" x14ac:dyDescent="0.2">
      <c r="A1273" s="7" t="s">
        <v>1864</v>
      </c>
      <c r="B1273" s="42" t="s">
        <v>2262</v>
      </c>
      <c r="C1273" s="42" t="s">
        <v>2263</v>
      </c>
      <c r="D1273" s="43" t="s">
        <v>1909</v>
      </c>
      <c r="E1273" s="43">
        <v>31.5</v>
      </c>
      <c r="F1273" s="43" t="s">
        <v>22</v>
      </c>
      <c r="G1273" s="13">
        <v>2795</v>
      </c>
      <c r="H1273" s="15" t="s">
        <v>17</v>
      </c>
      <c r="I1273" s="15" t="s">
        <v>18</v>
      </c>
    </row>
    <row r="1274" spans="1:9" x14ac:dyDescent="0.2">
      <c r="A1274" s="7" t="s">
        <v>1864</v>
      </c>
      <c r="B1274" s="3" t="s">
        <v>2264</v>
      </c>
      <c r="C1274" s="3" t="s">
        <v>2265</v>
      </c>
      <c r="D1274" s="3" t="s">
        <v>1909</v>
      </c>
      <c r="E1274" s="9">
        <v>31.5</v>
      </c>
      <c r="F1274" s="9" t="s">
        <v>22</v>
      </c>
      <c r="G1274" s="41">
        <v>2795</v>
      </c>
      <c r="H1274" s="14" t="s">
        <v>17</v>
      </c>
      <c r="I1274" s="14" t="s">
        <v>18</v>
      </c>
    </row>
    <row r="1275" spans="1:9" x14ac:dyDescent="0.2">
      <c r="A1275" s="7" t="s">
        <v>1864</v>
      </c>
      <c r="B1275" s="42" t="s">
        <v>2266</v>
      </c>
      <c r="C1275" s="42" t="s">
        <v>2267</v>
      </c>
      <c r="D1275" s="43" t="s">
        <v>1909</v>
      </c>
      <c r="E1275" s="43">
        <v>31.5</v>
      </c>
      <c r="F1275" s="43" t="s">
        <v>22</v>
      </c>
      <c r="G1275" s="13">
        <v>2795</v>
      </c>
      <c r="H1275" s="15" t="s">
        <v>17</v>
      </c>
      <c r="I1275" s="15" t="s">
        <v>18</v>
      </c>
    </row>
    <row r="1276" spans="1:9" x14ac:dyDescent="0.2">
      <c r="A1276" s="7" t="s">
        <v>1864</v>
      </c>
      <c r="B1276" s="3" t="s">
        <v>2268</v>
      </c>
      <c r="C1276" s="3" t="s">
        <v>2269</v>
      </c>
      <c r="D1276" s="3" t="s">
        <v>1921</v>
      </c>
      <c r="E1276" s="9">
        <v>31</v>
      </c>
      <c r="F1276" s="9" t="s">
        <v>22</v>
      </c>
      <c r="G1276" s="41">
        <v>3445</v>
      </c>
      <c r="H1276" s="14" t="s">
        <v>17</v>
      </c>
      <c r="I1276" s="14" t="s">
        <v>18</v>
      </c>
    </row>
    <row r="1277" spans="1:9" x14ac:dyDescent="0.2">
      <c r="A1277" s="7" t="s">
        <v>1864</v>
      </c>
      <c r="B1277" s="42" t="s">
        <v>2270</v>
      </c>
      <c r="C1277" s="42" t="s">
        <v>2271</v>
      </c>
      <c r="D1277" s="43" t="s">
        <v>1906</v>
      </c>
      <c r="E1277" s="43">
        <v>30</v>
      </c>
      <c r="F1277" s="43" t="s">
        <v>22</v>
      </c>
      <c r="G1277" s="13">
        <v>2595</v>
      </c>
      <c r="H1277" s="15" t="s">
        <v>17</v>
      </c>
      <c r="I1277" s="15" t="s">
        <v>18</v>
      </c>
    </row>
    <row r="1278" spans="1:9" x14ac:dyDescent="0.2">
      <c r="A1278" s="7" t="s">
        <v>1864</v>
      </c>
      <c r="B1278" s="3" t="s">
        <v>2272</v>
      </c>
      <c r="C1278" s="3" t="s">
        <v>2273</v>
      </c>
      <c r="D1278" s="3" t="s">
        <v>1909</v>
      </c>
      <c r="E1278" s="9">
        <v>33</v>
      </c>
      <c r="F1278" s="9" t="s">
        <v>22</v>
      </c>
      <c r="G1278" s="41">
        <v>2895</v>
      </c>
      <c r="H1278" s="14" t="s">
        <v>17</v>
      </c>
      <c r="I1278" s="14" t="s">
        <v>18</v>
      </c>
    </row>
    <row r="1279" spans="1:9" x14ac:dyDescent="0.2">
      <c r="A1279" s="7" t="s">
        <v>1864</v>
      </c>
      <c r="B1279" s="42" t="s">
        <v>2274</v>
      </c>
      <c r="C1279" s="42" t="s">
        <v>2275</v>
      </c>
      <c r="D1279" s="43" t="s">
        <v>1912</v>
      </c>
      <c r="E1279" s="43">
        <v>30</v>
      </c>
      <c r="F1279" s="43" t="s">
        <v>22</v>
      </c>
      <c r="G1279" s="13">
        <v>2745</v>
      </c>
      <c r="H1279" s="15" t="s">
        <v>17</v>
      </c>
      <c r="I1279" s="15" t="s">
        <v>18</v>
      </c>
    </row>
    <row r="1280" spans="1:9" x14ac:dyDescent="0.2">
      <c r="A1280" s="7" t="s">
        <v>1864</v>
      </c>
      <c r="B1280" s="3" t="s">
        <v>2276</v>
      </c>
      <c r="C1280" s="3" t="s">
        <v>2277</v>
      </c>
      <c r="D1280" s="3" t="s">
        <v>1909</v>
      </c>
      <c r="E1280" s="9">
        <v>31.5</v>
      </c>
      <c r="F1280" s="9" t="s">
        <v>22</v>
      </c>
      <c r="G1280" s="41">
        <v>2795</v>
      </c>
      <c r="H1280" s="14" t="s">
        <v>17</v>
      </c>
      <c r="I1280" s="14" t="s">
        <v>18</v>
      </c>
    </row>
    <row r="1281" spans="1:9" x14ac:dyDescent="0.2">
      <c r="A1281" s="7" t="s">
        <v>1864</v>
      </c>
      <c r="B1281" s="42" t="s">
        <v>2278</v>
      </c>
      <c r="C1281" s="42" t="s">
        <v>2279</v>
      </c>
      <c r="D1281" s="43" t="s">
        <v>1909</v>
      </c>
      <c r="E1281" s="43">
        <v>31.5</v>
      </c>
      <c r="F1281" s="43" t="s">
        <v>22</v>
      </c>
      <c r="G1281" s="13">
        <v>2795</v>
      </c>
      <c r="H1281" s="15" t="s">
        <v>17</v>
      </c>
      <c r="I1281" s="15" t="s">
        <v>18</v>
      </c>
    </row>
    <row r="1282" spans="1:9" x14ac:dyDescent="0.2">
      <c r="A1282" s="7" t="s">
        <v>1864</v>
      </c>
      <c r="B1282" s="3" t="s">
        <v>2280</v>
      </c>
      <c r="C1282" s="3" t="s">
        <v>2281</v>
      </c>
      <c r="D1282" s="3" t="s">
        <v>1909</v>
      </c>
      <c r="E1282" s="9">
        <v>31.5</v>
      </c>
      <c r="F1282" s="9" t="s">
        <v>22</v>
      </c>
      <c r="G1282" s="41">
        <v>2795</v>
      </c>
      <c r="H1282" s="14" t="s">
        <v>17</v>
      </c>
      <c r="I1282" s="14" t="s">
        <v>18</v>
      </c>
    </row>
    <row r="1283" spans="1:9" x14ac:dyDescent="0.2">
      <c r="A1283" s="7" t="s">
        <v>1864</v>
      </c>
      <c r="B1283" s="42" t="s">
        <v>2282</v>
      </c>
      <c r="C1283" s="42" t="s">
        <v>2283</v>
      </c>
      <c r="D1283" s="43" t="s">
        <v>1921</v>
      </c>
      <c r="E1283" s="43">
        <v>31</v>
      </c>
      <c r="F1283" s="43" t="s">
        <v>22</v>
      </c>
      <c r="G1283" s="13">
        <v>3445</v>
      </c>
      <c r="H1283" s="15" t="s">
        <v>17</v>
      </c>
      <c r="I1283" s="15" t="s">
        <v>18</v>
      </c>
    </row>
    <row r="1284" spans="1:9" x14ac:dyDescent="0.2">
      <c r="A1284" s="7" t="s">
        <v>1864</v>
      </c>
      <c r="B1284" s="3" t="s">
        <v>2284</v>
      </c>
      <c r="C1284" s="3" t="s">
        <v>2285</v>
      </c>
      <c r="D1284" s="3" t="s">
        <v>1906</v>
      </c>
      <c r="E1284" s="9">
        <v>30</v>
      </c>
      <c r="F1284" s="9" t="s">
        <v>22</v>
      </c>
      <c r="G1284" s="41">
        <v>2595</v>
      </c>
      <c r="H1284" s="14" t="s">
        <v>17</v>
      </c>
      <c r="I1284" s="14" t="s">
        <v>18</v>
      </c>
    </row>
    <row r="1285" spans="1:9" x14ac:dyDescent="0.2">
      <c r="A1285" s="7" t="s">
        <v>1864</v>
      </c>
      <c r="B1285" s="42" t="s">
        <v>2286</v>
      </c>
      <c r="C1285" s="42" t="s">
        <v>2287</v>
      </c>
      <c r="D1285" s="43" t="s">
        <v>1909</v>
      </c>
      <c r="E1285" s="43">
        <v>33</v>
      </c>
      <c r="F1285" s="43" t="s">
        <v>22</v>
      </c>
      <c r="G1285" s="13">
        <v>2895</v>
      </c>
      <c r="H1285" s="15" t="s">
        <v>17</v>
      </c>
      <c r="I1285" s="15" t="s">
        <v>18</v>
      </c>
    </row>
    <row r="1286" spans="1:9" x14ac:dyDescent="0.2">
      <c r="A1286" s="7" t="s">
        <v>1864</v>
      </c>
      <c r="B1286" s="3" t="s">
        <v>2288</v>
      </c>
      <c r="C1286" s="3" t="s">
        <v>2289</v>
      </c>
      <c r="D1286" s="3" t="s">
        <v>1912</v>
      </c>
      <c r="E1286" s="9">
        <v>30</v>
      </c>
      <c r="F1286" s="9" t="s">
        <v>22</v>
      </c>
      <c r="G1286" s="41">
        <v>2745</v>
      </c>
      <c r="H1286" s="14" t="s">
        <v>17</v>
      </c>
      <c r="I1286" s="14" t="s">
        <v>18</v>
      </c>
    </row>
    <row r="1287" spans="1:9" x14ac:dyDescent="0.2">
      <c r="A1287" s="7" t="s">
        <v>1864</v>
      </c>
      <c r="B1287" s="42" t="s">
        <v>2290</v>
      </c>
      <c r="C1287" s="42" t="s">
        <v>2291</v>
      </c>
      <c r="D1287" s="43" t="s">
        <v>1909</v>
      </c>
      <c r="E1287" s="43">
        <v>31.5</v>
      </c>
      <c r="F1287" s="43" t="s">
        <v>22</v>
      </c>
      <c r="G1287" s="13">
        <v>2795</v>
      </c>
      <c r="H1287" s="15" t="s">
        <v>17</v>
      </c>
      <c r="I1287" s="15" t="s">
        <v>18</v>
      </c>
    </row>
    <row r="1288" spans="1:9" x14ac:dyDescent="0.2">
      <c r="A1288" s="7" t="s">
        <v>1864</v>
      </c>
      <c r="B1288" s="3" t="s">
        <v>2292</v>
      </c>
      <c r="C1288" s="3" t="s">
        <v>2293</v>
      </c>
      <c r="D1288" s="3" t="s">
        <v>1909</v>
      </c>
      <c r="E1288" s="9">
        <v>31.5</v>
      </c>
      <c r="F1288" s="9" t="s">
        <v>22</v>
      </c>
      <c r="G1288" s="41">
        <v>2795</v>
      </c>
      <c r="H1288" s="14" t="s">
        <v>17</v>
      </c>
      <c r="I1288" s="14" t="s">
        <v>18</v>
      </c>
    </row>
    <row r="1289" spans="1:9" x14ac:dyDescent="0.2">
      <c r="A1289" s="7" t="s">
        <v>1864</v>
      </c>
      <c r="B1289" s="42" t="s">
        <v>2294</v>
      </c>
      <c r="C1289" s="42" t="s">
        <v>2295</v>
      </c>
      <c r="D1289" s="43" t="s">
        <v>1909</v>
      </c>
      <c r="E1289" s="43">
        <v>31.5</v>
      </c>
      <c r="F1289" s="43" t="s">
        <v>22</v>
      </c>
      <c r="G1289" s="13">
        <v>2795</v>
      </c>
      <c r="H1289" s="15" t="s">
        <v>17</v>
      </c>
      <c r="I1289" s="15" t="s">
        <v>18</v>
      </c>
    </row>
    <row r="1290" spans="1:9" x14ac:dyDescent="0.2">
      <c r="A1290" s="7" t="s">
        <v>1864</v>
      </c>
      <c r="B1290" s="3" t="s">
        <v>2296</v>
      </c>
      <c r="C1290" s="3" t="s">
        <v>2297</v>
      </c>
      <c r="D1290" s="3" t="s">
        <v>1921</v>
      </c>
      <c r="E1290" s="9">
        <v>31</v>
      </c>
      <c r="F1290" s="9" t="s">
        <v>22</v>
      </c>
      <c r="G1290" s="41">
        <v>3445</v>
      </c>
      <c r="H1290" s="14" t="s">
        <v>17</v>
      </c>
      <c r="I1290" s="14" t="s">
        <v>18</v>
      </c>
    </row>
    <row r="1291" spans="1:9" x14ac:dyDescent="0.2">
      <c r="A1291" s="7" t="s">
        <v>1864</v>
      </c>
      <c r="D1291" s="20"/>
      <c r="E1291" s="20"/>
      <c r="F1291" s="20"/>
      <c r="G1291" s="47"/>
      <c r="H1291" s="44"/>
      <c r="I1291" s="44"/>
    </row>
    <row r="1292" spans="1:9" x14ac:dyDescent="0.2">
      <c r="A1292" s="7" t="s">
        <v>1864</v>
      </c>
      <c r="B1292" s="56" t="s">
        <v>2166</v>
      </c>
      <c r="D1292" s="20"/>
      <c r="E1292" s="20"/>
      <c r="F1292" s="20"/>
      <c r="G1292" s="47"/>
      <c r="H1292" s="44"/>
      <c r="I1292" s="44"/>
    </row>
    <row r="1293" spans="1:9" x14ac:dyDescent="0.2">
      <c r="A1293" s="7" t="s">
        <v>1864</v>
      </c>
      <c r="B1293" s="56" t="s">
        <v>2298</v>
      </c>
      <c r="D1293" s="20"/>
      <c r="E1293" s="20"/>
      <c r="F1293" s="20"/>
      <c r="G1293" s="47"/>
      <c r="H1293" s="44"/>
      <c r="I1293" s="44"/>
    </row>
    <row r="1294" spans="1:9" x14ac:dyDescent="0.2">
      <c r="A1294" s="7" t="s">
        <v>1864</v>
      </c>
      <c r="B1294" s="56" t="s">
        <v>2299</v>
      </c>
      <c r="D1294" s="20"/>
      <c r="E1294" s="20"/>
      <c r="F1294" s="20"/>
      <c r="G1294" s="47"/>
      <c r="H1294" s="44"/>
      <c r="I1294" s="44"/>
    </row>
    <row r="1295" spans="1:9" x14ac:dyDescent="0.2">
      <c r="A1295" s="7" t="s">
        <v>1864</v>
      </c>
      <c r="D1295" s="20"/>
      <c r="E1295" s="20"/>
      <c r="F1295" s="20"/>
      <c r="G1295" s="47"/>
      <c r="H1295" s="44"/>
      <c r="I1295" s="44"/>
    </row>
    <row r="1296" spans="1:9" x14ac:dyDescent="0.2">
      <c r="A1296" s="7" t="s">
        <v>1864</v>
      </c>
      <c r="B1296" s="5" t="s">
        <v>11</v>
      </c>
      <c r="C1296" s="5" t="s">
        <v>1903</v>
      </c>
      <c r="D1296" s="5" t="s">
        <v>13</v>
      </c>
      <c r="E1296" s="5" t="s">
        <v>14</v>
      </c>
      <c r="F1296" s="5" t="s">
        <v>15</v>
      </c>
      <c r="G1296" s="6" t="s">
        <v>16</v>
      </c>
      <c r="H1296" s="6" t="s">
        <v>17</v>
      </c>
      <c r="I1296" s="6" t="s">
        <v>18</v>
      </c>
    </row>
    <row r="1297" spans="1:9" x14ac:dyDescent="0.2">
      <c r="A1297" s="7" t="s">
        <v>1864</v>
      </c>
      <c r="B1297" s="3" t="s">
        <v>2300</v>
      </c>
      <c r="C1297" s="3" t="s">
        <v>2301</v>
      </c>
      <c r="D1297" s="3" t="s">
        <v>2302</v>
      </c>
      <c r="E1297" s="9">
        <v>46</v>
      </c>
      <c r="F1297" s="9" t="s">
        <v>22</v>
      </c>
      <c r="G1297" s="41">
        <v>2995</v>
      </c>
      <c r="H1297" s="14" t="s">
        <v>17</v>
      </c>
      <c r="I1297" s="14" t="s">
        <v>18</v>
      </c>
    </row>
    <row r="1298" spans="1:9" x14ac:dyDescent="0.2">
      <c r="A1298" s="7" t="s">
        <v>1864</v>
      </c>
      <c r="B1298" s="42" t="s">
        <v>2303</v>
      </c>
      <c r="C1298" s="42" t="s">
        <v>2304</v>
      </c>
      <c r="D1298" s="43" t="s">
        <v>2305</v>
      </c>
      <c r="E1298" s="43">
        <v>49</v>
      </c>
      <c r="F1298" s="43" t="s">
        <v>22</v>
      </c>
      <c r="G1298" s="13">
        <v>3295</v>
      </c>
      <c r="H1298" s="15" t="s">
        <v>17</v>
      </c>
      <c r="I1298" s="15" t="s">
        <v>18</v>
      </c>
    </row>
    <row r="1299" spans="1:9" x14ac:dyDescent="0.2">
      <c r="A1299" s="7" t="s">
        <v>1864</v>
      </c>
      <c r="B1299" s="3" t="s">
        <v>2306</v>
      </c>
      <c r="C1299" s="3" t="s">
        <v>2307</v>
      </c>
      <c r="D1299" s="3" t="s">
        <v>2308</v>
      </c>
      <c r="E1299" s="9">
        <v>46</v>
      </c>
      <c r="F1299" s="9" t="s">
        <v>22</v>
      </c>
      <c r="G1299" s="41">
        <v>3145</v>
      </c>
      <c r="H1299" s="14" t="s">
        <v>17</v>
      </c>
      <c r="I1299" s="14" t="s">
        <v>18</v>
      </c>
    </row>
    <row r="1300" spans="1:9" x14ac:dyDescent="0.2">
      <c r="A1300" s="7" t="s">
        <v>1864</v>
      </c>
      <c r="B1300" s="42" t="s">
        <v>2309</v>
      </c>
      <c r="C1300" s="42" t="s">
        <v>2310</v>
      </c>
      <c r="D1300" s="43" t="s">
        <v>2305</v>
      </c>
      <c r="E1300" s="43">
        <v>47.5</v>
      </c>
      <c r="F1300" s="43" t="s">
        <v>22</v>
      </c>
      <c r="G1300" s="13">
        <v>3195</v>
      </c>
      <c r="H1300" s="15" t="s">
        <v>17</v>
      </c>
      <c r="I1300" s="15" t="s">
        <v>18</v>
      </c>
    </row>
    <row r="1301" spans="1:9" x14ac:dyDescent="0.2">
      <c r="A1301" s="7" t="s">
        <v>1864</v>
      </c>
      <c r="B1301" s="3" t="s">
        <v>2311</v>
      </c>
      <c r="C1301" s="3" t="s">
        <v>2312</v>
      </c>
      <c r="D1301" s="3" t="s">
        <v>2305</v>
      </c>
      <c r="E1301" s="9">
        <v>47.5</v>
      </c>
      <c r="F1301" s="9" t="s">
        <v>22</v>
      </c>
      <c r="G1301" s="41">
        <v>3195</v>
      </c>
      <c r="H1301" s="14" t="s">
        <v>17</v>
      </c>
      <c r="I1301" s="14" t="s">
        <v>18</v>
      </c>
    </row>
    <row r="1302" spans="1:9" x14ac:dyDescent="0.2">
      <c r="A1302" s="7" t="s">
        <v>1864</v>
      </c>
      <c r="B1302" s="42" t="s">
        <v>2313</v>
      </c>
      <c r="C1302" s="42" t="s">
        <v>2314</v>
      </c>
      <c r="D1302" s="43" t="s">
        <v>2305</v>
      </c>
      <c r="E1302" s="43">
        <v>47.5</v>
      </c>
      <c r="F1302" s="43" t="s">
        <v>22</v>
      </c>
      <c r="G1302" s="13">
        <v>3195</v>
      </c>
      <c r="H1302" s="15" t="s">
        <v>17</v>
      </c>
      <c r="I1302" s="15" t="s">
        <v>18</v>
      </c>
    </row>
    <row r="1303" spans="1:9" x14ac:dyDescent="0.2">
      <c r="A1303" s="7" t="s">
        <v>1864</v>
      </c>
      <c r="B1303" s="3" t="s">
        <v>2315</v>
      </c>
      <c r="C1303" s="3" t="s">
        <v>2316</v>
      </c>
      <c r="D1303" s="3" t="s">
        <v>2317</v>
      </c>
      <c r="E1303" s="9">
        <v>47</v>
      </c>
      <c r="F1303" s="9" t="s">
        <v>22</v>
      </c>
      <c r="G1303" s="41">
        <v>3895</v>
      </c>
      <c r="H1303" s="14" t="s">
        <v>17</v>
      </c>
      <c r="I1303" s="14" t="s">
        <v>18</v>
      </c>
    </row>
    <row r="1304" spans="1:9" x14ac:dyDescent="0.2">
      <c r="A1304" s="7" t="s">
        <v>1864</v>
      </c>
      <c r="B1304" s="42" t="s">
        <v>2318</v>
      </c>
      <c r="C1304" s="42" t="s">
        <v>2319</v>
      </c>
      <c r="D1304" s="43" t="s">
        <v>2302</v>
      </c>
      <c r="E1304" s="43">
        <v>46</v>
      </c>
      <c r="F1304" s="43" t="s">
        <v>22</v>
      </c>
      <c r="G1304" s="13">
        <v>2995</v>
      </c>
      <c r="H1304" s="15" t="s">
        <v>17</v>
      </c>
      <c r="I1304" s="15" t="s">
        <v>18</v>
      </c>
    </row>
    <row r="1305" spans="1:9" x14ac:dyDescent="0.2">
      <c r="A1305" s="7" t="s">
        <v>1864</v>
      </c>
      <c r="B1305" s="3" t="s">
        <v>2320</v>
      </c>
      <c r="C1305" s="3" t="s">
        <v>2321</v>
      </c>
      <c r="D1305" s="3" t="s">
        <v>2305</v>
      </c>
      <c r="E1305" s="9">
        <v>49</v>
      </c>
      <c r="F1305" s="9" t="s">
        <v>22</v>
      </c>
      <c r="G1305" s="41">
        <v>3295</v>
      </c>
      <c r="H1305" s="14" t="s">
        <v>17</v>
      </c>
      <c r="I1305" s="14" t="s">
        <v>18</v>
      </c>
    </row>
    <row r="1306" spans="1:9" x14ac:dyDescent="0.2">
      <c r="A1306" s="7" t="s">
        <v>1864</v>
      </c>
      <c r="B1306" s="42" t="s">
        <v>2322</v>
      </c>
      <c r="C1306" s="42" t="s">
        <v>2323</v>
      </c>
      <c r="D1306" s="43" t="s">
        <v>2308</v>
      </c>
      <c r="E1306" s="43">
        <v>46</v>
      </c>
      <c r="F1306" s="43" t="s">
        <v>22</v>
      </c>
      <c r="G1306" s="13">
        <v>3145</v>
      </c>
      <c r="H1306" s="15" t="s">
        <v>17</v>
      </c>
      <c r="I1306" s="15" t="s">
        <v>18</v>
      </c>
    </row>
    <row r="1307" spans="1:9" x14ac:dyDescent="0.2">
      <c r="A1307" s="7" t="s">
        <v>1864</v>
      </c>
      <c r="B1307" s="3" t="s">
        <v>2324</v>
      </c>
      <c r="C1307" s="3" t="s">
        <v>2325</v>
      </c>
      <c r="D1307" s="3" t="s">
        <v>2305</v>
      </c>
      <c r="E1307" s="9">
        <v>47.5</v>
      </c>
      <c r="F1307" s="9" t="s">
        <v>22</v>
      </c>
      <c r="G1307" s="41">
        <v>3195</v>
      </c>
      <c r="H1307" s="14" t="s">
        <v>17</v>
      </c>
      <c r="I1307" s="14" t="s">
        <v>18</v>
      </c>
    </row>
    <row r="1308" spans="1:9" x14ac:dyDescent="0.2">
      <c r="A1308" s="7" t="s">
        <v>1864</v>
      </c>
      <c r="B1308" s="42" t="s">
        <v>2326</v>
      </c>
      <c r="C1308" s="42" t="s">
        <v>2327</v>
      </c>
      <c r="D1308" s="43" t="s">
        <v>2305</v>
      </c>
      <c r="E1308" s="43">
        <v>47.5</v>
      </c>
      <c r="F1308" s="43" t="s">
        <v>22</v>
      </c>
      <c r="G1308" s="13">
        <v>3195</v>
      </c>
      <c r="H1308" s="15" t="s">
        <v>17</v>
      </c>
      <c r="I1308" s="15" t="s">
        <v>18</v>
      </c>
    </row>
    <row r="1309" spans="1:9" x14ac:dyDescent="0.2">
      <c r="A1309" s="7" t="s">
        <v>1864</v>
      </c>
      <c r="B1309" s="3" t="s">
        <v>2328</v>
      </c>
      <c r="C1309" s="3" t="s">
        <v>2329</v>
      </c>
      <c r="D1309" s="3" t="s">
        <v>2305</v>
      </c>
      <c r="E1309" s="9">
        <v>47.5</v>
      </c>
      <c r="F1309" s="9" t="s">
        <v>22</v>
      </c>
      <c r="G1309" s="41">
        <v>3195</v>
      </c>
      <c r="H1309" s="14" t="s">
        <v>17</v>
      </c>
      <c r="I1309" s="14" t="s">
        <v>18</v>
      </c>
    </row>
    <row r="1310" spans="1:9" x14ac:dyDescent="0.2">
      <c r="A1310" s="7" t="s">
        <v>1864</v>
      </c>
      <c r="B1310" s="42" t="s">
        <v>2330</v>
      </c>
      <c r="C1310" s="42" t="s">
        <v>2331</v>
      </c>
      <c r="D1310" s="43" t="s">
        <v>2317</v>
      </c>
      <c r="E1310" s="43">
        <v>47</v>
      </c>
      <c r="F1310" s="43" t="s">
        <v>22</v>
      </c>
      <c r="G1310" s="13">
        <v>3895</v>
      </c>
      <c r="H1310" s="15" t="s">
        <v>17</v>
      </c>
      <c r="I1310" s="15" t="s">
        <v>18</v>
      </c>
    </row>
    <row r="1311" spans="1:9" x14ac:dyDescent="0.2">
      <c r="A1311" s="7" t="s">
        <v>1864</v>
      </c>
      <c r="B1311" s="3" t="s">
        <v>2332</v>
      </c>
      <c r="C1311" s="3" t="s">
        <v>2333</v>
      </c>
      <c r="D1311" s="3" t="s">
        <v>2302</v>
      </c>
      <c r="E1311" s="9">
        <v>46</v>
      </c>
      <c r="F1311" s="9" t="s">
        <v>22</v>
      </c>
      <c r="G1311" s="41">
        <v>2995</v>
      </c>
      <c r="H1311" s="14" t="s">
        <v>17</v>
      </c>
      <c r="I1311" s="14" t="s">
        <v>18</v>
      </c>
    </row>
    <row r="1312" spans="1:9" x14ac:dyDescent="0.2">
      <c r="A1312" s="7" t="s">
        <v>1864</v>
      </c>
      <c r="B1312" s="42" t="s">
        <v>2334</v>
      </c>
      <c r="C1312" s="42" t="s">
        <v>2335</v>
      </c>
      <c r="D1312" s="43" t="s">
        <v>2305</v>
      </c>
      <c r="E1312" s="43">
        <v>49</v>
      </c>
      <c r="F1312" s="43" t="s">
        <v>22</v>
      </c>
      <c r="G1312" s="13">
        <v>3295</v>
      </c>
      <c r="H1312" s="15" t="s">
        <v>17</v>
      </c>
      <c r="I1312" s="15" t="s">
        <v>18</v>
      </c>
    </row>
    <row r="1313" spans="1:9" x14ac:dyDescent="0.2">
      <c r="A1313" s="7" t="s">
        <v>1864</v>
      </c>
      <c r="B1313" s="3" t="s">
        <v>2336</v>
      </c>
      <c r="C1313" s="3" t="s">
        <v>2337</v>
      </c>
      <c r="D1313" s="3" t="s">
        <v>2308</v>
      </c>
      <c r="E1313" s="9">
        <v>46</v>
      </c>
      <c r="F1313" s="9" t="s">
        <v>22</v>
      </c>
      <c r="G1313" s="41">
        <v>3145</v>
      </c>
      <c r="H1313" s="14" t="s">
        <v>17</v>
      </c>
      <c r="I1313" s="14" t="s">
        <v>18</v>
      </c>
    </row>
    <row r="1314" spans="1:9" x14ac:dyDescent="0.2">
      <c r="A1314" s="7" t="s">
        <v>1864</v>
      </c>
      <c r="B1314" s="42" t="s">
        <v>2338</v>
      </c>
      <c r="C1314" s="42" t="s">
        <v>2339</v>
      </c>
      <c r="D1314" s="43" t="s">
        <v>2305</v>
      </c>
      <c r="E1314" s="43">
        <v>47.5</v>
      </c>
      <c r="F1314" s="43" t="s">
        <v>22</v>
      </c>
      <c r="G1314" s="13">
        <v>3195</v>
      </c>
      <c r="H1314" s="15" t="s">
        <v>17</v>
      </c>
      <c r="I1314" s="15" t="s">
        <v>18</v>
      </c>
    </row>
    <row r="1315" spans="1:9" x14ac:dyDescent="0.2">
      <c r="A1315" s="7" t="s">
        <v>1864</v>
      </c>
      <c r="B1315" s="3" t="s">
        <v>2340</v>
      </c>
      <c r="C1315" s="3" t="s">
        <v>2341</v>
      </c>
      <c r="D1315" s="3" t="s">
        <v>2305</v>
      </c>
      <c r="E1315" s="9">
        <v>47.5</v>
      </c>
      <c r="F1315" s="9" t="s">
        <v>22</v>
      </c>
      <c r="G1315" s="41">
        <v>3195</v>
      </c>
      <c r="H1315" s="14" t="s">
        <v>17</v>
      </c>
      <c r="I1315" s="14" t="s">
        <v>18</v>
      </c>
    </row>
    <row r="1316" spans="1:9" x14ac:dyDescent="0.2">
      <c r="A1316" s="7" t="s">
        <v>1864</v>
      </c>
      <c r="B1316" s="42" t="s">
        <v>2342</v>
      </c>
      <c r="C1316" s="42" t="s">
        <v>2343</v>
      </c>
      <c r="D1316" s="43" t="s">
        <v>2305</v>
      </c>
      <c r="E1316" s="43">
        <v>47.5</v>
      </c>
      <c r="F1316" s="43" t="s">
        <v>22</v>
      </c>
      <c r="G1316" s="13">
        <v>3195</v>
      </c>
      <c r="H1316" s="15" t="s">
        <v>17</v>
      </c>
      <c r="I1316" s="15" t="s">
        <v>18</v>
      </c>
    </row>
    <row r="1317" spans="1:9" x14ac:dyDescent="0.2">
      <c r="A1317" s="7" t="s">
        <v>1864</v>
      </c>
      <c r="B1317" s="3" t="s">
        <v>2344</v>
      </c>
      <c r="C1317" s="3" t="s">
        <v>2345</v>
      </c>
      <c r="D1317" s="3" t="s">
        <v>2317</v>
      </c>
      <c r="E1317" s="9">
        <v>47</v>
      </c>
      <c r="F1317" s="9" t="s">
        <v>22</v>
      </c>
      <c r="G1317" s="41">
        <v>3895</v>
      </c>
      <c r="H1317" s="14" t="s">
        <v>17</v>
      </c>
      <c r="I1317" s="14" t="s">
        <v>18</v>
      </c>
    </row>
    <row r="1318" spans="1:9" x14ac:dyDescent="0.2">
      <c r="A1318" s="7" t="s">
        <v>1864</v>
      </c>
      <c r="B1318" s="20"/>
      <c r="D1318" s="20"/>
      <c r="E1318" s="20"/>
      <c r="F1318" s="20"/>
      <c r="G1318" s="37"/>
      <c r="H1318" s="44"/>
      <c r="I1318" s="44"/>
    </row>
    <row r="1319" spans="1:9" x14ac:dyDescent="0.2">
      <c r="A1319" s="7" t="s">
        <v>1864</v>
      </c>
      <c r="B1319" s="5" t="s">
        <v>11</v>
      </c>
      <c r="C1319" s="5" t="s">
        <v>1950</v>
      </c>
      <c r="D1319" s="5" t="s">
        <v>13</v>
      </c>
      <c r="E1319" s="5" t="s">
        <v>14</v>
      </c>
      <c r="F1319" s="5" t="s">
        <v>15</v>
      </c>
      <c r="G1319" s="6" t="s">
        <v>16</v>
      </c>
      <c r="H1319" s="6" t="s">
        <v>17</v>
      </c>
      <c r="I1319" s="6" t="s">
        <v>18</v>
      </c>
    </row>
    <row r="1320" spans="1:9" x14ac:dyDescent="0.2">
      <c r="A1320" s="7" t="s">
        <v>1864</v>
      </c>
      <c r="B1320" s="3" t="s">
        <v>2346</v>
      </c>
      <c r="C1320" s="3" t="s">
        <v>2347</v>
      </c>
      <c r="D1320" s="3" t="s">
        <v>2302</v>
      </c>
      <c r="E1320" s="9">
        <v>46</v>
      </c>
      <c r="F1320" s="9" t="s">
        <v>22</v>
      </c>
      <c r="G1320" s="41">
        <v>2995</v>
      </c>
      <c r="H1320" s="14" t="s">
        <v>17</v>
      </c>
      <c r="I1320" s="14" t="s">
        <v>18</v>
      </c>
    </row>
    <row r="1321" spans="1:9" x14ac:dyDescent="0.2">
      <c r="A1321" s="7" t="s">
        <v>1864</v>
      </c>
      <c r="B1321" s="42" t="s">
        <v>2348</v>
      </c>
      <c r="C1321" s="42" t="s">
        <v>2349</v>
      </c>
      <c r="D1321" s="43" t="s">
        <v>2305</v>
      </c>
      <c r="E1321" s="43">
        <v>49</v>
      </c>
      <c r="F1321" s="43" t="s">
        <v>22</v>
      </c>
      <c r="G1321" s="13">
        <v>3295</v>
      </c>
      <c r="H1321" s="15" t="s">
        <v>17</v>
      </c>
      <c r="I1321" s="15" t="s">
        <v>18</v>
      </c>
    </row>
    <row r="1322" spans="1:9" x14ac:dyDescent="0.2">
      <c r="A1322" s="7" t="s">
        <v>1864</v>
      </c>
      <c r="B1322" s="3" t="s">
        <v>2350</v>
      </c>
      <c r="C1322" s="3" t="s">
        <v>2351</v>
      </c>
      <c r="D1322" s="3" t="s">
        <v>2308</v>
      </c>
      <c r="E1322" s="9">
        <v>46</v>
      </c>
      <c r="F1322" s="9" t="s">
        <v>22</v>
      </c>
      <c r="G1322" s="41">
        <v>3145</v>
      </c>
      <c r="H1322" s="14" t="s">
        <v>17</v>
      </c>
      <c r="I1322" s="14" t="s">
        <v>18</v>
      </c>
    </row>
    <row r="1323" spans="1:9" x14ac:dyDescent="0.2">
      <c r="A1323" s="7" t="s">
        <v>1864</v>
      </c>
      <c r="B1323" s="42" t="s">
        <v>2352</v>
      </c>
      <c r="C1323" s="42" t="s">
        <v>2353</v>
      </c>
      <c r="D1323" s="43" t="s">
        <v>2305</v>
      </c>
      <c r="E1323" s="43">
        <v>47.5</v>
      </c>
      <c r="F1323" s="43" t="s">
        <v>22</v>
      </c>
      <c r="G1323" s="13">
        <v>3195</v>
      </c>
      <c r="H1323" s="15" t="s">
        <v>17</v>
      </c>
      <c r="I1323" s="15" t="s">
        <v>18</v>
      </c>
    </row>
    <row r="1324" spans="1:9" x14ac:dyDescent="0.2">
      <c r="A1324" s="7" t="s">
        <v>1864</v>
      </c>
      <c r="B1324" s="3" t="s">
        <v>2354</v>
      </c>
      <c r="C1324" s="3" t="s">
        <v>2355</v>
      </c>
      <c r="D1324" s="3" t="s">
        <v>2305</v>
      </c>
      <c r="E1324" s="9">
        <v>47.5</v>
      </c>
      <c r="F1324" s="9" t="s">
        <v>22</v>
      </c>
      <c r="G1324" s="41">
        <v>3195</v>
      </c>
      <c r="H1324" s="14" t="s">
        <v>17</v>
      </c>
      <c r="I1324" s="14" t="s">
        <v>18</v>
      </c>
    </row>
    <row r="1325" spans="1:9" x14ac:dyDescent="0.2">
      <c r="A1325" s="7" t="s">
        <v>1864</v>
      </c>
      <c r="B1325" s="42" t="s">
        <v>2356</v>
      </c>
      <c r="C1325" s="42" t="s">
        <v>2357</v>
      </c>
      <c r="D1325" s="43" t="s">
        <v>2305</v>
      </c>
      <c r="E1325" s="43">
        <v>47.5</v>
      </c>
      <c r="F1325" s="43" t="s">
        <v>22</v>
      </c>
      <c r="G1325" s="13">
        <v>3195</v>
      </c>
      <c r="H1325" s="15" t="s">
        <v>17</v>
      </c>
      <c r="I1325" s="15" t="s">
        <v>18</v>
      </c>
    </row>
    <row r="1326" spans="1:9" x14ac:dyDescent="0.2">
      <c r="A1326" s="7" t="s">
        <v>1864</v>
      </c>
      <c r="B1326" s="3" t="s">
        <v>2358</v>
      </c>
      <c r="C1326" s="3" t="s">
        <v>2359</v>
      </c>
      <c r="D1326" s="3" t="s">
        <v>2317</v>
      </c>
      <c r="E1326" s="9">
        <v>47</v>
      </c>
      <c r="F1326" s="9" t="s">
        <v>22</v>
      </c>
      <c r="G1326" s="41">
        <v>3895</v>
      </c>
      <c r="H1326" s="14" t="s">
        <v>17</v>
      </c>
      <c r="I1326" s="14" t="s">
        <v>18</v>
      </c>
    </row>
    <row r="1327" spans="1:9" x14ac:dyDescent="0.2">
      <c r="A1327" s="7" t="s">
        <v>1864</v>
      </c>
      <c r="B1327" s="42" t="s">
        <v>2360</v>
      </c>
      <c r="C1327" s="42" t="s">
        <v>2361</v>
      </c>
      <c r="D1327" s="43" t="s">
        <v>2302</v>
      </c>
      <c r="E1327" s="43">
        <v>46</v>
      </c>
      <c r="F1327" s="43" t="s">
        <v>22</v>
      </c>
      <c r="G1327" s="13">
        <v>2995</v>
      </c>
      <c r="H1327" s="15" t="s">
        <v>17</v>
      </c>
      <c r="I1327" s="15" t="s">
        <v>18</v>
      </c>
    </row>
    <row r="1328" spans="1:9" x14ac:dyDescent="0.2">
      <c r="A1328" s="7" t="s">
        <v>1864</v>
      </c>
      <c r="B1328" s="3" t="s">
        <v>2362</v>
      </c>
      <c r="C1328" s="3" t="s">
        <v>2363</v>
      </c>
      <c r="D1328" s="3" t="s">
        <v>2305</v>
      </c>
      <c r="E1328" s="9">
        <v>49</v>
      </c>
      <c r="F1328" s="9" t="s">
        <v>22</v>
      </c>
      <c r="G1328" s="41">
        <v>3295</v>
      </c>
      <c r="H1328" s="14" t="s">
        <v>17</v>
      </c>
      <c r="I1328" s="14" t="s">
        <v>18</v>
      </c>
    </row>
    <row r="1329" spans="1:9" x14ac:dyDescent="0.2">
      <c r="A1329" s="7" t="s">
        <v>1864</v>
      </c>
      <c r="B1329" s="42" t="s">
        <v>2364</v>
      </c>
      <c r="C1329" s="42" t="s">
        <v>2365</v>
      </c>
      <c r="D1329" s="43" t="s">
        <v>2308</v>
      </c>
      <c r="E1329" s="43">
        <v>46</v>
      </c>
      <c r="F1329" s="43" t="s">
        <v>22</v>
      </c>
      <c r="G1329" s="13">
        <v>3145</v>
      </c>
      <c r="H1329" s="15" t="s">
        <v>17</v>
      </c>
      <c r="I1329" s="15" t="s">
        <v>18</v>
      </c>
    </row>
    <row r="1330" spans="1:9" x14ac:dyDescent="0.2">
      <c r="A1330" s="7" t="s">
        <v>1864</v>
      </c>
      <c r="B1330" s="3" t="s">
        <v>2366</v>
      </c>
      <c r="C1330" s="3" t="s">
        <v>2367</v>
      </c>
      <c r="D1330" s="3" t="s">
        <v>2305</v>
      </c>
      <c r="E1330" s="9">
        <v>47.5</v>
      </c>
      <c r="F1330" s="9" t="s">
        <v>22</v>
      </c>
      <c r="G1330" s="41">
        <v>3195</v>
      </c>
      <c r="H1330" s="14" t="s">
        <v>17</v>
      </c>
      <c r="I1330" s="14" t="s">
        <v>18</v>
      </c>
    </row>
    <row r="1331" spans="1:9" x14ac:dyDescent="0.2">
      <c r="A1331" s="7" t="s">
        <v>1864</v>
      </c>
      <c r="B1331" s="42" t="s">
        <v>2368</v>
      </c>
      <c r="C1331" s="42" t="s">
        <v>2369</v>
      </c>
      <c r="D1331" s="43" t="s">
        <v>2305</v>
      </c>
      <c r="E1331" s="43">
        <v>47.5</v>
      </c>
      <c r="F1331" s="43" t="s">
        <v>22</v>
      </c>
      <c r="G1331" s="13">
        <v>3195</v>
      </c>
      <c r="H1331" s="15" t="s">
        <v>17</v>
      </c>
      <c r="I1331" s="15" t="s">
        <v>18</v>
      </c>
    </row>
    <row r="1332" spans="1:9" x14ac:dyDescent="0.2">
      <c r="A1332" s="7" t="s">
        <v>1864</v>
      </c>
      <c r="B1332" s="3" t="s">
        <v>2370</v>
      </c>
      <c r="C1332" s="3" t="s">
        <v>2371</v>
      </c>
      <c r="D1332" s="3" t="s">
        <v>2305</v>
      </c>
      <c r="E1332" s="9">
        <v>47.5</v>
      </c>
      <c r="F1332" s="9" t="s">
        <v>22</v>
      </c>
      <c r="G1332" s="41">
        <v>3195</v>
      </c>
      <c r="H1332" s="14" t="s">
        <v>17</v>
      </c>
      <c r="I1332" s="14" t="s">
        <v>18</v>
      </c>
    </row>
    <row r="1333" spans="1:9" x14ac:dyDescent="0.2">
      <c r="A1333" s="7" t="s">
        <v>1864</v>
      </c>
      <c r="B1333" s="42" t="s">
        <v>2372</v>
      </c>
      <c r="C1333" s="42" t="s">
        <v>2373</v>
      </c>
      <c r="D1333" s="43" t="s">
        <v>2317</v>
      </c>
      <c r="E1333" s="43">
        <v>47</v>
      </c>
      <c r="F1333" s="43" t="s">
        <v>22</v>
      </c>
      <c r="G1333" s="13">
        <v>3895</v>
      </c>
      <c r="H1333" s="15" t="s">
        <v>17</v>
      </c>
      <c r="I1333" s="15" t="s">
        <v>18</v>
      </c>
    </row>
    <row r="1334" spans="1:9" x14ac:dyDescent="0.2">
      <c r="A1334" s="7" t="s">
        <v>1864</v>
      </c>
      <c r="B1334" s="3" t="s">
        <v>2374</v>
      </c>
      <c r="C1334" s="3" t="s">
        <v>2375</v>
      </c>
      <c r="D1334" s="3" t="s">
        <v>2302</v>
      </c>
      <c r="E1334" s="9">
        <v>46</v>
      </c>
      <c r="F1334" s="9" t="s">
        <v>22</v>
      </c>
      <c r="G1334" s="41">
        <v>2995</v>
      </c>
      <c r="H1334" s="14" t="s">
        <v>17</v>
      </c>
      <c r="I1334" s="14" t="s">
        <v>18</v>
      </c>
    </row>
    <row r="1335" spans="1:9" x14ac:dyDescent="0.2">
      <c r="A1335" s="7" t="s">
        <v>1864</v>
      </c>
      <c r="B1335" s="42" t="s">
        <v>2376</v>
      </c>
      <c r="C1335" s="42" t="s">
        <v>2377</v>
      </c>
      <c r="D1335" s="43" t="s">
        <v>2305</v>
      </c>
      <c r="E1335" s="43">
        <v>49</v>
      </c>
      <c r="F1335" s="43" t="s">
        <v>22</v>
      </c>
      <c r="G1335" s="13">
        <v>3295</v>
      </c>
      <c r="H1335" s="15" t="s">
        <v>17</v>
      </c>
      <c r="I1335" s="15" t="s">
        <v>18</v>
      </c>
    </row>
    <row r="1336" spans="1:9" x14ac:dyDescent="0.2">
      <c r="A1336" s="7" t="s">
        <v>1864</v>
      </c>
      <c r="B1336" s="3" t="s">
        <v>2378</v>
      </c>
      <c r="C1336" s="3" t="s">
        <v>2379</v>
      </c>
      <c r="D1336" s="3" t="s">
        <v>2308</v>
      </c>
      <c r="E1336" s="9">
        <v>46</v>
      </c>
      <c r="F1336" s="9" t="s">
        <v>22</v>
      </c>
      <c r="G1336" s="41">
        <v>3145</v>
      </c>
      <c r="H1336" s="14" t="s">
        <v>17</v>
      </c>
      <c r="I1336" s="14" t="s">
        <v>18</v>
      </c>
    </row>
    <row r="1337" spans="1:9" x14ac:dyDescent="0.2">
      <c r="A1337" s="7" t="s">
        <v>1864</v>
      </c>
      <c r="B1337" s="42" t="s">
        <v>2380</v>
      </c>
      <c r="C1337" s="42" t="s">
        <v>2381</v>
      </c>
      <c r="D1337" s="43" t="s">
        <v>2305</v>
      </c>
      <c r="E1337" s="43">
        <v>47.5</v>
      </c>
      <c r="F1337" s="43" t="s">
        <v>22</v>
      </c>
      <c r="G1337" s="13">
        <v>3195</v>
      </c>
      <c r="H1337" s="15" t="s">
        <v>17</v>
      </c>
      <c r="I1337" s="15" t="s">
        <v>18</v>
      </c>
    </row>
    <row r="1338" spans="1:9" x14ac:dyDescent="0.2">
      <c r="A1338" s="7" t="s">
        <v>1864</v>
      </c>
      <c r="B1338" s="3" t="s">
        <v>2382</v>
      </c>
      <c r="C1338" s="3" t="s">
        <v>2383</v>
      </c>
      <c r="D1338" s="3" t="s">
        <v>2305</v>
      </c>
      <c r="E1338" s="9">
        <v>47.5</v>
      </c>
      <c r="F1338" s="9" t="s">
        <v>22</v>
      </c>
      <c r="G1338" s="41">
        <v>3195</v>
      </c>
      <c r="H1338" s="14" t="s">
        <v>17</v>
      </c>
      <c r="I1338" s="14" t="s">
        <v>18</v>
      </c>
    </row>
    <row r="1339" spans="1:9" x14ac:dyDescent="0.2">
      <c r="A1339" s="7" t="s">
        <v>1864</v>
      </c>
      <c r="B1339" s="42" t="s">
        <v>2384</v>
      </c>
      <c r="C1339" s="42" t="s">
        <v>2385</v>
      </c>
      <c r="D1339" s="43" t="s">
        <v>2305</v>
      </c>
      <c r="E1339" s="43">
        <v>47.5</v>
      </c>
      <c r="F1339" s="43" t="s">
        <v>22</v>
      </c>
      <c r="G1339" s="13">
        <v>3195</v>
      </c>
      <c r="H1339" s="15" t="s">
        <v>17</v>
      </c>
      <c r="I1339" s="15" t="s">
        <v>18</v>
      </c>
    </row>
    <row r="1340" spans="1:9" x14ac:dyDescent="0.2">
      <c r="A1340" s="7" t="s">
        <v>1864</v>
      </c>
      <c r="B1340" s="3" t="s">
        <v>2386</v>
      </c>
      <c r="C1340" s="3" t="s">
        <v>2387</v>
      </c>
      <c r="D1340" s="3" t="s">
        <v>2317</v>
      </c>
      <c r="E1340" s="9">
        <v>47</v>
      </c>
      <c r="F1340" s="9" t="s">
        <v>22</v>
      </c>
      <c r="G1340" s="41">
        <v>3895</v>
      </c>
      <c r="H1340" s="14" t="s">
        <v>17</v>
      </c>
      <c r="I1340" s="14" t="s">
        <v>18</v>
      </c>
    </row>
    <row r="1341" spans="1:9" x14ac:dyDescent="0.2">
      <c r="A1341" s="7" t="s">
        <v>1864</v>
      </c>
      <c r="B1341" s="20"/>
      <c r="D1341" s="20"/>
      <c r="E1341" s="20"/>
      <c r="F1341" s="20"/>
      <c r="G1341" s="47"/>
      <c r="H1341" s="44"/>
      <c r="I1341" s="44"/>
    </row>
    <row r="1342" spans="1:9" x14ac:dyDescent="0.2">
      <c r="A1342" s="7" t="s">
        <v>1864</v>
      </c>
      <c r="B1342" s="5" t="s">
        <v>11</v>
      </c>
      <c r="C1342" s="5" t="s">
        <v>1993</v>
      </c>
      <c r="D1342" s="5" t="s">
        <v>13</v>
      </c>
      <c r="E1342" s="5" t="s">
        <v>14</v>
      </c>
      <c r="F1342" s="5" t="s">
        <v>15</v>
      </c>
      <c r="G1342" s="6" t="s">
        <v>16</v>
      </c>
      <c r="H1342" s="6" t="s">
        <v>17</v>
      </c>
      <c r="I1342" s="6" t="s">
        <v>18</v>
      </c>
    </row>
    <row r="1343" spans="1:9" x14ac:dyDescent="0.2">
      <c r="A1343" s="7" t="s">
        <v>1864</v>
      </c>
      <c r="B1343" s="3" t="s">
        <v>2388</v>
      </c>
      <c r="C1343" s="3" t="s">
        <v>2389</v>
      </c>
      <c r="D1343" s="3" t="s">
        <v>2302</v>
      </c>
      <c r="E1343" s="9">
        <v>46</v>
      </c>
      <c r="F1343" s="9" t="s">
        <v>22</v>
      </c>
      <c r="G1343" s="41">
        <v>2995</v>
      </c>
      <c r="H1343" s="14" t="s">
        <v>17</v>
      </c>
      <c r="I1343" s="14" t="s">
        <v>18</v>
      </c>
    </row>
    <row r="1344" spans="1:9" x14ac:dyDescent="0.2">
      <c r="A1344" s="7" t="s">
        <v>1864</v>
      </c>
      <c r="B1344" s="42" t="s">
        <v>2390</v>
      </c>
      <c r="C1344" s="42" t="s">
        <v>2391</v>
      </c>
      <c r="D1344" s="43" t="s">
        <v>2305</v>
      </c>
      <c r="E1344" s="43">
        <v>49</v>
      </c>
      <c r="F1344" s="43" t="s">
        <v>22</v>
      </c>
      <c r="G1344" s="13">
        <v>3295</v>
      </c>
      <c r="H1344" s="15" t="s">
        <v>17</v>
      </c>
      <c r="I1344" s="15" t="s">
        <v>18</v>
      </c>
    </row>
    <row r="1345" spans="1:9" x14ac:dyDescent="0.2">
      <c r="A1345" s="7" t="s">
        <v>1864</v>
      </c>
      <c r="B1345" s="3" t="s">
        <v>2392</v>
      </c>
      <c r="C1345" s="3" t="s">
        <v>2393</v>
      </c>
      <c r="D1345" s="3" t="s">
        <v>2308</v>
      </c>
      <c r="E1345" s="9">
        <v>46</v>
      </c>
      <c r="F1345" s="9" t="s">
        <v>22</v>
      </c>
      <c r="G1345" s="41">
        <v>3145</v>
      </c>
      <c r="H1345" s="14" t="s">
        <v>17</v>
      </c>
      <c r="I1345" s="14" t="s">
        <v>18</v>
      </c>
    </row>
    <row r="1346" spans="1:9" x14ac:dyDescent="0.2">
      <c r="A1346" s="7" t="s">
        <v>1864</v>
      </c>
      <c r="B1346" s="42" t="s">
        <v>2394</v>
      </c>
      <c r="C1346" s="42" t="s">
        <v>2395</v>
      </c>
      <c r="D1346" s="43" t="s">
        <v>2305</v>
      </c>
      <c r="E1346" s="43">
        <v>47.5</v>
      </c>
      <c r="F1346" s="43" t="s">
        <v>22</v>
      </c>
      <c r="G1346" s="13">
        <v>3195</v>
      </c>
      <c r="H1346" s="15" t="s">
        <v>17</v>
      </c>
      <c r="I1346" s="15" t="s">
        <v>18</v>
      </c>
    </row>
    <row r="1347" spans="1:9" x14ac:dyDescent="0.2">
      <c r="A1347" s="7" t="s">
        <v>1864</v>
      </c>
      <c r="B1347" s="3" t="s">
        <v>2396</v>
      </c>
      <c r="C1347" s="3" t="s">
        <v>2397</v>
      </c>
      <c r="D1347" s="3" t="s">
        <v>2305</v>
      </c>
      <c r="E1347" s="9">
        <v>47.5</v>
      </c>
      <c r="F1347" s="9" t="s">
        <v>22</v>
      </c>
      <c r="G1347" s="41">
        <v>3195</v>
      </c>
      <c r="H1347" s="14" t="s">
        <v>17</v>
      </c>
      <c r="I1347" s="14" t="s">
        <v>18</v>
      </c>
    </row>
    <row r="1348" spans="1:9" x14ac:dyDescent="0.2">
      <c r="A1348" s="7" t="s">
        <v>1864</v>
      </c>
      <c r="B1348" s="42" t="s">
        <v>2398</v>
      </c>
      <c r="C1348" s="42" t="s">
        <v>2399</v>
      </c>
      <c r="D1348" s="43" t="s">
        <v>2305</v>
      </c>
      <c r="E1348" s="43">
        <v>47.5</v>
      </c>
      <c r="F1348" s="43" t="s">
        <v>22</v>
      </c>
      <c r="G1348" s="13">
        <v>3195</v>
      </c>
      <c r="H1348" s="15" t="s">
        <v>17</v>
      </c>
      <c r="I1348" s="15" t="s">
        <v>18</v>
      </c>
    </row>
    <row r="1349" spans="1:9" x14ac:dyDescent="0.2">
      <c r="A1349" s="7" t="s">
        <v>1864</v>
      </c>
      <c r="B1349" s="3" t="s">
        <v>2400</v>
      </c>
      <c r="C1349" s="3" t="s">
        <v>2401</v>
      </c>
      <c r="D1349" s="3" t="s">
        <v>2317</v>
      </c>
      <c r="E1349" s="9">
        <v>47</v>
      </c>
      <c r="F1349" s="9" t="s">
        <v>22</v>
      </c>
      <c r="G1349" s="41">
        <v>3895</v>
      </c>
      <c r="H1349" s="14" t="s">
        <v>17</v>
      </c>
      <c r="I1349" s="14" t="s">
        <v>18</v>
      </c>
    </row>
    <row r="1350" spans="1:9" x14ac:dyDescent="0.2">
      <c r="A1350" s="7" t="s">
        <v>1864</v>
      </c>
      <c r="B1350" s="42" t="s">
        <v>2402</v>
      </c>
      <c r="C1350" s="42" t="s">
        <v>2403</v>
      </c>
      <c r="D1350" s="43" t="s">
        <v>2302</v>
      </c>
      <c r="E1350" s="43">
        <v>46</v>
      </c>
      <c r="F1350" s="43" t="s">
        <v>22</v>
      </c>
      <c r="G1350" s="13">
        <v>2995</v>
      </c>
      <c r="H1350" s="15" t="s">
        <v>17</v>
      </c>
      <c r="I1350" s="15" t="s">
        <v>18</v>
      </c>
    </row>
    <row r="1351" spans="1:9" x14ac:dyDescent="0.2">
      <c r="A1351" s="7" t="s">
        <v>1864</v>
      </c>
      <c r="B1351" s="3" t="s">
        <v>2404</v>
      </c>
      <c r="C1351" s="3" t="s">
        <v>2405</v>
      </c>
      <c r="D1351" s="3" t="s">
        <v>2305</v>
      </c>
      <c r="E1351" s="9">
        <v>49</v>
      </c>
      <c r="F1351" s="9" t="s">
        <v>22</v>
      </c>
      <c r="G1351" s="41">
        <v>3295</v>
      </c>
      <c r="H1351" s="14" t="s">
        <v>17</v>
      </c>
      <c r="I1351" s="14" t="s">
        <v>18</v>
      </c>
    </row>
    <row r="1352" spans="1:9" x14ac:dyDescent="0.2">
      <c r="A1352" s="7" t="s">
        <v>1864</v>
      </c>
      <c r="B1352" s="42" t="s">
        <v>2406</v>
      </c>
      <c r="C1352" s="42" t="s">
        <v>2407</v>
      </c>
      <c r="D1352" s="43" t="s">
        <v>2308</v>
      </c>
      <c r="E1352" s="43">
        <v>46</v>
      </c>
      <c r="F1352" s="43" t="s">
        <v>22</v>
      </c>
      <c r="G1352" s="13">
        <v>3145</v>
      </c>
      <c r="H1352" s="15" t="s">
        <v>17</v>
      </c>
      <c r="I1352" s="15" t="s">
        <v>18</v>
      </c>
    </row>
    <row r="1353" spans="1:9" x14ac:dyDescent="0.2">
      <c r="A1353" s="7" t="s">
        <v>1864</v>
      </c>
      <c r="B1353" s="3" t="s">
        <v>2408</v>
      </c>
      <c r="C1353" s="3" t="s">
        <v>2409</v>
      </c>
      <c r="D1353" s="3" t="s">
        <v>2305</v>
      </c>
      <c r="E1353" s="9">
        <v>47.5</v>
      </c>
      <c r="F1353" s="9" t="s">
        <v>22</v>
      </c>
      <c r="G1353" s="41">
        <v>3195</v>
      </c>
      <c r="H1353" s="14" t="s">
        <v>17</v>
      </c>
      <c r="I1353" s="14" t="s">
        <v>18</v>
      </c>
    </row>
    <row r="1354" spans="1:9" x14ac:dyDescent="0.2">
      <c r="A1354" s="7" t="s">
        <v>1864</v>
      </c>
      <c r="B1354" s="42" t="s">
        <v>2410</v>
      </c>
      <c r="C1354" s="42" t="s">
        <v>2411</v>
      </c>
      <c r="D1354" s="43" t="s">
        <v>2305</v>
      </c>
      <c r="E1354" s="43">
        <v>47.5</v>
      </c>
      <c r="F1354" s="43" t="s">
        <v>22</v>
      </c>
      <c r="G1354" s="13">
        <v>3195</v>
      </c>
      <c r="H1354" s="15" t="s">
        <v>17</v>
      </c>
      <c r="I1354" s="15" t="s">
        <v>18</v>
      </c>
    </row>
    <row r="1355" spans="1:9" x14ac:dyDescent="0.2">
      <c r="A1355" s="7" t="s">
        <v>1864</v>
      </c>
      <c r="B1355" s="3" t="s">
        <v>2412</v>
      </c>
      <c r="C1355" s="3" t="s">
        <v>2413</v>
      </c>
      <c r="D1355" s="3" t="s">
        <v>2305</v>
      </c>
      <c r="E1355" s="9">
        <v>47.5</v>
      </c>
      <c r="F1355" s="9" t="s">
        <v>22</v>
      </c>
      <c r="G1355" s="41">
        <v>3195</v>
      </c>
      <c r="H1355" s="14" t="s">
        <v>17</v>
      </c>
      <c r="I1355" s="14" t="s">
        <v>18</v>
      </c>
    </row>
    <row r="1356" spans="1:9" x14ac:dyDescent="0.2">
      <c r="A1356" s="7" t="s">
        <v>1864</v>
      </c>
      <c r="B1356" s="42" t="s">
        <v>2414</v>
      </c>
      <c r="C1356" s="42" t="s">
        <v>2415</v>
      </c>
      <c r="D1356" s="43" t="s">
        <v>2317</v>
      </c>
      <c r="E1356" s="43">
        <v>47</v>
      </c>
      <c r="F1356" s="43" t="s">
        <v>22</v>
      </c>
      <c r="G1356" s="13">
        <v>3895</v>
      </c>
      <c r="H1356" s="15" t="s">
        <v>17</v>
      </c>
      <c r="I1356" s="15" t="s">
        <v>18</v>
      </c>
    </row>
    <row r="1357" spans="1:9" x14ac:dyDescent="0.2">
      <c r="A1357" s="7" t="s">
        <v>1864</v>
      </c>
      <c r="B1357" s="3" t="s">
        <v>2416</v>
      </c>
      <c r="C1357" s="3" t="s">
        <v>2417</v>
      </c>
      <c r="D1357" s="3" t="s">
        <v>2302</v>
      </c>
      <c r="E1357" s="9">
        <v>46</v>
      </c>
      <c r="F1357" s="9" t="s">
        <v>22</v>
      </c>
      <c r="G1357" s="41">
        <v>2995</v>
      </c>
      <c r="H1357" s="14" t="s">
        <v>17</v>
      </c>
      <c r="I1357" s="14" t="s">
        <v>18</v>
      </c>
    </row>
    <row r="1358" spans="1:9" x14ac:dyDescent="0.2">
      <c r="A1358" s="7" t="s">
        <v>1864</v>
      </c>
      <c r="B1358" s="42" t="s">
        <v>2418</v>
      </c>
      <c r="C1358" s="42" t="s">
        <v>2419</v>
      </c>
      <c r="D1358" s="43" t="s">
        <v>2305</v>
      </c>
      <c r="E1358" s="43">
        <v>49</v>
      </c>
      <c r="F1358" s="43" t="s">
        <v>22</v>
      </c>
      <c r="G1358" s="13">
        <v>3295</v>
      </c>
      <c r="H1358" s="15" t="s">
        <v>17</v>
      </c>
      <c r="I1358" s="15" t="s">
        <v>18</v>
      </c>
    </row>
    <row r="1359" spans="1:9" x14ac:dyDescent="0.2">
      <c r="A1359" s="7" t="s">
        <v>1864</v>
      </c>
      <c r="B1359" s="3" t="s">
        <v>2420</v>
      </c>
      <c r="C1359" s="3" t="s">
        <v>2421</v>
      </c>
      <c r="D1359" s="3" t="s">
        <v>2308</v>
      </c>
      <c r="E1359" s="9">
        <v>46</v>
      </c>
      <c r="F1359" s="9" t="s">
        <v>22</v>
      </c>
      <c r="G1359" s="41">
        <v>3145</v>
      </c>
      <c r="H1359" s="14" t="s">
        <v>17</v>
      </c>
      <c r="I1359" s="14" t="s">
        <v>18</v>
      </c>
    </row>
    <row r="1360" spans="1:9" x14ac:dyDescent="0.2">
      <c r="A1360" s="7" t="s">
        <v>1864</v>
      </c>
      <c r="B1360" s="42" t="s">
        <v>2422</v>
      </c>
      <c r="C1360" s="42" t="s">
        <v>2423</v>
      </c>
      <c r="D1360" s="43" t="s">
        <v>2305</v>
      </c>
      <c r="E1360" s="43">
        <v>47.5</v>
      </c>
      <c r="F1360" s="43" t="s">
        <v>22</v>
      </c>
      <c r="G1360" s="13">
        <v>3195</v>
      </c>
      <c r="H1360" s="15" t="s">
        <v>17</v>
      </c>
      <c r="I1360" s="15" t="s">
        <v>18</v>
      </c>
    </row>
    <row r="1361" spans="1:9" x14ac:dyDescent="0.2">
      <c r="A1361" s="7" t="s">
        <v>1864</v>
      </c>
      <c r="B1361" s="3" t="s">
        <v>2424</v>
      </c>
      <c r="C1361" s="3" t="s">
        <v>2425</v>
      </c>
      <c r="D1361" s="3" t="s">
        <v>2305</v>
      </c>
      <c r="E1361" s="9">
        <v>47.5</v>
      </c>
      <c r="F1361" s="9" t="s">
        <v>22</v>
      </c>
      <c r="G1361" s="41">
        <v>3195</v>
      </c>
      <c r="H1361" s="14" t="s">
        <v>17</v>
      </c>
      <c r="I1361" s="14" t="s">
        <v>18</v>
      </c>
    </row>
    <row r="1362" spans="1:9" x14ac:dyDescent="0.2">
      <c r="A1362" s="7" t="s">
        <v>1864</v>
      </c>
      <c r="B1362" s="42" t="s">
        <v>2426</v>
      </c>
      <c r="C1362" s="42" t="s">
        <v>2427</v>
      </c>
      <c r="D1362" s="43" t="s">
        <v>2305</v>
      </c>
      <c r="E1362" s="43">
        <v>47.5</v>
      </c>
      <c r="F1362" s="43" t="s">
        <v>22</v>
      </c>
      <c r="G1362" s="13">
        <v>3195</v>
      </c>
      <c r="H1362" s="15" t="s">
        <v>17</v>
      </c>
      <c r="I1362" s="15" t="s">
        <v>18</v>
      </c>
    </row>
    <row r="1363" spans="1:9" x14ac:dyDescent="0.2">
      <c r="A1363" s="7" t="s">
        <v>1864</v>
      </c>
      <c r="B1363" s="3" t="s">
        <v>2428</v>
      </c>
      <c r="C1363" s="3" t="s">
        <v>2429</v>
      </c>
      <c r="D1363" s="3" t="s">
        <v>2317</v>
      </c>
      <c r="E1363" s="9">
        <v>47</v>
      </c>
      <c r="F1363" s="9" t="s">
        <v>22</v>
      </c>
      <c r="G1363" s="41">
        <v>3895</v>
      </c>
      <c r="H1363" s="14" t="s">
        <v>17</v>
      </c>
      <c r="I1363" s="14" t="s">
        <v>18</v>
      </c>
    </row>
    <row r="1364" spans="1:9" x14ac:dyDescent="0.2">
      <c r="A1364" s="7" t="s">
        <v>1864</v>
      </c>
      <c r="D1364" s="20"/>
      <c r="E1364" s="20"/>
      <c r="F1364" s="20"/>
      <c r="G1364" s="37"/>
      <c r="H1364" s="44"/>
      <c r="I1364" s="44"/>
    </row>
    <row r="1365" spans="1:9" x14ac:dyDescent="0.2">
      <c r="A1365" s="7" t="s">
        <v>1864</v>
      </c>
      <c r="B1365" s="56" t="s">
        <v>2166</v>
      </c>
      <c r="D1365" s="20"/>
      <c r="E1365" s="20"/>
      <c r="F1365" s="20"/>
      <c r="G1365" s="47"/>
      <c r="H1365" s="44"/>
      <c r="I1365" s="44"/>
    </row>
    <row r="1366" spans="1:9" x14ac:dyDescent="0.2">
      <c r="A1366" s="7" t="s">
        <v>1864</v>
      </c>
      <c r="B1366" s="56" t="s">
        <v>2298</v>
      </c>
      <c r="D1366" s="20"/>
      <c r="E1366" s="20"/>
      <c r="F1366" s="20"/>
      <c r="G1366" s="47"/>
      <c r="H1366" s="44"/>
      <c r="I1366" s="44"/>
    </row>
    <row r="1367" spans="1:9" x14ac:dyDescent="0.2">
      <c r="A1367" s="7" t="s">
        <v>1864</v>
      </c>
      <c r="B1367" s="56" t="s">
        <v>2430</v>
      </c>
      <c r="D1367" s="20"/>
      <c r="E1367" s="20"/>
      <c r="F1367" s="20"/>
      <c r="G1367" s="47"/>
      <c r="H1367" s="44"/>
      <c r="I1367" s="44"/>
    </row>
    <row r="1368" spans="1:9" x14ac:dyDescent="0.2">
      <c r="A1368" s="7" t="s">
        <v>1864</v>
      </c>
      <c r="D1368" s="20"/>
      <c r="E1368" s="20"/>
      <c r="F1368" s="20"/>
      <c r="G1368" s="47"/>
      <c r="H1368" s="44"/>
      <c r="I1368" s="44"/>
    </row>
    <row r="1369" spans="1:9" x14ac:dyDescent="0.2">
      <c r="A1369" s="7" t="s">
        <v>1864</v>
      </c>
      <c r="B1369" s="5" t="s">
        <v>11</v>
      </c>
      <c r="C1369" s="5" t="s">
        <v>2037</v>
      </c>
      <c r="D1369" s="5" t="s">
        <v>13</v>
      </c>
      <c r="E1369" s="5" t="s">
        <v>14</v>
      </c>
      <c r="F1369" s="5" t="s">
        <v>15</v>
      </c>
      <c r="G1369" s="6" t="s">
        <v>16</v>
      </c>
      <c r="H1369" s="6" t="s">
        <v>17</v>
      </c>
      <c r="I1369" s="6" t="s">
        <v>18</v>
      </c>
    </row>
    <row r="1370" spans="1:9" x14ac:dyDescent="0.2">
      <c r="A1370" s="7" t="s">
        <v>1864</v>
      </c>
      <c r="B1370" s="3" t="s">
        <v>2431</v>
      </c>
      <c r="C1370" s="3" t="s">
        <v>2432</v>
      </c>
      <c r="D1370" s="3" t="s">
        <v>2302</v>
      </c>
      <c r="E1370" s="9">
        <v>46</v>
      </c>
      <c r="F1370" s="9" t="s">
        <v>22</v>
      </c>
      <c r="G1370" s="41">
        <v>2995</v>
      </c>
      <c r="H1370" s="14" t="s">
        <v>17</v>
      </c>
      <c r="I1370" s="14" t="s">
        <v>18</v>
      </c>
    </row>
    <row r="1371" spans="1:9" x14ac:dyDescent="0.2">
      <c r="A1371" s="7" t="s">
        <v>1864</v>
      </c>
      <c r="B1371" s="42" t="s">
        <v>2433</v>
      </c>
      <c r="C1371" s="42" t="s">
        <v>2434</v>
      </c>
      <c r="D1371" s="43" t="s">
        <v>2305</v>
      </c>
      <c r="E1371" s="43">
        <v>49</v>
      </c>
      <c r="F1371" s="43" t="s">
        <v>22</v>
      </c>
      <c r="G1371" s="13">
        <v>3295</v>
      </c>
      <c r="H1371" s="15" t="s">
        <v>17</v>
      </c>
      <c r="I1371" s="15" t="s">
        <v>18</v>
      </c>
    </row>
    <row r="1372" spans="1:9" x14ac:dyDescent="0.2">
      <c r="A1372" s="7" t="s">
        <v>1864</v>
      </c>
      <c r="B1372" s="3" t="s">
        <v>2435</v>
      </c>
      <c r="C1372" s="3" t="s">
        <v>2436</v>
      </c>
      <c r="D1372" s="3" t="s">
        <v>2308</v>
      </c>
      <c r="E1372" s="9">
        <v>46</v>
      </c>
      <c r="F1372" s="9" t="s">
        <v>22</v>
      </c>
      <c r="G1372" s="41">
        <v>3145</v>
      </c>
      <c r="H1372" s="14" t="s">
        <v>17</v>
      </c>
      <c r="I1372" s="14" t="s">
        <v>18</v>
      </c>
    </row>
    <row r="1373" spans="1:9" x14ac:dyDescent="0.2">
      <c r="A1373" s="7" t="s">
        <v>1864</v>
      </c>
      <c r="B1373" s="42" t="s">
        <v>2437</v>
      </c>
      <c r="C1373" s="42" t="s">
        <v>2438</v>
      </c>
      <c r="D1373" s="43" t="s">
        <v>2305</v>
      </c>
      <c r="E1373" s="43">
        <v>47.5</v>
      </c>
      <c r="F1373" s="43" t="s">
        <v>22</v>
      </c>
      <c r="G1373" s="13">
        <v>3195</v>
      </c>
      <c r="H1373" s="15" t="s">
        <v>17</v>
      </c>
      <c r="I1373" s="15" t="s">
        <v>18</v>
      </c>
    </row>
    <row r="1374" spans="1:9" x14ac:dyDescent="0.2">
      <c r="A1374" s="7" t="s">
        <v>1864</v>
      </c>
      <c r="B1374" s="3" t="s">
        <v>2439</v>
      </c>
      <c r="C1374" s="3" t="s">
        <v>2440</v>
      </c>
      <c r="D1374" s="3" t="s">
        <v>2305</v>
      </c>
      <c r="E1374" s="9">
        <v>47.5</v>
      </c>
      <c r="F1374" s="9" t="s">
        <v>22</v>
      </c>
      <c r="G1374" s="41">
        <v>3195</v>
      </c>
      <c r="H1374" s="14" t="s">
        <v>17</v>
      </c>
      <c r="I1374" s="14" t="s">
        <v>18</v>
      </c>
    </row>
    <row r="1375" spans="1:9" x14ac:dyDescent="0.2">
      <c r="A1375" s="7" t="s">
        <v>1864</v>
      </c>
      <c r="B1375" s="42" t="s">
        <v>2441</v>
      </c>
      <c r="C1375" s="42" t="s">
        <v>2442</v>
      </c>
      <c r="D1375" s="43" t="s">
        <v>2305</v>
      </c>
      <c r="E1375" s="43">
        <v>47.5</v>
      </c>
      <c r="F1375" s="43" t="s">
        <v>22</v>
      </c>
      <c r="G1375" s="13">
        <v>3195</v>
      </c>
      <c r="H1375" s="15" t="s">
        <v>17</v>
      </c>
      <c r="I1375" s="15" t="s">
        <v>18</v>
      </c>
    </row>
    <row r="1376" spans="1:9" x14ac:dyDescent="0.2">
      <c r="A1376" s="7" t="s">
        <v>1864</v>
      </c>
      <c r="B1376" s="3" t="s">
        <v>2443</v>
      </c>
      <c r="C1376" s="3" t="s">
        <v>2444</v>
      </c>
      <c r="D1376" s="3" t="s">
        <v>2317</v>
      </c>
      <c r="E1376" s="9">
        <v>47</v>
      </c>
      <c r="F1376" s="9" t="s">
        <v>22</v>
      </c>
      <c r="G1376" s="41">
        <v>3895</v>
      </c>
      <c r="H1376" s="14" t="s">
        <v>17</v>
      </c>
      <c r="I1376" s="14" t="s">
        <v>18</v>
      </c>
    </row>
    <row r="1377" spans="1:9" x14ac:dyDescent="0.2">
      <c r="A1377" s="7" t="s">
        <v>1864</v>
      </c>
      <c r="B1377" s="42" t="s">
        <v>2445</v>
      </c>
      <c r="C1377" s="42" t="s">
        <v>2446</v>
      </c>
      <c r="D1377" s="43" t="s">
        <v>2302</v>
      </c>
      <c r="E1377" s="43">
        <v>46</v>
      </c>
      <c r="F1377" s="43" t="s">
        <v>22</v>
      </c>
      <c r="G1377" s="13">
        <v>2995</v>
      </c>
      <c r="H1377" s="15" t="s">
        <v>17</v>
      </c>
      <c r="I1377" s="15" t="s">
        <v>18</v>
      </c>
    </row>
    <row r="1378" spans="1:9" x14ac:dyDescent="0.2">
      <c r="A1378" s="7" t="s">
        <v>1864</v>
      </c>
      <c r="B1378" s="3" t="s">
        <v>2447</v>
      </c>
      <c r="C1378" s="3" t="s">
        <v>2448</v>
      </c>
      <c r="D1378" s="3" t="s">
        <v>2305</v>
      </c>
      <c r="E1378" s="9">
        <v>49</v>
      </c>
      <c r="F1378" s="9" t="s">
        <v>22</v>
      </c>
      <c r="G1378" s="41">
        <v>3295</v>
      </c>
      <c r="H1378" s="14" t="s">
        <v>17</v>
      </c>
      <c r="I1378" s="14" t="s">
        <v>18</v>
      </c>
    </row>
    <row r="1379" spans="1:9" x14ac:dyDescent="0.2">
      <c r="A1379" s="7" t="s">
        <v>1864</v>
      </c>
      <c r="B1379" s="42" t="s">
        <v>2449</v>
      </c>
      <c r="C1379" s="42" t="s">
        <v>2450</v>
      </c>
      <c r="D1379" s="43" t="s">
        <v>2308</v>
      </c>
      <c r="E1379" s="43">
        <v>46</v>
      </c>
      <c r="F1379" s="43" t="s">
        <v>22</v>
      </c>
      <c r="G1379" s="13">
        <v>3145</v>
      </c>
      <c r="H1379" s="15" t="s">
        <v>17</v>
      </c>
      <c r="I1379" s="15" t="s">
        <v>18</v>
      </c>
    </row>
    <row r="1380" spans="1:9" x14ac:dyDescent="0.2">
      <c r="A1380" s="7" t="s">
        <v>1864</v>
      </c>
      <c r="B1380" s="3" t="s">
        <v>2451</v>
      </c>
      <c r="C1380" s="3" t="s">
        <v>2452</v>
      </c>
      <c r="D1380" s="3" t="s">
        <v>2305</v>
      </c>
      <c r="E1380" s="9">
        <v>47.5</v>
      </c>
      <c r="F1380" s="9" t="s">
        <v>22</v>
      </c>
      <c r="G1380" s="41">
        <v>3195</v>
      </c>
      <c r="H1380" s="14" t="s">
        <v>17</v>
      </c>
      <c r="I1380" s="14" t="s">
        <v>18</v>
      </c>
    </row>
    <row r="1381" spans="1:9" x14ac:dyDescent="0.2">
      <c r="A1381" s="7" t="s">
        <v>1864</v>
      </c>
      <c r="B1381" s="42" t="s">
        <v>2453</v>
      </c>
      <c r="C1381" s="42" t="s">
        <v>2454</v>
      </c>
      <c r="D1381" s="43" t="s">
        <v>2305</v>
      </c>
      <c r="E1381" s="43">
        <v>47.5</v>
      </c>
      <c r="F1381" s="43" t="s">
        <v>22</v>
      </c>
      <c r="G1381" s="13">
        <v>3195</v>
      </c>
      <c r="H1381" s="15" t="s">
        <v>17</v>
      </c>
      <c r="I1381" s="15" t="s">
        <v>18</v>
      </c>
    </row>
    <row r="1382" spans="1:9" x14ac:dyDescent="0.2">
      <c r="A1382" s="7" t="s">
        <v>1864</v>
      </c>
      <c r="B1382" s="3" t="s">
        <v>2455</v>
      </c>
      <c r="C1382" s="3" t="s">
        <v>2456</v>
      </c>
      <c r="D1382" s="3" t="s">
        <v>2305</v>
      </c>
      <c r="E1382" s="9">
        <v>47.5</v>
      </c>
      <c r="F1382" s="9" t="s">
        <v>22</v>
      </c>
      <c r="G1382" s="41">
        <v>3195</v>
      </c>
      <c r="H1382" s="14" t="s">
        <v>17</v>
      </c>
      <c r="I1382" s="14" t="s">
        <v>18</v>
      </c>
    </row>
    <row r="1383" spans="1:9" x14ac:dyDescent="0.2">
      <c r="A1383" s="7" t="s">
        <v>1864</v>
      </c>
      <c r="B1383" s="42" t="s">
        <v>2457</v>
      </c>
      <c r="C1383" s="42" t="s">
        <v>2458</v>
      </c>
      <c r="D1383" s="43" t="s">
        <v>2317</v>
      </c>
      <c r="E1383" s="43">
        <v>47</v>
      </c>
      <c r="F1383" s="43" t="s">
        <v>22</v>
      </c>
      <c r="G1383" s="13">
        <v>3895</v>
      </c>
      <c r="H1383" s="15" t="s">
        <v>17</v>
      </c>
      <c r="I1383" s="15" t="s">
        <v>18</v>
      </c>
    </row>
    <row r="1384" spans="1:9" x14ac:dyDescent="0.2">
      <c r="A1384" s="7" t="s">
        <v>1864</v>
      </c>
      <c r="B1384" s="3" t="s">
        <v>2459</v>
      </c>
      <c r="C1384" s="3" t="s">
        <v>2460</v>
      </c>
      <c r="D1384" s="3" t="s">
        <v>2302</v>
      </c>
      <c r="E1384" s="9">
        <v>46</v>
      </c>
      <c r="F1384" s="9" t="s">
        <v>22</v>
      </c>
      <c r="G1384" s="41">
        <v>2995</v>
      </c>
      <c r="H1384" s="14" t="s">
        <v>17</v>
      </c>
      <c r="I1384" s="14" t="s">
        <v>18</v>
      </c>
    </row>
    <row r="1385" spans="1:9" x14ac:dyDescent="0.2">
      <c r="A1385" s="7" t="s">
        <v>1864</v>
      </c>
      <c r="B1385" s="42" t="s">
        <v>2461</v>
      </c>
      <c r="C1385" s="42" t="s">
        <v>2462</v>
      </c>
      <c r="D1385" s="43" t="s">
        <v>2305</v>
      </c>
      <c r="E1385" s="43">
        <v>49</v>
      </c>
      <c r="F1385" s="43" t="s">
        <v>22</v>
      </c>
      <c r="G1385" s="13">
        <v>3295</v>
      </c>
      <c r="H1385" s="15" t="s">
        <v>17</v>
      </c>
      <c r="I1385" s="15" t="s">
        <v>18</v>
      </c>
    </row>
    <row r="1386" spans="1:9" x14ac:dyDescent="0.2">
      <c r="A1386" s="7" t="s">
        <v>1864</v>
      </c>
      <c r="B1386" s="3" t="s">
        <v>2463</v>
      </c>
      <c r="C1386" s="3" t="s">
        <v>2464</v>
      </c>
      <c r="D1386" s="3" t="s">
        <v>2308</v>
      </c>
      <c r="E1386" s="9">
        <v>46</v>
      </c>
      <c r="F1386" s="9" t="s">
        <v>22</v>
      </c>
      <c r="G1386" s="41">
        <v>3145</v>
      </c>
      <c r="H1386" s="14" t="s">
        <v>17</v>
      </c>
      <c r="I1386" s="14" t="s">
        <v>18</v>
      </c>
    </row>
    <row r="1387" spans="1:9" x14ac:dyDescent="0.2">
      <c r="A1387" s="7" t="s">
        <v>1864</v>
      </c>
      <c r="B1387" s="42" t="s">
        <v>2465</v>
      </c>
      <c r="C1387" s="42" t="s">
        <v>2466</v>
      </c>
      <c r="D1387" s="43" t="s">
        <v>2305</v>
      </c>
      <c r="E1387" s="43">
        <v>47.5</v>
      </c>
      <c r="F1387" s="43" t="s">
        <v>22</v>
      </c>
      <c r="G1387" s="13">
        <v>3195</v>
      </c>
      <c r="H1387" s="15" t="s">
        <v>17</v>
      </c>
      <c r="I1387" s="15" t="s">
        <v>18</v>
      </c>
    </row>
    <row r="1388" spans="1:9" x14ac:dyDescent="0.2">
      <c r="A1388" s="7" t="s">
        <v>1864</v>
      </c>
      <c r="B1388" s="3" t="s">
        <v>2467</v>
      </c>
      <c r="C1388" s="3" t="s">
        <v>2468</v>
      </c>
      <c r="D1388" s="3" t="s">
        <v>2305</v>
      </c>
      <c r="E1388" s="9">
        <v>47.5</v>
      </c>
      <c r="F1388" s="9" t="s">
        <v>22</v>
      </c>
      <c r="G1388" s="41">
        <v>3195</v>
      </c>
      <c r="H1388" s="14" t="s">
        <v>17</v>
      </c>
      <c r="I1388" s="14" t="s">
        <v>18</v>
      </c>
    </row>
    <row r="1389" spans="1:9" x14ac:dyDescent="0.2">
      <c r="A1389" s="7" t="s">
        <v>1864</v>
      </c>
      <c r="B1389" s="42" t="s">
        <v>2469</v>
      </c>
      <c r="C1389" s="42" t="s">
        <v>2470</v>
      </c>
      <c r="D1389" s="43" t="s">
        <v>2305</v>
      </c>
      <c r="E1389" s="43">
        <v>47.5</v>
      </c>
      <c r="F1389" s="43" t="s">
        <v>22</v>
      </c>
      <c r="G1389" s="13">
        <v>3195</v>
      </c>
      <c r="H1389" s="15" t="s">
        <v>17</v>
      </c>
      <c r="I1389" s="15" t="s">
        <v>18</v>
      </c>
    </row>
    <row r="1390" spans="1:9" x14ac:dyDescent="0.2">
      <c r="A1390" s="7" t="s">
        <v>1864</v>
      </c>
      <c r="B1390" s="3" t="s">
        <v>2471</v>
      </c>
      <c r="C1390" s="3" t="s">
        <v>2472</v>
      </c>
      <c r="D1390" s="3" t="s">
        <v>2317</v>
      </c>
      <c r="E1390" s="9">
        <v>47</v>
      </c>
      <c r="F1390" s="9" t="s">
        <v>22</v>
      </c>
      <c r="G1390" s="41">
        <v>3895</v>
      </c>
      <c r="H1390" s="14" t="s">
        <v>17</v>
      </c>
      <c r="I1390" s="14" t="s">
        <v>18</v>
      </c>
    </row>
    <row r="1391" spans="1:9" x14ac:dyDescent="0.2">
      <c r="A1391" s="7" t="s">
        <v>1864</v>
      </c>
      <c r="B1391" s="20"/>
      <c r="D1391" s="20"/>
      <c r="E1391" s="20"/>
      <c r="F1391" s="20"/>
      <c r="G1391" s="37"/>
      <c r="H1391" s="44"/>
      <c r="I1391" s="44"/>
    </row>
    <row r="1392" spans="1:9" x14ac:dyDescent="0.2">
      <c r="A1392" s="7" t="s">
        <v>1864</v>
      </c>
      <c r="B1392" s="5" t="s">
        <v>11</v>
      </c>
      <c r="C1392" s="5" t="s">
        <v>2080</v>
      </c>
      <c r="D1392" s="5" t="s">
        <v>13</v>
      </c>
      <c r="E1392" s="5" t="s">
        <v>14</v>
      </c>
      <c r="F1392" s="5" t="s">
        <v>15</v>
      </c>
      <c r="G1392" s="6" t="s">
        <v>16</v>
      </c>
      <c r="H1392" s="6" t="s">
        <v>17</v>
      </c>
      <c r="I1392" s="6" t="s">
        <v>18</v>
      </c>
    </row>
    <row r="1393" spans="1:9" x14ac:dyDescent="0.2">
      <c r="A1393" s="7" t="s">
        <v>1864</v>
      </c>
      <c r="B1393" s="3" t="s">
        <v>2473</v>
      </c>
      <c r="C1393" s="3" t="s">
        <v>2474</v>
      </c>
      <c r="D1393" s="3" t="s">
        <v>2302</v>
      </c>
      <c r="E1393" s="9">
        <v>46</v>
      </c>
      <c r="F1393" s="9" t="s">
        <v>22</v>
      </c>
      <c r="G1393" s="41">
        <v>2995</v>
      </c>
      <c r="H1393" s="14" t="s">
        <v>17</v>
      </c>
      <c r="I1393" s="14" t="s">
        <v>18</v>
      </c>
    </row>
    <row r="1394" spans="1:9" x14ac:dyDescent="0.2">
      <c r="A1394" s="7" t="s">
        <v>1864</v>
      </c>
      <c r="B1394" s="42" t="s">
        <v>2475</v>
      </c>
      <c r="C1394" s="42" t="s">
        <v>2476</v>
      </c>
      <c r="D1394" s="43" t="s">
        <v>2305</v>
      </c>
      <c r="E1394" s="43">
        <v>49</v>
      </c>
      <c r="F1394" s="43" t="s">
        <v>22</v>
      </c>
      <c r="G1394" s="13">
        <v>3295</v>
      </c>
      <c r="H1394" s="15" t="s">
        <v>17</v>
      </c>
      <c r="I1394" s="15" t="s">
        <v>18</v>
      </c>
    </row>
    <row r="1395" spans="1:9" x14ac:dyDescent="0.2">
      <c r="A1395" s="7" t="s">
        <v>1864</v>
      </c>
      <c r="B1395" s="3" t="s">
        <v>2477</v>
      </c>
      <c r="C1395" s="3" t="s">
        <v>2478</v>
      </c>
      <c r="D1395" s="3" t="s">
        <v>2308</v>
      </c>
      <c r="E1395" s="9">
        <v>46</v>
      </c>
      <c r="F1395" s="9" t="s">
        <v>22</v>
      </c>
      <c r="G1395" s="41">
        <v>3145</v>
      </c>
      <c r="H1395" s="14" t="s">
        <v>17</v>
      </c>
      <c r="I1395" s="14" t="s">
        <v>18</v>
      </c>
    </row>
    <row r="1396" spans="1:9" x14ac:dyDescent="0.2">
      <c r="A1396" s="7" t="s">
        <v>1864</v>
      </c>
      <c r="B1396" s="42" t="s">
        <v>2479</v>
      </c>
      <c r="C1396" s="42" t="s">
        <v>2480</v>
      </c>
      <c r="D1396" s="43" t="s">
        <v>2305</v>
      </c>
      <c r="E1396" s="43">
        <v>47.5</v>
      </c>
      <c r="F1396" s="43" t="s">
        <v>22</v>
      </c>
      <c r="G1396" s="13">
        <v>3195</v>
      </c>
      <c r="H1396" s="15" t="s">
        <v>17</v>
      </c>
      <c r="I1396" s="15" t="s">
        <v>18</v>
      </c>
    </row>
    <row r="1397" spans="1:9" x14ac:dyDescent="0.2">
      <c r="A1397" s="7" t="s">
        <v>1864</v>
      </c>
      <c r="B1397" s="3" t="s">
        <v>2481</v>
      </c>
      <c r="C1397" s="3" t="s">
        <v>2482</v>
      </c>
      <c r="D1397" s="3" t="s">
        <v>2305</v>
      </c>
      <c r="E1397" s="9">
        <v>47.5</v>
      </c>
      <c r="F1397" s="9" t="s">
        <v>22</v>
      </c>
      <c r="G1397" s="41">
        <v>3195</v>
      </c>
      <c r="H1397" s="14" t="s">
        <v>17</v>
      </c>
      <c r="I1397" s="14" t="s">
        <v>18</v>
      </c>
    </row>
    <row r="1398" spans="1:9" x14ac:dyDescent="0.2">
      <c r="A1398" s="7" t="s">
        <v>1864</v>
      </c>
      <c r="B1398" s="42" t="s">
        <v>2483</v>
      </c>
      <c r="C1398" s="42" t="s">
        <v>2484</v>
      </c>
      <c r="D1398" s="43" t="s">
        <v>2305</v>
      </c>
      <c r="E1398" s="43">
        <v>47.5</v>
      </c>
      <c r="F1398" s="43" t="s">
        <v>22</v>
      </c>
      <c r="G1398" s="13">
        <v>3195</v>
      </c>
      <c r="H1398" s="15" t="s">
        <v>17</v>
      </c>
      <c r="I1398" s="15" t="s">
        <v>18</v>
      </c>
    </row>
    <row r="1399" spans="1:9" x14ac:dyDescent="0.2">
      <c r="A1399" s="7" t="s">
        <v>1864</v>
      </c>
      <c r="B1399" s="3" t="s">
        <v>2485</v>
      </c>
      <c r="C1399" s="3" t="s">
        <v>2486</v>
      </c>
      <c r="D1399" s="3" t="s">
        <v>2317</v>
      </c>
      <c r="E1399" s="9">
        <v>47</v>
      </c>
      <c r="F1399" s="9" t="s">
        <v>22</v>
      </c>
      <c r="G1399" s="41">
        <v>3895</v>
      </c>
      <c r="H1399" s="14" t="s">
        <v>17</v>
      </c>
      <c r="I1399" s="14" t="s">
        <v>18</v>
      </c>
    </row>
    <row r="1400" spans="1:9" x14ac:dyDescent="0.2">
      <c r="A1400" s="7" t="s">
        <v>1864</v>
      </c>
      <c r="B1400" s="42" t="s">
        <v>2487</v>
      </c>
      <c r="C1400" s="42" t="s">
        <v>2488</v>
      </c>
      <c r="D1400" s="43" t="s">
        <v>2302</v>
      </c>
      <c r="E1400" s="43">
        <v>46</v>
      </c>
      <c r="F1400" s="43" t="s">
        <v>22</v>
      </c>
      <c r="G1400" s="13">
        <v>2995</v>
      </c>
      <c r="H1400" s="15" t="s">
        <v>17</v>
      </c>
      <c r="I1400" s="15" t="s">
        <v>18</v>
      </c>
    </row>
    <row r="1401" spans="1:9" x14ac:dyDescent="0.2">
      <c r="A1401" s="7" t="s">
        <v>1864</v>
      </c>
      <c r="B1401" s="3" t="s">
        <v>2489</v>
      </c>
      <c r="C1401" s="3" t="s">
        <v>2490</v>
      </c>
      <c r="D1401" s="3" t="s">
        <v>2305</v>
      </c>
      <c r="E1401" s="9">
        <v>49</v>
      </c>
      <c r="F1401" s="9" t="s">
        <v>22</v>
      </c>
      <c r="G1401" s="41">
        <v>3295</v>
      </c>
      <c r="H1401" s="14" t="s">
        <v>17</v>
      </c>
      <c r="I1401" s="14" t="s">
        <v>18</v>
      </c>
    </row>
    <row r="1402" spans="1:9" x14ac:dyDescent="0.2">
      <c r="A1402" s="7" t="s">
        <v>1864</v>
      </c>
      <c r="B1402" s="42" t="s">
        <v>2491</v>
      </c>
      <c r="C1402" s="42" t="s">
        <v>2492</v>
      </c>
      <c r="D1402" s="43" t="s">
        <v>2308</v>
      </c>
      <c r="E1402" s="43">
        <v>46</v>
      </c>
      <c r="F1402" s="43" t="s">
        <v>22</v>
      </c>
      <c r="G1402" s="13">
        <v>3145</v>
      </c>
      <c r="H1402" s="15" t="s">
        <v>17</v>
      </c>
      <c r="I1402" s="15" t="s">
        <v>18</v>
      </c>
    </row>
    <row r="1403" spans="1:9" x14ac:dyDescent="0.2">
      <c r="A1403" s="7" t="s">
        <v>1864</v>
      </c>
      <c r="B1403" s="3" t="s">
        <v>2493</v>
      </c>
      <c r="C1403" s="3" t="s">
        <v>2494</v>
      </c>
      <c r="D1403" s="3" t="s">
        <v>2305</v>
      </c>
      <c r="E1403" s="9">
        <v>47.5</v>
      </c>
      <c r="F1403" s="9" t="s">
        <v>22</v>
      </c>
      <c r="G1403" s="41">
        <v>3195</v>
      </c>
      <c r="H1403" s="14" t="s">
        <v>17</v>
      </c>
      <c r="I1403" s="14" t="s">
        <v>18</v>
      </c>
    </row>
    <row r="1404" spans="1:9" x14ac:dyDescent="0.2">
      <c r="A1404" s="7" t="s">
        <v>1864</v>
      </c>
      <c r="B1404" s="42" t="s">
        <v>2495</v>
      </c>
      <c r="C1404" s="42" t="s">
        <v>2496</v>
      </c>
      <c r="D1404" s="43" t="s">
        <v>2305</v>
      </c>
      <c r="E1404" s="43">
        <v>47.5</v>
      </c>
      <c r="F1404" s="43" t="s">
        <v>22</v>
      </c>
      <c r="G1404" s="13">
        <v>3195</v>
      </c>
      <c r="H1404" s="15" t="s">
        <v>17</v>
      </c>
      <c r="I1404" s="15" t="s">
        <v>18</v>
      </c>
    </row>
    <row r="1405" spans="1:9" x14ac:dyDescent="0.2">
      <c r="A1405" s="7" t="s">
        <v>1864</v>
      </c>
      <c r="B1405" s="3" t="s">
        <v>2497</v>
      </c>
      <c r="C1405" s="3" t="s">
        <v>2498</v>
      </c>
      <c r="D1405" s="3" t="s">
        <v>2305</v>
      </c>
      <c r="E1405" s="9">
        <v>47.5</v>
      </c>
      <c r="F1405" s="9" t="s">
        <v>22</v>
      </c>
      <c r="G1405" s="41">
        <v>3195</v>
      </c>
      <c r="H1405" s="14" t="s">
        <v>17</v>
      </c>
      <c r="I1405" s="14" t="s">
        <v>18</v>
      </c>
    </row>
    <row r="1406" spans="1:9" x14ac:dyDescent="0.2">
      <c r="A1406" s="7" t="s">
        <v>1864</v>
      </c>
      <c r="B1406" s="42" t="s">
        <v>2499</v>
      </c>
      <c r="C1406" s="42" t="s">
        <v>2500</v>
      </c>
      <c r="D1406" s="43" t="s">
        <v>2317</v>
      </c>
      <c r="E1406" s="43">
        <v>47</v>
      </c>
      <c r="F1406" s="43" t="s">
        <v>22</v>
      </c>
      <c r="G1406" s="13">
        <v>3895</v>
      </c>
      <c r="H1406" s="15" t="s">
        <v>17</v>
      </c>
      <c r="I1406" s="15" t="s">
        <v>18</v>
      </c>
    </row>
    <row r="1407" spans="1:9" x14ac:dyDescent="0.2">
      <c r="A1407" s="7" t="s">
        <v>1864</v>
      </c>
      <c r="B1407" s="3" t="s">
        <v>2501</v>
      </c>
      <c r="C1407" s="3" t="s">
        <v>2502</v>
      </c>
      <c r="D1407" s="3" t="s">
        <v>2302</v>
      </c>
      <c r="E1407" s="9">
        <v>46</v>
      </c>
      <c r="F1407" s="9" t="s">
        <v>22</v>
      </c>
      <c r="G1407" s="41">
        <v>2995</v>
      </c>
      <c r="H1407" s="14" t="s">
        <v>17</v>
      </c>
      <c r="I1407" s="14" t="s">
        <v>18</v>
      </c>
    </row>
    <row r="1408" spans="1:9" x14ac:dyDescent="0.2">
      <c r="A1408" s="7" t="s">
        <v>1864</v>
      </c>
      <c r="B1408" s="42" t="s">
        <v>2503</v>
      </c>
      <c r="C1408" s="42" t="s">
        <v>2504</v>
      </c>
      <c r="D1408" s="43" t="s">
        <v>2305</v>
      </c>
      <c r="E1408" s="43">
        <v>49</v>
      </c>
      <c r="F1408" s="43" t="s">
        <v>22</v>
      </c>
      <c r="G1408" s="13">
        <v>3295</v>
      </c>
      <c r="H1408" s="15" t="s">
        <v>17</v>
      </c>
      <c r="I1408" s="15" t="s">
        <v>18</v>
      </c>
    </row>
    <row r="1409" spans="1:9" x14ac:dyDescent="0.2">
      <c r="A1409" s="7" t="s">
        <v>1864</v>
      </c>
      <c r="B1409" s="3" t="s">
        <v>2505</v>
      </c>
      <c r="C1409" s="3" t="s">
        <v>2506</v>
      </c>
      <c r="D1409" s="3" t="s">
        <v>2308</v>
      </c>
      <c r="E1409" s="9">
        <v>46</v>
      </c>
      <c r="F1409" s="9" t="s">
        <v>22</v>
      </c>
      <c r="G1409" s="41">
        <v>3145</v>
      </c>
      <c r="H1409" s="14" t="s">
        <v>17</v>
      </c>
      <c r="I1409" s="14" t="s">
        <v>18</v>
      </c>
    </row>
    <row r="1410" spans="1:9" x14ac:dyDescent="0.2">
      <c r="A1410" s="7" t="s">
        <v>1864</v>
      </c>
      <c r="B1410" s="42" t="s">
        <v>2507</v>
      </c>
      <c r="C1410" s="42" t="s">
        <v>2508</v>
      </c>
      <c r="D1410" s="43" t="s">
        <v>2305</v>
      </c>
      <c r="E1410" s="43">
        <v>47.5</v>
      </c>
      <c r="F1410" s="43" t="s">
        <v>22</v>
      </c>
      <c r="G1410" s="13">
        <v>3195</v>
      </c>
      <c r="H1410" s="15" t="s">
        <v>17</v>
      </c>
      <c r="I1410" s="15" t="s">
        <v>18</v>
      </c>
    </row>
    <row r="1411" spans="1:9" x14ac:dyDescent="0.2">
      <c r="A1411" s="7" t="s">
        <v>1864</v>
      </c>
      <c r="B1411" s="3" t="s">
        <v>2509</v>
      </c>
      <c r="C1411" s="3" t="s">
        <v>2510</v>
      </c>
      <c r="D1411" s="3" t="s">
        <v>2305</v>
      </c>
      <c r="E1411" s="9">
        <v>47.5</v>
      </c>
      <c r="F1411" s="9" t="s">
        <v>22</v>
      </c>
      <c r="G1411" s="41">
        <v>3195</v>
      </c>
      <c r="H1411" s="14" t="s">
        <v>17</v>
      </c>
      <c r="I1411" s="14" t="s">
        <v>18</v>
      </c>
    </row>
    <row r="1412" spans="1:9" x14ac:dyDescent="0.2">
      <c r="A1412" s="7" t="s">
        <v>1864</v>
      </c>
      <c r="B1412" s="42" t="s">
        <v>2511</v>
      </c>
      <c r="C1412" s="42" t="s">
        <v>2512</v>
      </c>
      <c r="D1412" s="43" t="s">
        <v>2305</v>
      </c>
      <c r="E1412" s="43">
        <v>47.5</v>
      </c>
      <c r="F1412" s="43" t="s">
        <v>22</v>
      </c>
      <c r="G1412" s="13">
        <v>3195</v>
      </c>
      <c r="H1412" s="15" t="s">
        <v>17</v>
      </c>
      <c r="I1412" s="15" t="s">
        <v>18</v>
      </c>
    </row>
    <row r="1413" spans="1:9" x14ac:dyDescent="0.2">
      <c r="A1413" s="7" t="s">
        <v>1864</v>
      </c>
      <c r="B1413" s="3" t="s">
        <v>2513</v>
      </c>
      <c r="C1413" s="3" t="s">
        <v>2514</v>
      </c>
      <c r="D1413" s="3" t="s">
        <v>2317</v>
      </c>
      <c r="E1413" s="9">
        <v>47</v>
      </c>
      <c r="F1413" s="9" t="s">
        <v>22</v>
      </c>
      <c r="G1413" s="41">
        <v>3895</v>
      </c>
      <c r="H1413" s="14" t="s">
        <v>17</v>
      </c>
      <c r="I1413" s="14" t="s">
        <v>18</v>
      </c>
    </row>
    <row r="1414" spans="1:9" x14ac:dyDescent="0.2">
      <c r="A1414" s="7" t="s">
        <v>1864</v>
      </c>
      <c r="B1414" s="20"/>
      <c r="D1414" s="20"/>
      <c r="E1414" s="20"/>
      <c r="F1414" s="20"/>
      <c r="G1414" s="47"/>
      <c r="H1414" s="44"/>
      <c r="I1414" s="44"/>
    </row>
    <row r="1415" spans="1:9" x14ac:dyDescent="0.2">
      <c r="A1415" s="7" t="s">
        <v>1864</v>
      </c>
      <c r="B1415" s="5" t="s">
        <v>11</v>
      </c>
      <c r="C1415" s="5" t="s">
        <v>2123</v>
      </c>
      <c r="D1415" s="5" t="s">
        <v>13</v>
      </c>
      <c r="E1415" s="5" t="s">
        <v>14</v>
      </c>
      <c r="F1415" s="5" t="s">
        <v>15</v>
      </c>
      <c r="G1415" s="6" t="s">
        <v>16</v>
      </c>
      <c r="H1415" s="6" t="s">
        <v>17</v>
      </c>
      <c r="I1415" s="6" t="s">
        <v>18</v>
      </c>
    </row>
    <row r="1416" spans="1:9" x14ac:dyDescent="0.2">
      <c r="A1416" s="7" t="s">
        <v>1864</v>
      </c>
      <c r="B1416" s="3" t="s">
        <v>2515</v>
      </c>
      <c r="C1416" s="3" t="s">
        <v>2516</v>
      </c>
      <c r="D1416" s="3" t="s">
        <v>2302</v>
      </c>
      <c r="E1416" s="9">
        <v>46</v>
      </c>
      <c r="F1416" s="9" t="s">
        <v>22</v>
      </c>
      <c r="G1416" s="41">
        <v>2995</v>
      </c>
      <c r="H1416" s="14" t="s">
        <v>17</v>
      </c>
      <c r="I1416" s="14" t="s">
        <v>18</v>
      </c>
    </row>
    <row r="1417" spans="1:9" x14ac:dyDescent="0.2">
      <c r="A1417" s="7" t="s">
        <v>1864</v>
      </c>
      <c r="B1417" s="42" t="s">
        <v>2517</v>
      </c>
      <c r="C1417" s="42" t="s">
        <v>2518</v>
      </c>
      <c r="D1417" s="43" t="s">
        <v>2305</v>
      </c>
      <c r="E1417" s="43">
        <v>49</v>
      </c>
      <c r="F1417" s="43" t="s">
        <v>22</v>
      </c>
      <c r="G1417" s="13">
        <v>3295</v>
      </c>
      <c r="H1417" s="15" t="s">
        <v>17</v>
      </c>
      <c r="I1417" s="15" t="s">
        <v>18</v>
      </c>
    </row>
    <row r="1418" spans="1:9" x14ac:dyDescent="0.2">
      <c r="A1418" s="7" t="s">
        <v>1864</v>
      </c>
      <c r="B1418" s="3" t="s">
        <v>2519</v>
      </c>
      <c r="C1418" s="3" t="s">
        <v>2520</v>
      </c>
      <c r="D1418" s="3" t="s">
        <v>2308</v>
      </c>
      <c r="E1418" s="9">
        <v>46</v>
      </c>
      <c r="F1418" s="9" t="s">
        <v>22</v>
      </c>
      <c r="G1418" s="41">
        <v>3145</v>
      </c>
      <c r="H1418" s="14" t="s">
        <v>17</v>
      </c>
      <c r="I1418" s="14" t="s">
        <v>18</v>
      </c>
    </row>
    <row r="1419" spans="1:9" x14ac:dyDescent="0.2">
      <c r="A1419" s="7" t="s">
        <v>1864</v>
      </c>
      <c r="B1419" s="42" t="s">
        <v>2521</v>
      </c>
      <c r="C1419" s="42" t="s">
        <v>2522</v>
      </c>
      <c r="D1419" s="43" t="s">
        <v>2305</v>
      </c>
      <c r="E1419" s="43">
        <v>47.5</v>
      </c>
      <c r="F1419" s="43" t="s">
        <v>22</v>
      </c>
      <c r="G1419" s="13">
        <v>3195</v>
      </c>
      <c r="H1419" s="15" t="s">
        <v>17</v>
      </c>
      <c r="I1419" s="15" t="s">
        <v>18</v>
      </c>
    </row>
    <row r="1420" spans="1:9" x14ac:dyDescent="0.2">
      <c r="A1420" s="7" t="s">
        <v>1864</v>
      </c>
      <c r="B1420" s="3" t="s">
        <v>2523</v>
      </c>
      <c r="C1420" s="3" t="s">
        <v>2524</v>
      </c>
      <c r="D1420" s="3" t="s">
        <v>2305</v>
      </c>
      <c r="E1420" s="9">
        <v>47.5</v>
      </c>
      <c r="F1420" s="9" t="s">
        <v>22</v>
      </c>
      <c r="G1420" s="41">
        <v>3195</v>
      </c>
      <c r="H1420" s="14" t="s">
        <v>17</v>
      </c>
      <c r="I1420" s="14" t="s">
        <v>18</v>
      </c>
    </row>
    <row r="1421" spans="1:9" x14ac:dyDescent="0.2">
      <c r="A1421" s="7" t="s">
        <v>1864</v>
      </c>
      <c r="B1421" s="42" t="s">
        <v>2525</v>
      </c>
      <c r="C1421" s="42" t="s">
        <v>2526</v>
      </c>
      <c r="D1421" s="43" t="s">
        <v>2305</v>
      </c>
      <c r="E1421" s="43">
        <v>47.5</v>
      </c>
      <c r="F1421" s="43" t="s">
        <v>22</v>
      </c>
      <c r="G1421" s="13">
        <v>3195</v>
      </c>
      <c r="H1421" s="15" t="s">
        <v>17</v>
      </c>
      <c r="I1421" s="15" t="s">
        <v>18</v>
      </c>
    </row>
    <row r="1422" spans="1:9" x14ac:dyDescent="0.2">
      <c r="A1422" s="7" t="s">
        <v>1864</v>
      </c>
      <c r="B1422" s="3" t="s">
        <v>2527</v>
      </c>
      <c r="C1422" s="3" t="s">
        <v>2528</v>
      </c>
      <c r="D1422" s="3" t="s">
        <v>2317</v>
      </c>
      <c r="E1422" s="9">
        <v>47</v>
      </c>
      <c r="F1422" s="9" t="s">
        <v>22</v>
      </c>
      <c r="G1422" s="41">
        <v>3895</v>
      </c>
      <c r="H1422" s="14" t="s">
        <v>17</v>
      </c>
      <c r="I1422" s="14" t="s">
        <v>18</v>
      </c>
    </row>
    <row r="1423" spans="1:9" x14ac:dyDescent="0.2">
      <c r="A1423" s="7" t="s">
        <v>1864</v>
      </c>
      <c r="B1423" s="42" t="s">
        <v>2529</v>
      </c>
      <c r="C1423" s="42" t="s">
        <v>2530</v>
      </c>
      <c r="D1423" s="43" t="s">
        <v>2302</v>
      </c>
      <c r="E1423" s="43">
        <v>46</v>
      </c>
      <c r="F1423" s="43" t="s">
        <v>22</v>
      </c>
      <c r="G1423" s="13">
        <v>2995</v>
      </c>
      <c r="H1423" s="15" t="s">
        <v>17</v>
      </c>
      <c r="I1423" s="15" t="s">
        <v>18</v>
      </c>
    </row>
    <row r="1424" spans="1:9" x14ac:dyDescent="0.2">
      <c r="A1424" s="7" t="s">
        <v>1864</v>
      </c>
      <c r="B1424" s="3" t="s">
        <v>2531</v>
      </c>
      <c r="C1424" s="3" t="s">
        <v>2532</v>
      </c>
      <c r="D1424" s="3" t="s">
        <v>2305</v>
      </c>
      <c r="E1424" s="9">
        <v>49</v>
      </c>
      <c r="F1424" s="9" t="s">
        <v>22</v>
      </c>
      <c r="G1424" s="41">
        <v>3295</v>
      </c>
      <c r="H1424" s="14" t="s">
        <v>17</v>
      </c>
      <c r="I1424" s="14" t="s">
        <v>18</v>
      </c>
    </row>
    <row r="1425" spans="1:9" x14ac:dyDescent="0.2">
      <c r="A1425" s="7" t="s">
        <v>1864</v>
      </c>
      <c r="B1425" s="42" t="s">
        <v>2533</v>
      </c>
      <c r="C1425" s="42" t="s">
        <v>2534</v>
      </c>
      <c r="D1425" s="43" t="s">
        <v>2308</v>
      </c>
      <c r="E1425" s="43">
        <v>46</v>
      </c>
      <c r="F1425" s="43" t="s">
        <v>22</v>
      </c>
      <c r="G1425" s="13">
        <v>3145</v>
      </c>
      <c r="H1425" s="15" t="s">
        <v>17</v>
      </c>
      <c r="I1425" s="15" t="s">
        <v>18</v>
      </c>
    </row>
    <row r="1426" spans="1:9" x14ac:dyDescent="0.2">
      <c r="A1426" s="7" t="s">
        <v>1864</v>
      </c>
      <c r="B1426" s="3" t="s">
        <v>2535</v>
      </c>
      <c r="C1426" s="3" t="s">
        <v>2536</v>
      </c>
      <c r="D1426" s="3" t="s">
        <v>2305</v>
      </c>
      <c r="E1426" s="9">
        <v>47.5</v>
      </c>
      <c r="F1426" s="9" t="s">
        <v>22</v>
      </c>
      <c r="G1426" s="41">
        <v>3195</v>
      </c>
      <c r="H1426" s="14" t="s">
        <v>17</v>
      </c>
      <c r="I1426" s="14" t="s">
        <v>18</v>
      </c>
    </row>
    <row r="1427" spans="1:9" x14ac:dyDescent="0.2">
      <c r="A1427" s="7" t="s">
        <v>1864</v>
      </c>
      <c r="B1427" s="42" t="s">
        <v>2537</v>
      </c>
      <c r="C1427" s="42" t="s">
        <v>2538</v>
      </c>
      <c r="D1427" s="43" t="s">
        <v>2305</v>
      </c>
      <c r="E1427" s="43">
        <v>47.5</v>
      </c>
      <c r="F1427" s="43" t="s">
        <v>22</v>
      </c>
      <c r="G1427" s="13">
        <v>3195</v>
      </c>
      <c r="H1427" s="15" t="s">
        <v>17</v>
      </c>
      <c r="I1427" s="15" t="s">
        <v>18</v>
      </c>
    </row>
    <row r="1428" spans="1:9" x14ac:dyDescent="0.2">
      <c r="A1428" s="7" t="s">
        <v>1864</v>
      </c>
      <c r="B1428" s="3" t="s">
        <v>2539</v>
      </c>
      <c r="C1428" s="3" t="s">
        <v>2540</v>
      </c>
      <c r="D1428" s="3" t="s">
        <v>2305</v>
      </c>
      <c r="E1428" s="9">
        <v>47.5</v>
      </c>
      <c r="F1428" s="9" t="s">
        <v>22</v>
      </c>
      <c r="G1428" s="41">
        <v>3195</v>
      </c>
      <c r="H1428" s="14" t="s">
        <v>17</v>
      </c>
      <c r="I1428" s="14" t="s">
        <v>18</v>
      </c>
    </row>
    <row r="1429" spans="1:9" x14ac:dyDescent="0.2">
      <c r="A1429" s="7" t="s">
        <v>1864</v>
      </c>
      <c r="B1429" s="42" t="s">
        <v>2541</v>
      </c>
      <c r="C1429" s="42" t="s">
        <v>2542</v>
      </c>
      <c r="D1429" s="43" t="s">
        <v>2317</v>
      </c>
      <c r="E1429" s="43">
        <v>47</v>
      </c>
      <c r="F1429" s="43" t="s">
        <v>22</v>
      </c>
      <c r="G1429" s="13">
        <v>3895</v>
      </c>
      <c r="H1429" s="15" t="s">
        <v>17</v>
      </c>
      <c r="I1429" s="15" t="s">
        <v>18</v>
      </c>
    </row>
    <row r="1430" spans="1:9" x14ac:dyDescent="0.2">
      <c r="A1430" s="7" t="s">
        <v>1864</v>
      </c>
      <c r="B1430" s="3" t="s">
        <v>2543</v>
      </c>
      <c r="C1430" s="3" t="s">
        <v>2544</v>
      </c>
      <c r="D1430" s="3" t="s">
        <v>2302</v>
      </c>
      <c r="E1430" s="9">
        <v>46</v>
      </c>
      <c r="F1430" s="9" t="s">
        <v>22</v>
      </c>
      <c r="G1430" s="41">
        <v>2995</v>
      </c>
      <c r="H1430" s="14" t="s">
        <v>17</v>
      </c>
      <c r="I1430" s="14" t="s">
        <v>18</v>
      </c>
    </row>
    <row r="1431" spans="1:9" x14ac:dyDescent="0.2">
      <c r="A1431" s="7" t="s">
        <v>1864</v>
      </c>
      <c r="B1431" s="42" t="s">
        <v>2545</v>
      </c>
      <c r="C1431" s="42" t="s">
        <v>2546</v>
      </c>
      <c r="D1431" s="43" t="s">
        <v>2305</v>
      </c>
      <c r="E1431" s="43">
        <v>49</v>
      </c>
      <c r="F1431" s="43" t="s">
        <v>22</v>
      </c>
      <c r="G1431" s="13">
        <v>3295</v>
      </c>
      <c r="H1431" s="15" t="s">
        <v>17</v>
      </c>
      <c r="I1431" s="15" t="s">
        <v>18</v>
      </c>
    </row>
    <row r="1432" spans="1:9" x14ac:dyDescent="0.2">
      <c r="A1432" s="7" t="s">
        <v>1864</v>
      </c>
      <c r="B1432" s="3" t="s">
        <v>2547</v>
      </c>
      <c r="C1432" s="3" t="s">
        <v>2548</v>
      </c>
      <c r="D1432" s="3" t="s">
        <v>2308</v>
      </c>
      <c r="E1432" s="9">
        <v>46</v>
      </c>
      <c r="F1432" s="9" t="s">
        <v>22</v>
      </c>
      <c r="G1432" s="41">
        <v>3145</v>
      </c>
      <c r="H1432" s="14" t="s">
        <v>17</v>
      </c>
      <c r="I1432" s="14" t="s">
        <v>18</v>
      </c>
    </row>
    <row r="1433" spans="1:9" x14ac:dyDescent="0.2">
      <c r="A1433" s="7" t="s">
        <v>1864</v>
      </c>
      <c r="B1433" s="42" t="s">
        <v>2549</v>
      </c>
      <c r="C1433" s="42" t="s">
        <v>2550</v>
      </c>
      <c r="D1433" s="43" t="s">
        <v>2305</v>
      </c>
      <c r="E1433" s="43">
        <v>47.5</v>
      </c>
      <c r="F1433" s="43" t="s">
        <v>22</v>
      </c>
      <c r="G1433" s="13">
        <v>3195</v>
      </c>
      <c r="H1433" s="15" t="s">
        <v>17</v>
      </c>
      <c r="I1433" s="15" t="s">
        <v>18</v>
      </c>
    </row>
    <row r="1434" spans="1:9" x14ac:dyDescent="0.2">
      <c r="A1434" s="7" t="s">
        <v>1864</v>
      </c>
      <c r="B1434" s="3" t="s">
        <v>2551</v>
      </c>
      <c r="C1434" s="3" t="s">
        <v>2552</v>
      </c>
      <c r="D1434" s="3" t="s">
        <v>2305</v>
      </c>
      <c r="E1434" s="9">
        <v>47.5</v>
      </c>
      <c r="F1434" s="9" t="s">
        <v>22</v>
      </c>
      <c r="G1434" s="41">
        <v>3195</v>
      </c>
      <c r="H1434" s="14" t="s">
        <v>17</v>
      </c>
      <c r="I1434" s="14" t="s">
        <v>18</v>
      </c>
    </row>
    <row r="1435" spans="1:9" x14ac:dyDescent="0.2">
      <c r="A1435" s="7" t="s">
        <v>1864</v>
      </c>
      <c r="B1435" s="42" t="s">
        <v>2553</v>
      </c>
      <c r="C1435" s="42" t="s">
        <v>2554</v>
      </c>
      <c r="D1435" s="43" t="s">
        <v>2305</v>
      </c>
      <c r="E1435" s="43">
        <v>47.5</v>
      </c>
      <c r="F1435" s="43" t="s">
        <v>22</v>
      </c>
      <c r="G1435" s="13">
        <v>3195</v>
      </c>
      <c r="H1435" s="15" t="s">
        <v>17</v>
      </c>
      <c r="I1435" s="15" t="s">
        <v>18</v>
      </c>
    </row>
    <row r="1436" spans="1:9" x14ac:dyDescent="0.2">
      <c r="A1436" s="7" t="s">
        <v>1864</v>
      </c>
      <c r="B1436" s="3" t="s">
        <v>2555</v>
      </c>
      <c r="C1436" s="3" t="s">
        <v>2556</v>
      </c>
      <c r="D1436" s="3" t="s">
        <v>2317</v>
      </c>
      <c r="E1436" s="9">
        <v>47</v>
      </c>
      <c r="F1436" s="9" t="s">
        <v>22</v>
      </c>
      <c r="G1436" s="41">
        <v>3895</v>
      </c>
      <c r="H1436" s="14" t="s">
        <v>17</v>
      </c>
      <c r="I1436" s="14" t="s">
        <v>18</v>
      </c>
    </row>
    <row r="1437" spans="1:9" x14ac:dyDescent="0.2">
      <c r="A1437" s="7" t="s">
        <v>1864</v>
      </c>
      <c r="D1437" s="20"/>
      <c r="E1437" s="20"/>
      <c r="F1437" s="20"/>
      <c r="G1437" s="37"/>
      <c r="H1437" s="44"/>
      <c r="I1437" s="44"/>
    </row>
    <row r="1438" spans="1:9" x14ac:dyDescent="0.2">
      <c r="A1438" s="7" t="s">
        <v>1864</v>
      </c>
      <c r="B1438" s="56" t="s">
        <v>2166</v>
      </c>
      <c r="D1438" s="20"/>
      <c r="E1438" s="20"/>
      <c r="F1438" s="20"/>
      <c r="G1438" s="47"/>
      <c r="H1438" s="44"/>
      <c r="I1438" s="44"/>
    </row>
    <row r="1439" spans="1:9" x14ac:dyDescent="0.2">
      <c r="A1439" s="7" t="s">
        <v>1864</v>
      </c>
      <c r="B1439" s="56" t="s">
        <v>2298</v>
      </c>
      <c r="D1439" s="20"/>
      <c r="E1439" s="20"/>
      <c r="F1439" s="20"/>
      <c r="G1439" s="47"/>
      <c r="H1439" s="44"/>
      <c r="I1439" s="44"/>
    </row>
    <row r="1440" spans="1:9" x14ac:dyDescent="0.2">
      <c r="A1440" s="7" t="s">
        <v>1864</v>
      </c>
      <c r="B1440" s="56" t="s">
        <v>2168</v>
      </c>
      <c r="D1440" s="20"/>
      <c r="E1440" s="20"/>
      <c r="F1440" s="20"/>
      <c r="G1440" s="47"/>
      <c r="H1440" s="44"/>
      <c r="I1440" s="44"/>
    </row>
    <row r="1441" spans="1:9" x14ac:dyDescent="0.2">
      <c r="A1441" s="7" t="s">
        <v>1864</v>
      </c>
      <c r="D1441" s="20"/>
      <c r="E1441" s="20"/>
      <c r="F1441" s="20"/>
      <c r="G1441" s="47"/>
      <c r="H1441" s="44"/>
      <c r="I1441" s="44"/>
    </row>
    <row r="1442" spans="1:9" x14ac:dyDescent="0.2">
      <c r="A1442" s="7" t="s">
        <v>1864</v>
      </c>
      <c r="B1442" s="5" t="s">
        <v>11</v>
      </c>
      <c r="C1442" s="5" t="s">
        <v>2169</v>
      </c>
      <c r="D1442" s="5" t="s">
        <v>13</v>
      </c>
      <c r="E1442" s="5" t="s">
        <v>14</v>
      </c>
      <c r="F1442" s="5" t="s">
        <v>15</v>
      </c>
      <c r="G1442" s="6" t="s">
        <v>16</v>
      </c>
      <c r="H1442" s="6" t="s">
        <v>17</v>
      </c>
      <c r="I1442" s="6" t="s">
        <v>18</v>
      </c>
    </row>
    <row r="1443" spans="1:9" x14ac:dyDescent="0.2">
      <c r="A1443" s="7" t="s">
        <v>1864</v>
      </c>
      <c r="B1443" s="3" t="s">
        <v>2557</v>
      </c>
      <c r="C1443" s="3" t="s">
        <v>2558</v>
      </c>
      <c r="D1443" s="3" t="s">
        <v>2302</v>
      </c>
      <c r="E1443" s="9">
        <v>46</v>
      </c>
      <c r="F1443" s="9" t="s">
        <v>22</v>
      </c>
      <c r="G1443" s="41">
        <v>2995</v>
      </c>
      <c r="H1443" s="14" t="s">
        <v>17</v>
      </c>
      <c r="I1443" s="14" t="s">
        <v>18</v>
      </c>
    </row>
    <row r="1444" spans="1:9" x14ac:dyDescent="0.2">
      <c r="A1444" s="7" t="s">
        <v>1864</v>
      </c>
      <c r="B1444" s="42" t="s">
        <v>2559</v>
      </c>
      <c r="C1444" s="42" t="s">
        <v>2560</v>
      </c>
      <c r="D1444" s="43" t="s">
        <v>2305</v>
      </c>
      <c r="E1444" s="43">
        <v>49</v>
      </c>
      <c r="F1444" s="43" t="s">
        <v>22</v>
      </c>
      <c r="G1444" s="13">
        <v>3295</v>
      </c>
      <c r="H1444" s="15" t="s">
        <v>17</v>
      </c>
      <c r="I1444" s="15" t="s">
        <v>18</v>
      </c>
    </row>
    <row r="1445" spans="1:9" x14ac:dyDescent="0.2">
      <c r="A1445" s="7" t="s">
        <v>1864</v>
      </c>
      <c r="B1445" s="3" t="s">
        <v>2561</v>
      </c>
      <c r="C1445" s="3" t="s">
        <v>2562</v>
      </c>
      <c r="D1445" s="3" t="s">
        <v>2308</v>
      </c>
      <c r="E1445" s="9">
        <v>46</v>
      </c>
      <c r="F1445" s="9" t="s">
        <v>22</v>
      </c>
      <c r="G1445" s="41">
        <v>3145</v>
      </c>
      <c r="H1445" s="14" t="s">
        <v>17</v>
      </c>
      <c r="I1445" s="14" t="s">
        <v>18</v>
      </c>
    </row>
    <row r="1446" spans="1:9" x14ac:dyDescent="0.2">
      <c r="A1446" s="7" t="s">
        <v>1864</v>
      </c>
      <c r="B1446" s="42" t="s">
        <v>2563</v>
      </c>
      <c r="C1446" s="42" t="s">
        <v>2564</v>
      </c>
      <c r="D1446" s="43" t="s">
        <v>2305</v>
      </c>
      <c r="E1446" s="43">
        <v>47.5</v>
      </c>
      <c r="F1446" s="43" t="s">
        <v>22</v>
      </c>
      <c r="G1446" s="13">
        <v>3195</v>
      </c>
      <c r="H1446" s="15" t="s">
        <v>17</v>
      </c>
      <c r="I1446" s="15" t="s">
        <v>18</v>
      </c>
    </row>
    <row r="1447" spans="1:9" x14ac:dyDescent="0.2">
      <c r="A1447" s="7" t="s">
        <v>1864</v>
      </c>
      <c r="B1447" s="3" t="s">
        <v>2565</v>
      </c>
      <c r="C1447" s="3" t="s">
        <v>2566</v>
      </c>
      <c r="D1447" s="3" t="s">
        <v>2305</v>
      </c>
      <c r="E1447" s="9">
        <v>47.5</v>
      </c>
      <c r="F1447" s="9" t="s">
        <v>22</v>
      </c>
      <c r="G1447" s="41">
        <v>3195</v>
      </c>
      <c r="H1447" s="14" t="s">
        <v>17</v>
      </c>
      <c r="I1447" s="14" t="s">
        <v>18</v>
      </c>
    </row>
    <row r="1448" spans="1:9" x14ac:dyDescent="0.2">
      <c r="A1448" s="7" t="s">
        <v>1864</v>
      </c>
      <c r="B1448" s="42" t="s">
        <v>2567</v>
      </c>
      <c r="C1448" s="42" t="s">
        <v>2568</v>
      </c>
      <c r="D1448" s="43" t="s">
        <v>2305</v>
      </c>
      <c r="E1448" s="43">
        <v>47.5</v>
      </c>
      <c r="F1448" s="43" t="s">
        <v>22</v>
      </c>
      <c r="G1448" s="13">
        <v>3195</v>
      </c>
      <c r="H1448" s="15" t="s">
        <v>17</v>
      </c>
      <c r="I1448" s="15" t="s">
        <v>18</v>
      </c>
    </row>
    <row r="1449" spans="1:9" x14ac:dyDescent="0.2">
      <c r="A1449" s="7" t="s">
        <v>1864</v>
      </c>
      <c r="B1449" s="3" t="s">
        <v>2569</v>
      </c>
      <c r="C1449" s="3" t="s">
        <v>2570</v>
      </c>
      <c r="D1449" s="3" t="s">
        <v>2317</v>
      </c>
      <c r="E1449" s="9">
        <v>47</v>
      </c>
      <c r="F1449" s="9" t="s">
        <v>22</v>
      </c>
      <c r="G1449" s="41">
        <v>3895</v>
      </c>
      <c r="H1449" s="14" t="s">
        <v>17</v>
      </c>
      <c r="I1449" s="14" t="s">
        <v>18</v>
      </c>
    </row>
    <row r="1450" spans="1:9" x14ac:dyDescent="0.2">
      <c r="A1450" s="7" t="s">
        <v>1864</v>
      </c>
      <c r="B1450" s="42" t="s">
        <v>2571</v>
      </c>
      <c r="C1450" s="42" t="s">
        <v>2572</v>
      </c>
      <c r="D1450" s="43" t="s">
        <v>2302</v>
      </c>
      <c r="E1450" s="43">
        <v>46</v>
      </c>
      <c r="F1450" s="43" t="s">
        <v>22</v>
      </c>
      <c r="G1450" s="13">
        <v>2995</v>
      </c>
      <c r="H1450" s="15" t="s">
        <v>17</v>
      </c>
      <c r="I1450" s="15" t="s">
        <v>18</v>
      </c>
    </row>
    <row r="1451" spans="1:9" x14ac:dyDescent="0.2">
      <c r="A1451" s="7" t="s">
        <v>1864</v>
      </c>
      <c r="B1451" s="3" t="s">
        <v>2573</v>
      </c>
      <c r="C1451" s="3" t="s">
        <v>2574</v>
      </c>
      <c r="D1451" s="3" t="s">
        <v>2305</v>
      </c>
      <c r="E1451" s="9">
        <v>49</v>
      </c>
      <c r="F1451" s="9" t="s">
        <v>22</v>
      </c>
      <c r="G1451" s="41">
        <v>3295</v>
      </c>
      <c r="H1451" s="14" t="s">
        <v>17</v>
      </c>
      <c r="I1451" s="14" t="s">
        <v>18</v>
      </c>
    </row>
    <row r="1452" spans="1:9" x14ac:dyDescent="0.2">
      <c r="A1452" s="7" t="s">
        <v>1864</v>
      </c>
      <c r="B1452" s="42" t="s">
        <v>2575</v>
      </c>
      <c r="C1452" s="42" t="s">
        <v>2576</v>
      </c>
      <c r="D1452" s="43" t="s">
        <v>2308</v>
      </c>
      <c r="E1452" s="43">
        <v>46</v>
      </c>
      <c r="F1452" s="43" t="s">
        <v>22</v>
      </c>
      <c r="G1452" s="13">
        <v>3145</v>
      </c>
      <c r="H1452" s="15" t="s">
        <v>17</v>
      </c>
      <c r="I1452" s="15" t="s">
        <v>18</v>
      </c>
    </row>
    <row r="1453" spans="1:9" x14ac:dyDescent="0.2">
      <c r="A1453" s="7" t="s">
        <v>1864</v>
      </c>
      <c r="B1453" s="3" t="s">
        <v>2577</v>
      </c>
      <c r="C1453" s="3" t="s">
        <v>2578</v>
      </c>
      <c r="D1453" s="3" t="s">
        <v>2305</v>
      </c>
      <c r="E1453" s="9">
        <v>47.5</v>
      </c>
      <c r="F1453" s="9" t="s">
        <v>22</v>
      </c>
      <c r="G1453" s="41">
        <v>3195</v>
      </c>
      <c r="H1453" s="14" t="s">
        <v>17</v>
      </c>
      <c r="I1453" s="14" t="s">
        <v>18</v>
      </c>
    </row>
    <row r="1454" spans="1:9" x14ac:dyDescent="0.2">
      <c r="A1454" s="7" t="s">
        <v>1864</v>
      </c>
      <c r="B1454" s="42" t="s">
        <v>2579</v>
      </c>
      <c r="C1454" s="42" t="s">
        <v>2580</v>
      </c>
      <c r="D1454" s="43" t="s">
        <v>2305</v>
      </c>
      <c r="E1454" s="43">
        <v>47.5</v>
      </c>
      <c r="F1454" s="43" t="s">
        <v>22</v>
      </c>
      <c r="G1454" s="13">
        <v>3195</v>
      </c>
      <c r="H1454" s="15" t="s">
        <v>17</v>
      </c>
      <c r="I1454" s="15" t="s">
        <v>18</v>
      </c>
    </row>
    <row r="1455" spans="1:9" x14ac:dyDescent="0.2">
      <c r="A1455" s="7" t="s">
        <v>1864</v>
      </c>
      <c r="B1455" s="3" t="s">
        <v>2581</v>
      </c>
      <c r="C1455" s="3" t="s">
        <v>2582</v>
      </c>
      <c r="D1455" s="3" t="s">
        <v>2305</v>
      </c>
      <c r="E1455" s="9">
        <v>47.5</v>
      </c>
      <c r="F1455" s="9" t="s">
        <v>22</v>
      </c>
      <c r="G1455" s="41">
        <v>3195</v>
      </c>
      <c r="H1455" s="14" t="s">
        <v>17</v>
      </c>
      <c r="I1455" s="14" t="s">
        <v>18</v>
      </c>
    </row>
    <row r="1456" spans="1:9" x14ac:dyDescent="0.2">
      <c r="A1456" s="7" t="s">
        <v>1864</v>
      </c>
      <c r="B1456" s="42" t="s">
        <v>2583</v>
      </c>
      <c r="C1456" s="42" t="s">
        <v>2584</v>
      </c>
      <c r="D1456" s="43" t="s">
        <v>2317</v>
      </c>
      <c r="E1456" s="43">
        <v>47</v>
      </c>
      <c r="F1456" s="43" t="s">
        <v>22</v>
      </c>
      <c r="G1456" s="13">
        <v>3895</v>
      </c>
      <c r="H1456" s="15" t="s">
        <v>17</v>
      </c>
      <c r="I1456" s="15" t="s">
        <v>18</v>
      </c>
    </row>
    <row r="1457" spans="1:9" x14ac:dyDescent="0.2">
      <c r="A1457" s="7" t="s">
        <v>1864</v>
      </c>
      <c r="B1457" s="3" t="s">
        <v>2585</v>
      </c>
      <c r="C1457" s="3" t="s">
        <v>2586</v>
      </c>
      <c r="D1457" s="3" t="s">
        <v>2302</v>
      </c>
      <c r="E1457" s="9">
        <v>46</v>
      </c>
      <c r="F1457" s="9" t="s">
        <v>22</v>
      </c>
      <c r="G1457" s="41">
        <v>2995</v>
      </c>
      <c r="H1457" s="14" t="s">
        <v>17</v>
      </c>
      <c r="I1457" s="14" t="s">
        <v>18</v>
      </c>
    </row>
    <row r="1458" spans="1:9" x14ac:dyDescent="0.2">
      <c r="A1458" s="7" t="s">
        <v>1864</v>
      </c>
      <c r="B1458" s="42" t="s">
        <v>2587</v>
      </c>
      <c r="C1458" s="42" t="s">
        <v>2588</v>
      </c>
      <c r="D1458" s="43" t="s">
        <v>2305</v>
      </c>
      <c r="E1458" s="43">
        <v>49</v>
      </c>
      <c r="F1458" s="43" t="s">
        <v>22</v>
      </c>
      <c r="G1458" s="13">
        <v>3295</v>
      </c>
      <c r="H1458" s="15" t="s">
        <v>17</v>
      </c>
      <c r="I1458" s="15" t="s">
        <v>18</v>
      </c>
    </row>
    <row r="1459" spans="1:9" x14ac:dyDescent="0.2">
      <c r="A1459" s="7" t="s">
        <v>1864</v>
      </c>
      <c r="B1459" s="3" t="s">
        <v>2589</v>
      </c>
      <c r="C1459" s="3" t="s">
        <v>2590</v>
      </c>
      <c r="D1459" s="3" t="s">
        <v>2308</v>
      </c>
      <c r="E1459" s="9">
        <v>46</v>
      </c>
      <c r="F1459" s="9" t="s">
        <v>22</v>
      </c>
      <c r="G1459" s="41">
        <v>3145</v>
      </c>
      <c r="H1459" s="14" t="s">
        <v>17</v>
      </c>
      <c r="I1459" s="14" t="s">
        <v>18</v>
      </c>
    </row>
    <row r="1460" spans="1:9" x14ac:dyDescent="0.2">
      <c r="A1460" s="7" t="s">
        <v>1864</v>
      </c>
      <c r="B1460" s="42" t="s">
        <v>2591</v>
      </c>
      <c r="C1460" s="42" t="s">
        <v>2592</v>
      </c>
      <c r="D1460" s="43" t="s">
        <v>2305</v>
      </c>
      <c r="E1460" s="43">
        <v>47.5</v>
      </c>
      <c r="F1460" s="43" t="s">
        <v>22</v>
      </c>
      <c r="G1460" s="13">
        <v>3195</v>
      </c>
      <c r="H1460" s="15" t="s">
        <v>17</v>
      </c>
      <c r="I1460" s="15" t="s">
        <v>18</v>
      </c>
    </row>
    <row r="1461" spans="1:9" x14ac:dyDescent="0.2">
      <c r="A1461" s="7" t="s">
        <v>1864</v>
      </c>
      <c r="B1461" s="3" t="s">
        <v>2593</v>
      </c>
      <c r="C1461" s="3" t="s">
        <v>2594</v>
      </c>
      <c r="D1461" s="3" t="s">
        <v>2305</v>
      </c>
      <c r="E1461" s="9">
        <v>47.5</v>
      </c>
      <c r="F1461" s="9" t="s">
        <v>22</v>
      </c>
      <c r="G1461" s="41">
        <v>3195</v>
      </c>
      <c r="H1461" s="14" t="s">
        <v>17</v>
      </c>
      <c r="I1461" s="14" t="s">
        <v>18</v>
      </c>
    </row>
    <row r="1462" spans="1:9" x14ac:dyDescent="0.2">
      <c r="A1462" s="7" t="s">
        <v>1864</v>
      </c>
      <c r="B1462" s="42" t="s">
        <v>2595</v>
      </c>
      <c r="C1462" s="42" t="s">
        <v>2596</v>
      </c>
      <c r="D1462" s="43" t="s">
        <v>2305</v>
      </c>
      <c r="E1462" s="43">
        <v>47.5</v>
      </c>
      <c r="F1462" s="43" t="s">
        <v>22</v>
      </c>
      <c r="G1462" s="13">
        <v>3195</v>
      </c>
      <c r="H1462" s="15" t="s">
        <v>17</v>
      </c>
      <c r="I1462" s="15" t="s">
        <v>18</v>
      </c>
    </row>
    <row r="1463" spans="1:9" x14ac:dyDescent="0.2">
      <c r="A1463" s="7" t="s">
        <v>1864</v>
      </c>
      <c r="B1463" s="3" t="s">
        <v>2597</v>
      </c>
      <c r="C1463" s="3" t="s">
        <v>2598</v>
      </c>
      <c r="D1463" s="3" t="s">
        <v>2317</v>
      </c>
      <c r="E1463" s="9">
        <v>47</v>
      </c>
      <c r="F1463" s="9" t="s">
        <v>22</v>
      </c>
      <c r="G1463" s="41">
        <v>3895</v>
      </c>
      <c r="H1463" s="14" t="s">
        <v>17</v>
      </c>
      <c r="I1463" s="14" t="s">
        <v>18</v>
      </c>
    </row>
    <row r="1464" spans="1:9" x14ac:dyDescent="0.2">
      <c r="A1464" s="7" t="s">
        <v>1864</v>
      </c>
      <c r="B1464" s="20"/>
      <c r="D1464" s="20"/>
      <c r="E1464" s="20"/>
      <c r="F1464" s="20"/>
      <c r="G1464" s="37"/>
      <c r="H1464" s="44"/>
      <c r="I1464" s="44"/>
    </row>
    <row r="1465" spans="1:9" x14ac:dyDescent="0.2">
      <c r="A1465" s="7" t="s">
        <v>1864</v>
      </c>
      <c r="B1465" s="5" t="s">
        <v>11</v>
      </c>
      <c r="C1465" s="5" t="s">
        <v>2212</v>
      </c>
      <c r="D1465" s="5" t="s">
        <v>13</v>
      </c>
      <c r="E1465" s="5" t="s">
        <v>14</v>
      </c>
      <c r="F1465" s="5" t="s">
        <v>15</v>
      </c>
      <c r="G1465" s="6" t="s">
        <v>16</v>
      </c>
      <c r="H1465" s="6" t="s">
        <v>17</v>
      </c>
      <c r="I1465" s="6" t="s">
        <v>18</v>
      </c>
    </row>
    <row r="1466" spans="1:9" x14ac:dyDescent="0.2">
      <c r="A1466" s="7" t="s">
        <v>1864</v>
      </c>
      <c r="B1466" s="3" t="s">
        <v>2599</v>
      </c>
      <c r="C1466" s="3" t="s">
        <v>2600</v>
      </c>
      <c r="D1466" s="3" t="s">
        <v>2302</v>
      </c>
      <c r="E1466" s="9">
        <v>46</v>
      </c>
      <c r="F1466" s="9" t="s">
        <v>22</v>
      </c>
      <c r="G1466" s="41">
        <v>2995</v>
      </c>
      <c r="H1466" s="14" t="s">
        <v>17</v>
      </c>
      <c r="I1466" s="14" t="s">
        <v>18</v>
      </c>
    </row>
    <row r="1467" spans="1:9" x14ac:dyDescent="0.2">
      <c r="A1467" s="7" t="s">
        <v>1864</v>
      </c>
      <c r="B1467" s="42" t="s">
        <v>2601</v>
      </c>
      <c r="C1467" s="42" t="s">
        <v>2602</v>
      </c>
      <c r="D1467" s="43" t="s">
        <v>2305</v>
      </c>
      <c r="E1467" s="43">
        <v>49</v>
      </c>
      <c r="F1467" s="43" t="s">
        <v>22</v>
      </c>
      <c r="G1467" s="13">
        <v>3295</v>
      </c>
      <c r="H1467" s="15" t="s">
        <v>17</v>
      </c>
      <c r="I1467" s="15" t="s">
        <v>18</v>
      </c>
    </row>
    <row r="1468" spans="1:9" x14ac:dyDescent="0.2">
      <c r="A1468" s="7" t="s">
        <v>1864</v>
      </c>
      <c r="B1468" s="3" t="s">
        <v>2603</v>
      </c>
      <c r="C1468" s="3" t="s">
        <v>2604</v>
      </c>
      <c r="D1468" s="3" t="s">
        <v>2308</v>
      </c>
      <c r="E1468" s="9">
        <v>46</v>
      </c>
      <c r="F1468" s="9" t="s">
        <v>22</v>
      </c>
      <c r="G1468" s="41">
        <v>3145</v>
      </c>
      <c r="H1468" s="14" t="s">
        <v>17</v>
      </c>
      <c r="I1468" s="14" t="s">
        <v>18</v>
      </c>
    </row>
    <row r="1469" spans="1:9" x14ac:dyDescent="0.2">
      <c r="A1469" s="7" t="s">
        <v>1864</v>
      </c>
      <c r="B1469" s="42" t="s">
        <v>2605</v>
      </c>
      <c r="C1469" s="42" t="s">
        <v>2606</v>
      </c>
      <c r="D1469" s="43" t="s">
        <v>2305</v>
      </c>
      <c r="E1469" s="43">
        <v>47.5</v>
      </c>
      <c r="F1469" s="43" t="s">
        <v>22</v>
      </c>
      <c r="G1469" s="13">
        <v>3195</v>
      </c>
      <c r="H1469" s="15" t="s">
        <v>17</v>
      </c>
      <c r="I1469" s="15" t="s">
        <v>18</v>
      </c>
    </row>
    <row r="1470" spans="1:9" x14ac:dyDescent="0.2">
      <c r="A1470" s="7" t="s">
        <v>1864</v>
      </c>
      <c r="B1470" s="3" t="s">
        <v>2607</v>
      </c>
      <c r="C1470" s="3" t="s">
        <v>2608</v>
      </c>
      <c r="D1470" s="3" t="s">
        <v>2305</v>
      </c>
      <c r="E1470" s="9">
        <v>47.5</v>
      </c>
      <c r="F1470" s="9" t="s">
        <v>22</v>
      </c>
      <c r="G1470" s="41">
        <v>3195</v>
      </c>
      <c r="H1470" s="14" t="s">
        <v>17</v>
      </c>
      <c r="I1470" s="14" t="s">
        <v>18</v>
      </c>
    </row>
    <row r="1471" spans="1:9" x14ac:dyDescent="0.2">
      <c r="A1471" s="7" t="s">
        <v>1864</v>
      </c>
      <c r="B1471" s="42" t="s">
        <v>2609</v>
      </c>
      <c r="C1471" s="42" t="s">
        <v>2610</v>
      </c>
      <c r="D1471" s="43" t="s">
        <v>2305</v>
      </c>
      <c r="E1471" s="43">
        <v>47.5</v>
      </c>
      <c r="F1471" s="43" t="s">
        <v>22</v>
      </c>
      <c r="G1471" s="13">
        <v>3195</v>
      </c>
      <c r="H1471" s="15" t="s">
        <v>17</v>
      </c>
      <c r="I1471" s="15" t="s">
        <v>18</v>
      </c>
    </row>
    <row r="1472" spans="1:9" x14ac:dyDescent="0.2">
      <c r="A1472" s="7" t="s">
        <v>1864</v>
      </c>
      <c r="B1472" s="3" t="s">
        <v>2611</v>
      </c>
      <c r="C1472" s="3" t="s">
        <v>2612</v>
      </c>
      <c r="D1472" s="3" t="s">
        <v>2317</v>
      </c>
      <c r="E1472" s="9">
        <v>47</v>
      </c>
      <c r="F1472" s="9" t="s">
        <v>22</v>
      </c>
      <c r="G1472" s="41">
        <v>3895</v>
      </c>
      <c r="H1472" s="14" t="s">
        <v>17</v>
      </c>
      <c r="I1472" s="14" t="s">
        <v>18</v>
      </c>
    </row>
    <row r="1473" spans="1:9" x14ac:dyDescent="0.2">
      <c r="A1473" s="7" t="s">
        <v>1864</v>
      </c>
      <c r="B1473" s="42" t="s">
        <v>2613</v>
      </c>
      <c r="C1473" s="42" t="s">
        <v>2614</v>
      </c>
      <c r="D1473" s="43" t="s">
        <v>2302</v>
      </c>
      <c r="E1473" s="43">
        <v>46</v>
      </c>
      <c r="F1473" s="43" t="s">
        <v>22</v>
      </c>
      <c r="G1473" s="13">
        <v>2995</v>
      </c>
      <c r="H1473" s="15" t="s">
        <v>17</v>
      </c>
      <c r="I1473" s="15" t="s">
        <v>18</v>
      </c>
    </row>
    <row r="1474" spans="1:9" x14ac:dyDescent="0.2">
      <c r="A1474" s="7" t="s">
        <v>1864</v>
      </c>
      <c r="B1474" s="3" t="s">
        <v>2615</v>
      </c>
      <c r="C1474" s="3" t="s">
        <v>2616</v>
      </c>
      <c r="D1474" s="3" t="s">
        <v>2305</v>
      </c>
      <c r="E1474" s="9">
        <v>49</v>
      </c>
      <c r="F1474" s="9" t="s">
        <v>22</v>
      </c>
      <c r="G1474" s="41">
        <v>3295</v>
      </c>
      <c r="H1474" s="14" t="s">
        <v>17</v>
      </c>
      <c r="I1474" s="14" t="s">
        <v>18</v>
      </c>
    </row>
    <row r="1475" spans="1:9" x14ac:dyDescent="0.2">
      <c r="A1475" s="7" t="s">
        <v>1864</v>
      </c>
      <c r="B1475" s="42" t="s">
        <v>2617</v>
      </c>
      <c r="C1475" s="42" t="s">
        <v>2618</v>
      </c>
      <c r="D1475" s="43" t="s">
        <v>2308</v>
      </c>
      <c r="E1475" s="43">
        <v>46</v>
      </c>
      <c r="F1475" s="43" t="s">
        <v>22</v>
      </c>
      <c r="G1475" s="13">
        <v>3145</v>
      </c>
      <c r="H1475" s="15" t="s">
        <v>17</v>
      </c>
      <c r="I1475" s="15" t="s">
        <v>18</v>
      </c>
    </row>
    <row r="1476" spans="1:9" x14ac:dyDescent="0.2">
      <c r="A1476" s="7" t="s">
        <v>1864</v>
      </c>
      <c r="B1476" s="3" t="s">
        <v>2619</v>
      </c>
      <c r="C1476" s="3" t="s">
        <v>2620</v>
      </c>
      <c r="D1476" s="3" t="s">
        <v>2305</v>
      </c>
      <c r="E1476" s="9">
        <v>47.5</v>
      </c>
      <c r="F1476" s="9" t="s">
        <v>22</v>
      </c>
      <c r="G1476" s="41">
        <v>3195</v>
      </c>
      <c r="H1476" s="14" t="s">
        <v>17</v>
      </c>
      <c r="I1476" s="14" t="s">
        <v>18</v>
      </c>
    </row>
    <row r="1477" spans="1:9" x14ac:dyDescent="0.2">
      <c r="A1477" s="7" t="s">
        <v>1864</v>
      </c>
      <c r="B1477" s="42" t="s">
        <v>2621</v>
      </c>
      <c r="C1477" s="42" t="s">
        <v>2622</v>
      </c>
      <c r="D1477" s="43" t="s">
        <v>2305</v>
      </c>
      <c r="E1477" s="43">
        <v>47.5</v>
      </c>
      <c r="F1477" s="43" t="s">
        <v>22</v>
      </c>
      <c r="G1477" s="13">
        <v>3195</v>
      </c>
      <c r="H1477" s="15" t="s">
        <v>17</v>
      </c>
      <c r="I1477" s="15" t="s">
        <v>18</v>
      </c>
    </row>
    <row r="1478" spans="1:9" x14ac:dyDescent="0.2">
      <c r="A1478" s="7" t="s">
        <v>1864</v>
      </c>
      <c r="B1478" s="3" t="s">
        <v>2623</v>
      </c>
      <c r="C1478" s="3" t="s">
        <v>2624</v>
      </c>
      <c r="D1478" s="3" t="s">
        <v>2305</v>
      </c>
      <c r="E1478" s="9">
        <v>47.5</v>
      </c>
      <c r="F1478" s="9" t="s">
        <v>22</v>
      </c>
      <c r="G1478" s="41">
        <v>3195</v>
      </c>
      <c r="H1478" s="14" t="s">
        <v>17</v>
      </c>
      <c r="I1478" s="14" t="s">
        <v>18</v>
      </c>
    </row>
    <row r="1479" spans="1:9" x14ac:dyDescent="0.2">
      <c r="A1479" s="7" t="s">
        <v>1864</v>
      </c>
      <c r="B1479" s="42" t="s">
        <v>2625</v>
      </c>
      <c r="C1479" s="42" t="s">
        <v>2626</v>
      </c>
      <c r="D1479" s="43" t="s">
        <v>2317</v>
      </c>
      <c r="E1479" s="43">
        <v>47</v>
      </c>
      <c r="F1479" s="43" t="s">
        <v>22</v>
      </c>
      <c r="G1479" s="13">
        <v>3895</v>
      </c>
      <c r="H1479" s="15" t="s">
        <v>17</v>
      </c>
      <c r="I1479" s="15" t="s">
        <v>18</v>
      </c>
    </row>
    <row r="1480" spans="1:9" x14ac:dyDescent="0.2">
      <c r="A1480" s="7" t="s">
        <v>1864</v>
      </c>
      <c r="B1480" s="3" t="s">
        <v>2627</v>
      </c>
      <c r="C1480" s="3" t="s">
        <v>2628</v>
      </c>
      <c r="D1480" s="3" t="s">
        <v>2302</v>
      </c>
      <c r="E1480" s="9">
        <v>46</v>
      </c>
      <c r="F1480" s="9" t="s">
        <v>22</v>
      </c>
      <c r="G1480" s="41">
        <v>2995</v>
      </c>
      <c r="H1480" s="14" t="s">
        <v>17</v>
      </c>
      <c r="I1480" s="14" t="s">
        <v>18</v>
      </c>
    </row>
    <row r="1481" spans="1:9" x14ac:dyDescent="0.2">
      <c r="A1481" s="7" t="s">
        <v>1864</v>
      </c>
      <c r="B1481" s="42" t="s">
        <v>2629</v>
      </c>
      <c r="C1481" s="42" t="s">
        <v>2630</v>
      </c>
      <c r="D1481" s="43" t="s">
        <v>2305</v>
      </c>
      <c r="E1481" s="43">
        <v>49</v>
      </c>
      <c r="F1481" s="43" t="s">
        <v>22</v>
      </c>
      <c r="G1481" s="13">
        <v>3295</v>
      </c>
      <c r="H1481" s="15" t="s">
        <v>17</v>
      </c>
      <c r="I1481" s="15" t="s">
        <v>18</v>
      </c>
    </row>
    <row r="1482" spans="1:9" x14ac:dyDescent="0.2">
      <c r="A1482" s="7" t="s">
        <v>1864</v>
      </c>
      <c r="B1482" s="3" t="s">
        <v>2631</v>
      </c>
      <c r="C1482" s="3" t="s">
        <v>2632</v>
      </c>
      <c r="D1482" s="3" t="s">
        <v>2308</v>
      </c>
      <c r="E1482" s="9">
        <v>46</v>
      </c>
      <c r="F1482" s="9" t="s">
        <v>22</v>
      </c>
      <c r="G1482" s="41">
        <v>3145</v>
      </c>
      <c r="H1482" s="14" t="s">
        <v>17</v>
      </c>
      <c r="I1482" s="14" t="s">
        <v>18</v>
      </c>
    </row>
    <row r="1483" spans="1:9" x14ac:dyDescent="0.2">
      <c r="A1483" s="7" t="s">
        <v>1864</v>
      </c>
      <c r="B1483" s="42" t="s">
        <v>2633</v>
      </c>
      <c r="C1483" s="42" t="s">
        <v>2634</v>
      </c>
      <c r="D1483" s="43" t="s">
        <v>2305</v>
      </c>
      <c r="E1483" s="43">
        <v>47.5</v>
      </c>
      <c r="F1483" s="43" t="s">
        <v>22</v>
      </c>
      <c r="G1483" s="13">
        <v>3195</v>
      </c>
      <c r="H1483" s="15" t="s">
        <v>17</v>
      </c>
      <c r="I1483" s="15" t="s">
        <v>18</v>
      </c>
    </row>
    <row r="1484" spans="1:9" x14ac:dyDescent="0.2">
      <c r="A1484" s="7" t="s">
        <v>1864</v>
      </c>
      <c r="B1484" s="3" t="s">
        <v>2635</v>
      </c>
      <c r="C1484" s="3" t="s">
        <v>2636</v>
      </c>
      <c r="D1484" s="3" t="s">
        <v>2305</v>
      </c>
      <c r="E1484" s="9">
        <v>47.5</v>
      </c>
      <c r="F1484" s="9" t="s">
        <v>22</v>
      </c>
      <c r="G1484" s="41">
        <v>3195</v>
      </c>
      <c r="H1484" s="14" t="s">
        <v>17</v>
      </c>
      <c r="I1484" s="14" t="s">
        <v>18</v>
      </c>
    </row>
    <row r="1485" spans="1:9" x14ac:dyDescent="0.2">
      <c r="A1485" s="7" t="s">
        <v>1864</v>
      </c>
      <c r="B1485" s="42" t="s">
        <v>2637</v>
      </c>
      <c r="C1485" s="42" t="s">
        <v>2638</v>
      </c>
      <c r="D1485" s="43" t="s">
        <v>2305</v>
      </c>
      <c r="E1485" s="43">
        <v>47.5</v>
      </c>
      <c r="F1485" s="43" t="s">
        <v>22</v>
      </c>
      <c r="G1485" s="13">
        <v>3195</v>
      </c>
      <c r="H1485" s="15" t="s">
        <v>17</v>
      </c>
      <c r="I1485" s="15" t="s">
        <v>18</v>
      </c>
    </row>
    <row r="1486" spans="1:9" x14ac:dyDescent="0.2">
      <c r="A1486" s="7" t="s">
        <v>1864</v>
      </c>
      <c r="B1486" s="3" t="s">
        <v>2639</v>
      </c>
      <c r="C1486" s="3" t="s">
        <v>2640</v>
      </c>
      <c r="D1486" s="3" t="s">
        <v>2317</v>
      </c>
      <c r="E1486" s="9">
        <v>47</v>
      </c>
      <c r="F1486" s="9" t="s">
        <v>22</v>
      </c>
      <c r="G1486" s="41">
        <v>3895</v>
      </c>
      <c r="H1486" s="14" t="s">
        <v>17</v>
      </c>
      <c r="I1486" s="14" t="s">
        <v>18</v>
      </c>
    </row>
    <row r="1487" spans="1:9" x14ac:dyDescent="0.2">
      <c r="A1487" s="7" t="s">
        <v>1864</v>
      </c>
      <c r="B1487" s="20"/>
      <c r="D1487" s="20"/>
      <c r="E1487" s="20"/>
      <c r="F1487" s="20"/>
      <c r="G1487" s="47"/>
      <c r="H1487" s="44"/>
      <c r="I1487" s="44"/>
    </row>
    <row r="1488" spans="1:9" x14ac:dyDescent="0.2">
      <c r="A1488" s="7" t="s">
        <v>1864</v>
      </c>
      <c r="B1488" s="5" t="s">
        <v>11</v>
      </c>
      <c r="C1488" s="5" t="s">
        <v>2255</v>
      </c>
      <c r="D1488" s="5" t="s">
        <v>13</v>
      </c>
      <c r="E1488" s="5" t="s">
        <v>14</v>
      </c>
      <c r="F1488" s="5" t="s">
        <v>15</v>
      </c>
      <c r="G1488" s="6" t="s">
        <v>16</v>
      </c>
      <c r="H1488" s="6" t="s">
        <v>17</v>
      </c>
      <c r="I1488" s="6" t="s">
        <v>18</v>
      </c>
    </row>
    <row r="1489" spans="1:9" x14ac:dyDescent="0.2">
      <c r="A1489" s="7" t="s">
        <v>1864</v>
      </c>
      <c r="B1489" s="3" t="s">
        <v>2641</v>
      </c>
      <c r="C1489" s="3" t="s">
        <v>2642</v>
      </c>
      <c r="D1489" s="3" t="s">
        <v>2302</v>
      </c>
      <c r="E1489" s="9">
        <v>46</v>
      </c>
      <c r="F1489" s="9" t="s">
        <v>22</v>
      </c>
      <c r="G1489" s="41">
        <v>2995</v>
      </c>
      <c r="H1489" s="14" t="s">
        <v>17</v>
      </c>
      <c r="I1489" s="14" t="s">
        <v>18</v>
      </c>
    </row>
    <row r="1490" spans="1:9" x14ac:dyDescent="0.2">
      <c r="A1490" s="7" t="s">
        <v>1864</v>
      </c>
      <c r="B1490" s="42" t="s">
        <v>2643</v>
      </c>
      <c r="C1490" s="42" t="s">
        <v>2644</v>
      </c>
      <c r="D1490" s="43" t="s">
        <v>2305</v>
      </c>
      <c r="E1490" s="43">
        <v>49</v>
      </c>
      <c r="F1490" s="43" t="s">
        <v>22</v>
      </c>
      <c r="G1490" s="13">
        <v>3295</v>
      </c>
      <c r="H1490" s="15" t="s">
        <v>17</v>
      </c>
      <c r="I1490" s="15" t="s">
        <v>18</v>
      </c>
    </row>
    <row r="1491" spans="1:9" x14ac:dyDescent="0.2">
      <c r="A1491" s="7" t="s">
        <v>1864</v>
      </c>
      <c r="B1491" s="3" t="s">
        <v>2645</v>
      </c>
      <c r="C1491" s="3" t="s">
        <v>2646</v>
      </c>
      <c r="D1491" s="3" t="s">
        <v>2308</v>
      </c>
      <c r="E1491" s="9">
        <v>46</v>
      </c>
      <c r="F1491" s="9" t="s">
        <v>22</v>
      </c>
      <c r="G1491" s="41">
        <v>3145</v>
      </c>
      <c r="H1491" s="14" t="s">
        <v>17</v>
      </c>
      <c r="I1491" s="14" t="s">
        <v>18</v>
      </c>
    </row>
    <row r="1492" spans="1:9" x14ac:dyDescent="0.2">
      <c r="A1492" s="7" t="s">
        <v>1864</v>
      </c>
      <c r="B1492" s="42" t="s">
        <v>2647</v>
      </c>
      <c r="C1492" s="42" t="s">
        <v>2648</v>
      </c>
      <c r="D1492" s="43" t="s">
        <v>2305</v>
      </c>
      <c r="E1492" s="43">
        <v>47.5</v>
      </c>
      <c r="F1492" s="43" t="s">
        <v>22</v>
      </c>
      <c r="G1492" s="13">
        <v>3195</v>
      </c>
      <c r="H1492" s="15" t="s">
        <v>17</v>
      </c>
      <c r="I1492" s="15" t="s">
        <v>18</v>
      </c>
    </row>
    <row r="1493" spans="1:9" x14ac:dyDescent="0.2">
      <c r="A1493" s="7" t="s">
        <v>1864</v>
      </c>
      <c r="B1493" s="3" t="s">
        <v>2649</v>
      </c>
      <c r="C1493" s="3" t="s">
        <v>2650</v>
      </c>
      <c r="D1493" s="3" t="s">
        <v>2305</v>
      </c>
      <c r="E1493" s="9">
        <v>47.5</v>
      </c>
      <c r="F1493" s="9" t="s">
        <v>22</v>
      </c>
      <c r="G1493" s="41">
        <v>3195</v>
      </c>
      <c r="H1493" s="14" t="s">
        <v>17</v>
      </c>
      <c r="I1493" s="14" t="s">
        <v>18</v>
      </c>
    </row>
    <row r="1494" spans="1:9" x14ac:dyDescent="0.2">
      <c r="A1494" s="7" t="s">
        <v>1864</v>
      </c>
      <c r="B1494" s="42" t="s">
        <v>2651</v>
      </c>
      <c r="C1494" s="42" t="s">
        <v>2652</v>
      </c>
      <c r="D1494" s="43" t="s">
        <v>2305</v>
      </c>
      <c r="E1494" s="43">
        <v>47.5</v>
      </c>
      <c r="F1494" s="43" t="s">
        <v>22</v>
      </c>
      <c r="G1494" s="13">
        <v>3195</v>
      </c>
      <c r="H1494" s="15" t="s">
        <v>17</v>
      </c>
      <c r="I1494" s="15" t="s">
        <v>18</v>
      </c>
    </row>
    <row r="1495" spans="1:9" x14ac:dyDescent="0.2">
      <c r="A1495" s="7" t="s">
        <v>1864</v>
      </c>
      <c r="B1495" s="3" t="s">
        <v>2653</v>
      </c>
      <c r="C1495" s="3" t="s">
        <v>2654</v>
      </c>
      <c r="D1495" s="3" t="s">
        <v>2317</v>
      </c>
      <c r="E1495" s="9">
        <v>47</v>
      </c>
      <c r="F1495" s="9" t="s">
        <v>22</v>
      </c>
      <c r="G1495" s="41">
        <v>3895</v>
      </c>
      <c r="H1495" s="14" t="s">
        <v>17</v>
      </c>
      <c r="I1495" s="14" t="s">
        <v>18</v>
      </c>
    </row>
    <row r="1496" spans="1:9" x14ac:dyDescent="0.2">
      <c r="A1496" s="7" t="s">
        <v>1864</v>
      </c>
      <c r="B1496" s="42" t="s">
        <v>2655</v>
      </c>
      <c r="C1496" s="42" t="s">
        <v>2656</v>
      </c>
      <c r="D1496" s="43" t="s">
        <v>2302</v>
      </c>
      <c r="E1496" s="43">
        <v>46</v>
      </c>
      <c r="F1496" s="43" t="s">
        <v>22</v>
      </c>
      <c r="G1496" s="13">
        <v>2995</v>
      </c>
      <c r="H1496" s="15" t="s">
        <v>17</v>
      </c>
      <c r="I1496" s="15" t="s">
        <v>18</v>
      </c>
    </row>
    <row r="1497" spans="1:9" x14ac:dyDescent="0.2">
      <c r="A1497" s="7" t="s">
        <v>1864</v>
      </c>
      <c r="B1497" s="3" t="s">
        <v>2657</v>
      </c>
      <c r="C1497" s="3" t="s">
        <v>2658</v>
      </c>
      <c r="D1497" s="3" t="s">
        <v>2305</v>
      </c>
      <c r="E1497" s="9">
        <v>49</v>
      </c>
      <c r="F1497" s="9" t="s">
        <v>22</v>
      </c>
      <c r="G1497" s="41">
        <v>3295</v>
      </c>
      <c r="H1497" s="14" t="s">
        <v>17</v>
      </c>
      <c r="I1497" s="14" t="s">
        <v>18</v>
      </c>
    </row>
    <row r="1498" spans="1:9" x14ac:dyDescent="0.2">
      <c r="A1498" s="7" t="s">
        <v>1864</v>
      </c>
      <c r="B1498" s="42" t="s">
        <v>2659</v>
      </c>
      <c r="C1498" s="42" t="s">
        <v>2660</v>
      </c>
      <c r="D1498" s="43" t="s">
        <v>2308</v>
      </c>
      <c r="E1498" s="43">
        <v>46</v>
      </c>
      <c r="F1498" s="43" t="s">
        <v>22</v>
      </c>
      <c r="G1498" s="13">
        <v>3145</v>
      </c>
      <c r="H1498" s="15" t="s">
        <v>17</v>
      </c>
      <c r="I1498" s="15" t="s">
        <v>18</v>
      </c>
    </row>
    <row r="1499" spans="1:9" x14ac:dyDescent="0.2">
      <c r="A1499" s="7" t="s">
        <v>1864</v>
      </c>
      <c r="B1499" s="3" t="s">
        <v>2661</v>
      </c>
      <c r="C1499" s="3" t="s">
        <v>2662</v>
      </c>
      <c r="D1499" s="3" t="s">
        <v>2305</v>
      </c>
      <c r="E1499" s="9">
        <v>47.5</v>
      </c>
      <c r="F1499" s="9" t="s">
        <v>22</v>
      </c>
      <c r="G1499" s="41">
        <v>3195</v>
      </c>
      <c r="H1499" s="14" t="s">
        <v>17</v>
      </c>
      <c r="I1499" s="14" t="s">
        <v>18</v>
      </c>
    </row>
    <row r="1500" spans="1:9" x14ac:dyDescent="0.2">
      <c r="A1500" s="7" t="s">
        <v>1864</v>
      </c>
      <c r="B1500" s="42" t="s">
        <v>2663</v>
      </c>
      <c r="C1500" s="42" t="s">
        <v>2664</v>
      </c>
      <c r="D1500" s="43" t="s">
        <v>2305</v>
      </c>
      <c r="E1500" s="43">
        <v>47.5</v>
      </c>
      <c r="F1500" s="43" t="s">
        <v>22</v>
      </c>
      <c r="G1500" s="13">
        <v>3195</v>
      </c>
      <c r="H1500" s="15" t="s">
        <v>17</v>
      </c>
      <c r="I1500" s="15" t="s">
        <v>18</v>
      </c>
    </row>
    <row r="1501" spans="1:9" x14ac:dyDescent="0.2">
      <c r="A1501" s="7" t="s">
        <v>1864</v>
      </c>
      <c r="B1501" s="3" t="s">
        <v>2665</v>
      </c>
      <c r="C1501" s="3" t="s">
        <v>2666</v>
      </c>
      <c r="D1501" s="3" t="s">
        <v>2305</v>
      </c>
      <c r="E1501" s="9">
        <v>47.5</v>
      </c>
      <c r="F1501" s="9" t="s">
        <v>22</v>
      </c>
      <c r="G1501" s="41">
        <v>3195</v>
      </c>
      <c r="H1501" s="14" t="s">
        <v>17</v>
      </c>
      <c r="I1501" s="14" t="s">
        <v>18</v>
      </c>
    </row>
    <row r="1502" spans="1:9" x14ac:dyDescent="0.2">
      <c r="A1502" s="7" t="s">
        <v>1864</v>
      </c>
      <c r="B1502" s="42" t="s">
        <v>2667</v>
      </c>
      <c r="C1502" s="42" t="s">
        <v>2668</v>
      </c>
      <c r="D1502" s="43" t="s">
        <v>2317</v>
      </c>
      <c r="E1502" s="43">
        <v>47</v>
      </c>
      <c r="F1502" s="43" t="s">
        <v>22</v>
      </c>
      <c r="G1502" s="13">
        <v>3895</v>
      </c>
      <c r="H1502" s="15" t="s">
        <v>17</v>
      </c>
      <c r="I1502" s="15" t="s">
        <v>18</v>
      </c>
    </row>
    <row r="1503" spans="1:9" x14ac:dyDescent="0.2">
      <c r="A1503" s="7" t="s">
        <v>1864</v>
      </c>
      <c r="B1503" s="3" t="s">
        <v>2669</v>
      </c>
      <c r="C1503" s="3" t="s">
        <v>2670</v>
      </c>
      <c r="D1503" s="3" t="s">
        <v>2302</v>
      </c>
      <c r="E1503" s="9">
        <v>46</v>
      </c>
      <c r="F1503" s="9" t="s">
        <v>22</v>
      </c>
      <c r="G1503" s="41">
        <v>2995</v>
      </c>
      <c r="H1503" s="14" t="s">
        <v>17</v>
      </c>
      <c r="I1503" s="14" t="s">
        <v>18</v>
      </c>
    </row>
    <row r="1504" spans="1:9" x14ac:dyDescent="0.2">
      <c r="A1504" s="7" t="s">
        <v>1864</v>
      </c>
      <c r="B1504" s="42" t="s">
        <v>2671</v>
      </c>
      <c r="C1504" s="42" t="s">
        <v>2672</v>
      </c>
      <c r="D1504" s="43" t="s">
        <v>2305</v>
      </c>
      <c r="E1504" s="43">
        <v>49</v>
      </c>
      <c r="F1504" s="43" t="s">
        <v>22</v>
      </c>
      <c r="G1504" s="13">
        <v>3295</v>
      </c>
      <c r="H1504" s="15" t="s">
        <v>17</v>
      </c>
      <c r="I1504" s="15" t="s">
        <v>18</v>
      </c>
    </row>
    <row r="1505" spans="1:9" x14ac:dyDescent="0.2">
      <c r="A1505" s="7" t="s">
        <v>1864</v>
      </c>
      <c r="B1505" s="3" t="s">
        <v>2673</v>
      </c>
      <c r="C1505" s="3" t="s">
        <v>2674</v>
      </c>
      <c r="D1505" s="3" t="s">
        <v>2308</v>
      </c>
      <c r="E1505" s="9">
        <v>46</v>
      </c>
      <c r="F1505" s="9" t="s">
        <v>22</v>
      </c>
      <c r="G1505" s="41">
        <v>3145</v>
      </c>
      <c r="H1505" s="14" t="s">
        <v>17</v>
      </c>
      <c r="I1505" s="14" t="s">
        <v>18</v>
      </c>
    </row>
    <row r="1506" spans="1:9" x14ac:dyDescent="0.2">
      <c r="A1506" s="7" t="s">
        <v>1864</v>
      </c>
      <c r="B1506" s="42" t="s">
        <v>2675</v>
      </c>
      <c r="C1506" s="42" t="s">
        <v>2676</v>
      </c>
      <c r="D1506" s="43" t="s">
        <v>2305</v>
      </c>
      <c r="E1506" s="43">
        <v>47.5</v>
      </c>
      <c r="F1506" s="43" t="s">
        <v>22</v>
      </c>
      <c r="G1506" s="13">
        <v>3195</v>
      </c>
      <c r="H1506" s="15" t="s">
        <v>17</v>
      </c>
      <c r="I1506" s="15" t="s">
        <v>18</v>
      </c>
    </row>
    <row r="1507" spans="1:9" x14ac:dyDescent="0.2">
      <c r="A1507" s="7" t="s">
        <v>1864</v>
      </c>
      <c r="B1507" s="3" t="s">
        <v>2677</v>
      </c>
      <c r="C1507" s="3" t="s">
        <v>2678</v>
      </c>
      <c r="D1507" s="3" t="s">
        <v>2305</v>
      </c>
      <c r="E1507" s="9">
        <v>47.5</v>
      </c>
      <c r="F1507" s="9" t="s">
        <v>22</v>
      </c>
      <c r="G1507" s="41">
        <v>3195</v>
      </c>
      <c r="H1507" s="14" t="s">
        <v>17</v>
      </c>
      <c r="I1507" s="14" t="s">
        <v>18</v>
      </c>
    </row>
    <row r="1508" spans="1:9" x14ac:dyDescent="0.2">
      <c r="A1508" s="7" t="s">
        <v>1864</v>
      </c>
      <c r="B1508" s="42" t="s">
        <v>2679</v>
      </c>
      <c r="C1508" s="42" t="s">
        <v>2680</v>
      </c>
      <c r="D1508" s="43" t="s">
        <v>2305</v>
      </c>
      <c r="E1508" s="43">
        <v>47.5</v>
      </c>
      <c r="F1508" s="43" t="s">
        <v>22</v>
      </c>
      <c r="G1508" s="13">
        <v>3195</v>
      </c>
      <c r="H1508" s="15" t="s">
        <v>17</v>
      </c>
      <c r="I1508" s="15" t="s">
        <v>18</v>
      </c>
    </row>
    <row r="1509" spans="1:9" x14ac:dyDescent="0.2">
      <c r="A1509" s="7" t="s">
        <v>1864</v>
      </c>
      <c r="B1509" s="3" t="s">
        <v>2681</v>
      </c>
      <c r="C1509" s="3" t="s">
        <v>2682</v>
      </c>
      <c r="D1509" s="3" t="s">
        <v>2317</v>
      </c>
      <c r="E1509" s="9">
        <v>47</v>
      </c>
      <c r="F1509" s="9" t="s">
        <v>22</v>
      </c>
      <c r="G1509" s="41">
        <v>3895</v>
      </c>
      <c r="H1509" s="14" t="s">
        <v>17</v>
      </c>
      <c r="I1509" s="14" t="s">
        <v>18</v>
      </c>
    </row>
    <row r="1510" spans="1:9" x14ac:dyDescent="0.2">
      <c r="A1510" s="7" t="s">
        <v>1864</v>
      </c>
      <c r="D1510" s="20"/>
      <c r="E1510" s="20"/>
      <c r="F1510" s="20"/>
      <c r="G1510" s="37"/>
      <c r="H1510" s="44"/>
      <c r="I1510" s="44"/>
    </row>
    <row r="1511" spans="1:9" x14ac:dyDescent="0.2">
      <c r="A1511" s="7" t="s">
        <v>1864</v>
      </c>
      <c r="B1511" s="56" t="s">
        <v>2166</v>
      </c>
      <c r="D1511" s="20"/>
      <c r="E1511" s="20"/>
      <c r="F1511" s="20"/>
      <c r="G1511" s="37"/>
      <c r="H1511" s="44"/>
      <c r="I1511" s="44"/>
    </row>
    <row r="1512" spans="1:9" x14ac:dyDescent="0.2">
      <c r="A1512" s="7" t="s">
        <v>1864</v>
      </c>
      <c r="B1512" s="56" t="s">
        <v>2683</v>
      </c>
      <c r="D1512" s="20"/>
      <c r="E1512" s="20"/>
      <c r="F1512" s="20"/>
      <c r="G1512" s="37"/>
      <c r="H1512" s="44"/>
      <c r="I1512" s="44"/>
    </row>
    <row r="1513" spans="1:9" x14ac:dyDescent="0.2">
      <c r="A1513" s="7" t="s">
        <v>1864</v>
      </c>
      <c r="B1513" s="56" t="s">
        <v>2299</v>
      </c>
      <c r="D1513" s="20"/>
      <c r="E1513" s="20"/>
      <c r="F1513" s="20"/>
      <c r="G1513" s="37"/>
      <c r="H1513" s="44"/>
      <c r="I1513" s="44"/>
    </row>
    <row r="1514" spans="1:9" x14ac:dyDescent="0.2">
      <c r="A1514" s="7" t="s">
        <v>1864</v>
      </c>
      <c r="D1514" s="20"/>
      <c r="E1514" s="20"/>
      <c r="F1514" s="20"/>
      <c r="G1514" s="37"/>
      <c r="H1514" s="44"/>
      <c r="I1514" s="44"/>
    </row>
    <row r="1515" spans="1:9" x14ac:dyDescent="0.2">
      <c r="A1515" s="7" t="s">
        <v>1864</v>
      </c>
      <c r="B1515" s="5" t="s">
        <v>11</v>
      </c>
      <c r="C1515" s="5" t="s">
        <v>1903</v>
      </c>
      <c r="D1515" s="5" t="s">
        <v>13</v>
      </c>
      <c r="E1515" s="5" t="s">
        <v>14</v>
      </c>
      <c r="F1515" s="5" t="s">
        <v>15</v>
      </c>
      <c r="G1515" s="6" t="s">
        <v>16</v>
      </c>
      <c r="H1515" s="6" t="s">
        <v>17</v>
      </c>
      <c r="I1515" s="6" t="s">
        <v>18</v>
      </c>
    </row>
    <row r="1516" spans="1:9" x14ac:dyDescent="0.2">
      <c r="A1516" s="7" t="s">
        <v>1864</v>
      </c>
      <c r="B1516" s="3" t="s">
        <v>2684</v>
      </c>
      <c r="C1516" s="3" t="s">
        <v>2685</v>
      </c>
      <c r="D1516" s="3" t="s">
        <v>2686</v>
      </c>
      <c r="E1516" s="9">
        <v>43</v>
      </c>
      <c r="F1516" s="9" t="s">
        <v>22</v>
      </c>
      <c r="G1516" s="41">
        <v>3095</v>
      </c>
      <c r="H1516" s="14" t="s">
        <v>17</v>
      </c>
      <c r="I1516" s="14" t="s">
        <v>18</v>
      </c>
    </row>
    <row r="1517" spans="1:9" x14ac:dyDescent="0.2">
      <c r="A1517" s="7" t="s">
        <v>1864</v>
      </c>
      <c r="B1517" s="42" t="s">
        <v>2687</v>
      </c>
      <c r="C1517" s="42" t="s">
        <v>2688</v>
      </c>
      <c r="D1517" s="43" t="s">
        <v>2689</v>
      </c>
      <c r="E1517" s="43">
        <v>46</v>
      </c>
      <c r="F1517" s="43" t="s">
        <v>22</v>
      </c>
      <c r="G1517" s="13">
        <v>3495</v>
      </c>
      <c r="H1517" s="15" t="s">
        <v>17</v>
      </c>
      <c r="I1517" s="15" t="s">
        <v>18</v>
      </c>
    </row>
    <row r="1518" spans="1:9" x14ac:dyDescent="0.2">
      <c r="A1518" s="7" t="s">
        <v>1864</v>
      </c>
      <c r="B1518" s="3" t="s">
        <v>2690</v>
      </c>
      <c r="C1518" s="3" t="s">
        <v>2691</v>
      </c>
      <c r="D1518" s="3" t="s">
        <v>2692</v>
      </c>
      <c r="E1518" s="9">
        <v>43</v>
      </c>
      <c r="F1518" s="9" t="s">
        <v>22</v>
      </c>
      <c r="G1518" s="41">
        <v>3245</v>
      </c>
      <c r="H1518" s="14" t="s">
        <v>17</v>
      </c>
      <c r="I1518" s="14" t="s">
        <v>18</v>
      </c>
    </row>
    <row r="1519" spans="1:9" x14ac:dyDescent="0.2">
      <c r="A1519" s="7" t="s">
        <v>1864</v>
      </c>
      <c r="B1519" s="42" t="s">
        <v>2693</v>
      </c>
      <c r="C1519" s="42" t="s">
        <v>2694</v>
      </c>
      <c r="D1519" s="43" t="s">
        <v>2689</v>
      </c>
      <c r="E1519" s="43">
        <v>44.5</v>
      </c>
      <c r="F1519" s="43" t="s">
        <v>22</v>
      </c>
      <c r="G1519" s="13">
        <v>3365</v>
      </c>
      <c r="H1519" s="15" t="s">
        <v>17</v>
      </c>
      <c r="I1519" s="15" t="s">
        <v>18</v>
      </c>
    </row>
    <row r="1520" spans="1:9" x14ac:dyDescent="0.2">
      <c r="A1520" s="7" t="s">
        <v>1864</v>
      </c>
      <c r="B1520" s="3" t="s">
        <v>2695</v>
      </c>
      <c r="C1520" s="3" t="s">
        <v>2696</v>
      </c>
      <c r="D1520" s="3" t="s">
        <v>2689</v>
      </c>
      <c r="E1520" s="9">
        <v>44.5</v>
      </c>
      <c r="F1520" s="9" t="s">
        <v>22</v>
      </c>
      <c r="G1520" s="41">
        <v>3365</v>
      </c>
      <c r="H1520" s="14" t="s">
        <v>17</v>
      </c>
      <c r="I1520" s="14" t="s">
        <v>18</v>
      </c>
    </row>
    <row r="1521" spans="1:9" x14ac:dyDescent="0.2">
      <c r="A1521" s="7" t="s">
        <v>1864</v>
      </c>
      <c r="B1521" s="42" t="s">
        <v>2697</v>
      </c>
      <c r="C1521" s="42" t="s">
        <v>2698</v>
      </c>
      <c r="D1521" s="43" t="s">
        <v>2689</v>
      </c>
      <c r="E1521" s="43">
        <v>44.5</v>
      </c>
      <c r="F1521" s="43" t="s">
        <v>22</v>
      </c>
      <c r="G1521" s="13">
        <v>3365</v>
      </c>
      <c r="H1521" s="15" t="s">
        <v>17</v>
      </c>
      <c r="I1521" s="15" t="s">
        <v>18</v>
      </c>
    </row>
    <row r="1522" spans="1:9" x14ac:dyDescent="0.2">
      <c r="A1522" s="7" t="s">
        <v>1864</v>
      </c>
      <c r="B1522" s="3" t="s">
        <v>2699</v>
      </c>
      <c r="C1522" s="3" t="s">
        <v>2700</v>
      </c>
      <c r="D1522" s="3" t="s">
        <v>2701</v>
      </c>
      <c r="E1522" s="9">
        <v>44</v>
      </c>
      <c r="F1522" s="9" t="s">
        <v>22</v>
      </c>
      <c r="G1522" s="41">
        <v>4145</v>
      </c>
      <c r="H1522" s="14" t="s">
        <v>17</v>
      </c>
      <c r="I1522" s="14" t="s">
        <v>18</v>
      </c>
    </row>
    <row r="1523" spans="1:9" x14ac:dyDescent="0.2">
      <c r="A1523" s="7" t="s">
        <v>1864</v>
      </c>
      <c r="B1523" s="42" t="s">
        <v>2702</v>
      </c>
      <c r="C1523" s="42" t="s">
        <v>2703</v>
      </c>
      <c r="D1523" s="43" t="s">
        <v>2686</v>
      </c>
      <c r="E1523" s="43">
        <v>43</v>
      </c>
      <c r="F1523" s="43" t="s">
        <v>22</v>
      </c>
      <c r="G1523" s="13">
        <v>3095</v>
      </c>
      <c r="H1523" s="15" t="s">
        <v>17</v>
      </c>
      <c r="I1523" s="15" t="s">
        <v>18</v>
      </c>
    </row>
    <row r="1524" spans="1:9" x14ac:dyDescent="0.2">
      <c r="A1524" s="7" t="s">
        <v>1864</v>
      </c>
      <c r="B1524" s="3" t="s">
        <v>2704</v>
      </c>
      <c r="C1524" s="3" t="s">
        <v>2705</v>
      </c>
      <c r="D1524" s="3" t="s">
        <v>2689</v>
      </c>
      <c r="E1524" s="9">
        <v>46</v>
      </c>
      <c r="F1524" s="9" t="s">
        <v>22</v>
      </c>
      <c r="G1524" s="41">
        <v>3495</v>
      </c>
      <c r="H1524" s="14" t="s">
        <v>17</v>
      </c>
      <c r="I1524" s="14" t="s">
        <v>18</v>
      </c>
    </row>
    <row r="1525" spans="1:9" x14ac:dyDescent="0.2">
      <c r="A1525" s="7" t="s">
        <v>1864</v>
      </c>
      <c r="B1525" s="42" t="s">
        <v>2706</v>
      </c>
      <c r="C1525" s="42" t="s">
        <v>2707</v>
      </c>
      <c r="D1525" s="43" t="s">
        <v>2692</v>
      </c>
      <c r="E1525" s="43">
        <v>43</v>
      </c>
      <c r="F1525" s="43" t="s">
        <v>22</v>
      </c>
      <c r="G1525" s="13">
        <v>3245</v>
      </c>
      <c r="H1525" s="15" t="s">
        <v>17</v>
      </c>
      <c r="I1525" s="15" t="s">
        <v>18</v>
      </c>
    </row>
    <row r="1526" spans="1:9" x14ac:dyDescent="0.2">
      <c r="A1526" s="7" t="s">
        <v>1864</v>
      </c>
      <c r="B1526" s="3" t="s">
        <v>2708</v>
      </c>
      <c r="C1526" s="3" t="s">
        <v>2709</v>
      </c>
      <c r="D1526" s="3" t="s">
        <v>2689</v>
      </c>
      <c r="E1526" s="9">
        <v>44.5</v>
      </c>
      <c r="F1526" s="9" t="s">
        <v>22</v>
      </c>
      <c r="G1526" s="41">
        <v>3365</v>
      </c>
      <c r="H1526" s="14" t="s">
        <v>17</v>
      </c>
      <c r="I1526" s="14" t="s">
        <v>18</v>
      </c>
    </row>
    <row r="1527" spans="1:9" x14ac:dyDescent="0.2">
      <c r="A1527" s="7" t="s">
        <v>1864</v>
      </c>
      <c r="B1527" s="42" t="s">
        <v>2710</v>
      </c>
      <c r="C1527" s="42" t="s">
        <v>2711</v>
      </c>
      <c r="D1527" s="43" t="s">
        <v>2689</v>
      </c>
      <c r="E1527" s="43">
        <v>44.5</v>
      </c>
      <c r="F1527" s="43" t="s">
        <v>22</v>
      </c>
      <c r="G1527" s="13">
        <v>3365</v>
      </c>
      <c r="H1527" s="15" t="s">
        <v>17</v>
      </c>
      <c r="I1527" s="15" t="s">
        <v>18</v>
      </c>
    </row>
    <row r="1528" spans="1:9" x14ac:dyDescent="0.2">
      <c r="A1528" s="7" t="s">
        <v>1864</v>
      </c>
      <c r="B1528" s="3" t="s">
        <v>2712</v>
      </c>
      <c r="C1528" s="3" t="s">
        <v>2713</v>
      </c>
      <c r="D1528" s="3" t="s">
        <v>2689</v>
      </c>
      <c r="E1528" s="9">
        <v>44.5</v>
      </c>
      <c r="F1528" s="9" t="s">
        <v>22</v>
      </c>
      <c r="G1528" s="41">
        <v>3365</v>
      </c>
      <c r="H1528" s="14" t="s">
        <v>17</v>
      </c>
      <c r="I1528" s="14" t="s">
        <v>18</v>
      </c>
    </row>
    <row r="1529" spans="1:9" x14ac:dyDescent="0.2">
      <c r="A1529" s="7" t="s">
        <v>1864</v>
      </c>
      <c r="B1529" s="42" t="s">
        <v>2714</v>
      </c>
      <c r="C1529" s="42" t="s">
        <v>2715</v>
      </c>
      <c r="D1529" s="43" t="s">
        <v>2701</v>
      </c>
      <c r="E1529" s="43">
        <v>44</v>
      </c>
      <c r="F1529" s="43" t="s">
        <v>22</v>
      </c>
      <c r="G1529" s="13">
        <v>4145</v>
      </c>
      <c r="H1529" s="15" t="s">
        <v>17</v>
      </c>
      <c r="I1529" s="15" t="s">
        <v>18</v>
      </c>
    </row>
    <row r="1530" spans="1:9" x14ac:dyDescent="0.2">
      <c r="A1530" s="7" t="s">
        <v>1864</v>
      </c>
      <c r="B1530" s="3" t="s">
        <v>2716</v>
      </c>
      <c r="C1530" s="3" t="s">
        <v>2717</v>
      </c>
      <c r="D1530" s="3" t="s">
        <v>2686</v>
      </c>
      <c r="E1530" s="9">
        <v>43</v>
      </c>
      <c r="F1530" s="9" t="s">
        <v>22</v>
      </c>
      <c r="G1530" s="41">
        <v>3095</v>
      </c>
      <c r="H1530" s="14" t="s">
        <v>17</v>
      </c>
      <c r="I1530" s="14" t="s">
        <v>18</v>
      </c>
    </row>
    <row r="1531" spans="1:9" x14ac:dyDescent="0.2">
      <c r="A1531" s="7" t="s">
        <v>1864</v>
      </c>
      <c r="B1531" s="42" t="s">
        <v>2718</v>
      </c>
      <c r="C1531" s="42" t="s">
        <v>2719</v>
      </c>
      <c r="D1531" s="43" t="s">
        <v>2689</v>
      </c>
      <c r="E1531" s="43">
        <v>46</v>
      </c>
      <c r="F1531" s="43" t="s">
        <v>22</v>
      </c>
      <c r="G1531" s="13">
        <v>3495</v>
      </c>
      <c r="H1531" s="15" t="s">
        <v>17</v>
      </c>
      <c r="I1531" s="15" t="s">
        <v>18</v>
      </c>
    </row>
    <row r="1532" spans="1:9" x14ac:dyDescent="0.2">
      <c r="A1532" s="7" t="s">
        <v>1864</v>
      </c>
      <c r="B1532" s="3" t="s">
        <v>2720</v>
      </c>
      <c r="C1532" s="3" t="s">
        <v>2721</v>
      </c>
      <c r="D1532" s="3" t="s">
        <v>2692</v>
      </c>
      <c r="E1532" s="9">
        <v>43</v>
      </c>
      <c r="F1532" s="9" t="s">
        <v>22</v>
      </c>
      <c r="G1532" s="41">
        <v>3245</v>
      </c>
      <c r="H1532" s="14" t="s">
        <v>17</v>
      </c>
      <c r="I1532" s="14" t="s">
        <v>18</v>
      </c>
    </row>
    <row r="1533" spans="1:9" x14ac:dyDescent="0.2">
      <c r="A1533" s="7" t="s">
        <v>1864</v>
      </c>
      <c r="B1533" s="42" t="s">
        <v>2722</v>
      </c>
      <c r="C1533" s="42" t="s">
        <v>2723</v>
      </c>
      <c r="D1533" s="43" t="s">
        <v>2689</v>
      </c>
      <c r="E1533" s="43">
        <v>44.5</v>
      </c>
      <c r="F1533" s="43" t="s">
        <v>22</v>
      </c>
      <c r="G1533" s="13">
        <v>3365</v>
      </c>
      <c r="H1533" s="15" t="s">
        <v>17</v>
      </c>
      <c r="I1533" s="15" t="s">
        <v>18</v>
      </c>
    </row>
    <row r="1534" spans="1:9" x14ac:dyDescent="0.2">
      <c r="A1534" s="7" t="s">
        <v>1864</v>
      </c>
      <c r="B1534" s="3" t="s">
        <v>2724</v>
      </c>
      <c r="C1534" s="3" t="s">
        <v>2725</v>
      </c>
      <c r="D1534" s="3" t="s">
        <v>2689</v>
      </c>
      <c r="E1534" s="9">
        <v>44.5</v>
      </c>
      <c r="F1534" s="9" t="s">
        <v>22</v>
      </c>
      <c r="G1534" s="41">
        <v>3365</v>
      </c>
      <c r="H1534" s="14" t="s">
        <v>17</v>
      </c>
      <c r="I1534" s="14" t="s">
        <v>18</v>
      </c>
    </row>
    <row r="1535" spans="1:9" x14ac:dyDescent="0.2">
      <c r="A1535" s="7" t="s">
        <v>1864</v>
      </c>
      <c r="B1535" s="42" t="s">
        <v>2726</v>
      </c>
      <c r="C1535" s="42" t="s">
        <v>2727</v>
      </c>
      <c r="D1535" s="43" t="s">
        <v>2689</v>
      </c>
      <c r="E1535" s="43">
        <v>44.5</v>
      </c>
      <c r="F1535" s="43" t="s">
        <v>22</v>
      </c>
      <c r="G1535" s="13">
        <v>3365</v>
      </c>
      <c r="H1535" s="15" t="s">
        <v>17</v>
      </c>
      <c r="I1535" s="15" t="s">
        <v>18</v>
      </c>
    </row>
    <row r="1536" spans="1:9" x14ac:dyDescent="0.2">
      <c r="A1536" s="7" t="s">
        <v>1864</v>
      </c>
      <c r="B1536" s="3" t="s">
        <v>2728</v>
      </c>
      <c r="C1536" s="3" t="s">
        <v>2729</v>
      </c>
      <c r="D1536" s="3" t="s">
        <v>2701</v>
      </c>
      <c r="E1536" s="9">
        <v>44</v>
      </c>
      <c r="F1536" s="9" t="s">
        <v>22</v>
      </c>
      <c r="G1536" s="41">
        <v>4145</v>
      </c>
      <c r="H1536" s="14" t="s">
        <v>17</v>
      </c>
      <c r="I1536" s="14" t="s">
        <v>18</v>
      </c>
    </row>
    <row r="1537" spans="1:9" x14ac:dyDescent="0.2">
      <c r="A1537" s="7" t="s">
        <v>1864</v>
      </c>
      <c r="B1537" s="20"/>
      <c r="D1537" s="20"/>
      <c r="E1537" s="20"/>
      <c r="F1537" s="20"/>
      <c r="G1537" s="37"/>
      <c r="H1537" s="44"/>
      <c r="I1537" s="44"/>
    </row>
    <row r="1538" spans="1:9" x14ac:dyDescent="0.2">
      <c r="A1538" s="7" t="s">
        <v>1864</v>
      </c>
      <c r="B1538" s="5" t="s">
        <v>11</v>
      </c>
      <c r="C1538" s="5" t="s">
        <v>1950</v>
      </c>
      <c r="D1538" s="5" t="s">
        <v>13</v>
      </c>
      <c r="E1538" s="5" t="s">
        <v>14</v>
      </c>
      <c r="F1538" s="5" t="s">
        <v>15</v>
      </c>
      <c r="G1538" s="6" t="s">
        <v>16</v>
      </c>
      <c r="H1538" s="6" t="s">
        <v>17</v>
      </c>
      <c r="I1538" s="6" t="s">
        <v>18</v>
      </c>
    </row>
    <row r="1539" spans="1:9" x14ac:dyDescent="0.2">
      <c r="A1539" s="7" t="s">
        <v>1864</v>
      </c>
      <c r="B1539" s="3" t="s">
        <v>2730</v>
      </c>
      <c r="C1539" s="3" t="s">
        <v>2731</v>
      </c>
      <c r="D1539" s="3" t="s">
        <v>2686</v>
      </c>
      <c r="E1539" s="9">
        <v>43</v>
      </c>
      <c r="F1539" s="9" t="s">
        <v>22</v>
      </c>
      <c r="G1539" s="41">
        <v>3095</v>
      </c>
      <c r="H1539" s="14" t="s">
        <v>17</v>
      </c>
      <c r="I1539" s="14" t="s">
        <v>18</v>
      </c>
    </row>
    <row r="1540" spans="1:9" x14ac:dyDescent="0.2">
      <c r="A1540" s="7" t="s">
        <v>1864</v>
      </c>
      <c r="B1540" s="42" t="s">
        <v>2732</v>
      </c>
      <c r="C1540" s="42" t="s">
        <v>2733</v>
      </c>
      <c r="D1540" s="43" t="s">
        <v>2689</v>
      </c>
      <c r="E1540" s="43">
        <v>46</v>
      </c>
      <c r="F1540" s="43" t="s">
        <v>22</v>
      </c>
      <c r="G1540" s="13">
        <v>3495</v>
      </c>
      <c r="H1540" s="15" t="s">
        <v>17</v>
      </c>
      <c r="I1540" s="15" t="s">
        <v>18</v>
      </c>
    </row>
    <row r="1541" spans="1:9" x14ac:dyDescent="0.2">
      <c r="A1541" s="7" t="s">
        <v>1864</v>
      </c>
      <c r="B1541" s="3" t="s">
        <v>2734</v>
      </c>
      <c r="C1541" s="3" t="s">
        <v>2735</v>
      </c>
      <c r="D1541" s="3" t="s">
        <v>2692</v>
      </c>
      <c r="E1541" s="9">
        <v>43</v>
      </c>
      <c r="F1541" s="9" t="s">
        <v>22</v>
      </c>
      <c r="G1541" s="41">
        <v>3245</v>
      </c>
      <c r="H1541" s="14" t="s">
        <v>17</v>
      </c>
      <c r="I1541" s="14" t="s">
        <v>18</v>
      </c>
    </row>
    <row r="1542" spans="1:9" x14ac:dyDescent="0.2">
      <c r="A1542" s="7" t="s">
        <v>1864</v>
      </c>
      <c r="B1542" s="42" t="s">
        <v>2736</v>
      </c>
      <c r="C1542" s="42" t="s">
        <v>2737</v>
      </c>
      <c r="D1542" s="43" t="s">
        <v>2689</v>
      </c>
      <c r="E1542" s="43">
        <v>44.5</v>
      </c>
      <c r="F1542" s="43" t="s">
        <v>22</v>
      </c>
      <c r="G1542" s="13">
        <v>3365</v>
      </c>
      <c r="H1542" s="15" t="s">
        <v>17</v>
      </c>
      <c r="I1542" s="15" t="s">
        <v>18</v>
      </c>
    </row>
    <row r="1543" spans="1:9" x14ac:dyDescent="0.2">
      <c r="A1543" s="7" t="s">
        <v>1864</v>
      </c>
      <c r="B1543" s="3" t="s">
        <v>2738</v>
      </c>
      <c r="C1543" s="3" t="s">
        <v>2739</v>
      </c>
      <c r="D1543" s="3" t="s">
        <v>2689</v>
      </c>
      <c r="E1543" s="9">
        <v>44.5</v>
      </c>
      <c r="F1543" s="9" t="s">
        <v>22</v>
      </c>
      <c r="G1543" s="41">
        <v>3365</v>
      </c>
      <c r="H1543" s="14" t="s">
        <v>17</v>
      </c>
      <c r="I1543" s="14" t="s">
        <v>18</v>
      </c>
    </row>
    <row r="1544" spans="1:9" x14ac:dyDescent="0.2">
      <c r="A1544" s="7" t="s">
        <v>1864</v>
      </c>
      <c r="B1544" s="42" t="s">
        <v>2740</v>
      </c>
      <c r="C1544" s="42" t="s">
        <v>2741</v>
      </c>
      <c r="D1544" s="43" t="s">
        <v>2689</v>
      </c>
      <c r="E1544" s="43">
        <v>44.5</v>
      </c>
      <c r="F1544" s="43" t="s">
        <v>22</v>
      </c>
      <c r="G1544" s="13">
        <v>3365</v>
      </c>
      <c r="H1544" s="15" t="s">
        <v>17</v>
      </c>
      <c r="I1544" s="15" t="s">
        <v>18</v>
      </c>
    </row>
    <row r="1545" spans="1:9" x14ac:dyDescent="0.2">
      <c r="A1545" s="7" t="s">
        <v>1864</v>
      </c>
      <c r="B1545" s="3" t="s">
        <v>2742</v>
      </c>
      <c r="C1545" s="3" t="s">
        <v>2743</v>
      </c>
      <c r="D1545" s="3" t="s">
        <v>2701</v>
      </c>
      <c r="E1545" s="9">
        <v>44</v>
      </c>
      <c r="F1545" s="9" t="s">
        <v>22</v>
      </c>
      <c r="G1545" s="41">
        <v>4145</v>
      </c>
      <c r="H1545" s="14" t="s">
        <v>17</v>
      </c>
      <c r="I1545" s="14" t="s">
        <v>18</v>
      </c>
    </row>
    <row r="1546" spans="1:9" x14ac:dyDescent="0.2">
      <c r="A1546" s="7" t="s">
        <v>1864</v>
      </c>
      <c r="B1546" s="42" t="s">
        <v>2744</v>
      </c>
      <c r="C1546" s="42" t="s">
        <v>2745</v>
      </c>
      <c r="D1546" s="43" t="s">
        <v>2686</v>
      </c>
      <c r="E1546" s="43">
        <v>43</v>
      </c>
      <c r="F1546" s="43" t="s">
        <v>22</v>
      </c>
      <c r="G1546" s="13">
        <v>3095</v>
      </c>
      <c r="H1546" s="15" t="s">
        <v>17</v>
      </c>
      <c r="I1546" s="15" t="s">
        <v>18</v>
      </c>
    </row>
    <row r="1547" spans="1:9" x14ac:dyDescent="0.2">
      <c r="A1547" s="7" t="s">
        <v>1864</v>
      </c>
      <c r="B1547" s="3" t="s">
        <v>2746</v>
      </c>
      <c r="C1547" s="3" t="s">
        <v>2747</v>
      </c>
      <c r="D1547" s="3" t="s">
        <v>2689</v>
      </c>
      <c r="E1547" s="9">
        <v>46</v>
      </c>
      <c r="F1547" s="9" t="s">
        <v>22</v>
      </c>
      <c r="G1547" s="41">
        <v>3495</v>
      </c>
      <c r="H1547" s="14" t="s">
        <v>17</v>
      </c>
      <c r="I1547" s="14" t="s">
        <v>18</v>
      </c>
    </row>
    <row r="1548" spans="1:9" x14ac:dyDescent="0.2">
      <c r="A1548" s="7" t="s">
        <v>1864</v>
      </c>
      <c r="B1548" s="42" t="s">
        <v>2748</v>
      </c>
      <c r="C1548" s="42" t="s">
        <v>2749</v>
      </c>
      <c r="D1548" s="43" t="s">
        <v>2692</v>
      </c>
      <c r="E1548" s="43">
        <v>43</v>
      </c>
      <c r="F1548" s="43" t="s">
        <v>22</v>
      </c>
      <c r="G1548" s="13">
        <v>3245</v>
      </c>
      <c r="H1548" s="15" t="s">
        <v>17</v>
      </c>
      <c r="I1548" s="15" t="s">
        <v>18</v>
      </c>
    </row>
    <row r="1549" spans="1:9" x14ac:dyDescent="0.2">
      <c r="A1549" s="7" t="s">
        <v>1864</v>
      </c>
      <c r="B1549" s="3" t="s">
        <v>2750</v>
      </c>
      <c r="C1549" s="3" t="s">
        <v>2751</v>
      </c>
      <c r="D1549" s="3" t="s">
        <v>2689</v>
      </c>
      <c r="E1549" s="9">
        <v>44.5</v>
      </c>
      <c r="F1549" s="9" t="s">
        <v>22</v>
      </c>
      <c r="G1549" s="41">
        <v>3365</v>
      </c>
      <c r="H1549" s="14" t="s">
        <v>17</v>
      </c>
      <c r="I1549" s="14" t="s">
        <v>18</v>
      </c>
    </row>
    <row r="1550" spans="1:9" x14ac:dyDescent="0.2">
      <c r="A1550" s="7" t="s">
        <v>1864</v>
      </c>
      <c r="B1550" s="42" t="s">
        <v>2752</v>
      </c>
      <c r="C1550" s="42" t="s">
        <v>2753</v>
      </c>
      <c r="D1550" s="43" t="s">
        <v>2689</v>
      </c>
      <c r="E1550" s="43">
        <v>44.5</v>
      </c>
      <c r="F1550" s="43" t="s">
        <v>22</v>
      </c>
      <c r="G1550" s="13">
        <v>3365</v>
      </c>
      <c r="H1550" s="15" t="s">
        <v>17</v>
      </c>
      <c r="I1550" s="15" t="s">
        <v>18</v>
      </c>
    </row>
    <row r="1551" spans="1:9" x14ac:dyDescent="0.2">
      <c r="A1551" s="7" t="s">
        <v>1864</v>
      </c>
      <c r="B1551" s="3" t="s">
        <v>2754</v>
      </c>
      <c r="C1551" s="3" t="s">
        <v>2755</v>
      </c>
      <c r="D1551" s="3" t="s">
        <v>2689</v>
      </c>
      <c r="E1551" s="9">
        <v>44.5</v>
      </c>
      <c r="F1551" s="9" t="s">
        <v>22</v>
      </c>
      <c r="G1551" s="41">
        <v>3365</v>
      </c>
      <c r="H1551" s="14" t="s">
        <v>17</v>
      </c>
      <c r="I1551" s="14" t="s">
        <v>18</v>
      </c>
    </row>
    <row r="1552" spans="1:9" x14ac:dyDescent="0.2">
      <c r="A1552" s="7" t="s">
        <v>1864</v>
      </c>
      <c r="B1552" s="42" t="s">
        <v>2756</v>
      </c>
      <c r="C1552" s="42" t="s">
        <v>2757</v>
      </c>
      <c r="D1552" s="43" t="s">
        <v>2701</v>
      </c>
      <c r="E1552" s="43">
        <v>44</v>
      </c>
      <c r="F1552" s="43" t="s">
        <v>22</v>
      </c>
      <c r="G1552" s="13">
        <v>4145</v>
      </c>
      <c r="H1552" s="15" t="s">
        <v>17</v>
      </c>
      <c r="I1552" s="15" t="s">
        <v>18</v>
      </c>
    </row>
    <row r="1553" spans="1:9" x14ac:dyDescent="0.2">
      <c r="A1553" s="7" t="s">
        <v>1864</v>
      </c>
      <c r="B1553" s="3" t="s">
        <v>2758</v>
      </c>
      <c r="C1553" s="3" t="s">
        <v>2759</v>
      </c>
      <c r="D1553" s="3" t="s">
        <v>2686</v>
      </c>
      <c r="E1553" s="9">
        <v>43</v>
      </c>
      <c r="F1553" s="9" t="s">
        <v>22</v>
      </c>
      <c r="G1553" s="41">
        <v>3095</v>
      </c>
      <c r="H1553" s="14" t="s">
        <v>17</v>
      </c>
      <c r="I1553" s="14" t="s">
        <v>18</v>
      </c>
    </row>
    <row r="1554" spans="1:9" x14ac:dyDescent="0.2">
      <c r="A1554" s="7" t="s">
        <v>1864</v>
      </c>
      <c r="B1554" s="42" t="s">
        <v>2760</v>
      </c>
      <c r="C1554" s="42" t="s">
        <v>2761</v>
      </c>
      <c r="D1554" s="43" t="s">
        <v>2689</v>
      </c>
      <c r="E1554" s="43">
        <v>46</v>
      </c>
      <c r="F1554" s="43" t="s">
        <v>22</v>
      </c>
      <c r="G1554" s="13">
        <v>3495</v>
      </c>
      <c r="H1554" s="15" t="s">
        <v>17</v>
      </c>
      <c r="I1554" s="15" t="s">
        <v>18</v>
      </c>
    </row>
    <row r="1555" spans="1:9" x14ac:dyDescent="0.2">
      <c r="A1555" s="7" t="s">
        <v>1864</v>
      </c>
      <c r="B1555" s="3" t="s">
        <v>2762</v>
      </c>
      <c r="C1555" s="3" t="s">
        <v>2763</v>
      </c>
      <c r="D1555" s="3" t="s">
        <v>2692</v>
      </c>
      <c r="E1555" s="9">
        <v>43</v>
      </c>
      <c r="F1555" s="9" t="s">
        <v>22</v>
      </c>
      <c r="G1555" s="41">
        <v>3245</v>
      </c>
      <c r="H1555" s="14" t="s">
        <v>17</v>
      </c>
      <c r="I1555" s="14" t="s">
        <v>18</v>
      </c>
    </row>
    <row r="1556" spans="1:9" x14ac:dyDescent="0.2">
      <c r="A1556" s="7" t="s">
        <v>1864</v>
      </c>
      <c r="B1556" s="42" t="s">
        <v>2764</v>
      </c>
      <c r="C1556" s="42" t="s">
        <v>2765</v>
      </c>
      <c r="D1556" s="43" t="s">
        <v>2689</v>
      </c>
      <c r="E1556" s="43">
        <v>44.5</v>
      </c>
      <c r="F1556" s="43" t="s">
        <v>22</v>
      </c>
      <c r="G1556" s="13">
        <v>3365</v>
      </c>
      <c r="H1556" s="15" t="s">
        <v>17</v>
      </c>
      <c r="I1556" s="15" t="s">
        <v>18</v>
      </c>
    </row>
    <row r="1557" spans="1:9" x14ac:dyDescent="0.2">
      <c r="A1557" s="7" t="s">
        <v>1864</v>
      </c>
      <c r="B1557" s="3" t="s">
        <v>2766</v>
      </c>
      <c r="C1557" s="3" t="s">
        <v>2767</v>
      </c>
      <c r="D1557" s="3" t="s">
        <v>2689</v>
      </c>
      <c r="E1557" s="9">
        <v>44.5</v>
      </c>
      <c r="F1557" s="9" t="s">
        <v>22</v>
      </c>
      <c r="G1557" s="41">
        <v>3365</v>
      </c>
      <c r="H1557" s="14" t="s">
        <v>17</v>
      </c>
      <c r="I1557" s="14" t="s">
        <v>18</v>
      </c>
    </row>
    <row r="1558" spans="1:9" x14ac:dyDescent="0.2">
      <c r="A1558" s="7" t="s">
        <v>1864</v>
      </c>
      <c r="B1558" s="42" t="s">
        <v>2768</v>
      </c>
      <c r="C1558" s="42" t="s">
        <v>2769</v>
      </c>
      <c r="D1558" s="43" t="s">
        <v>2689</v>
      </c>
      <c r="E1558" s="43">
        <v>44.5</v>
      </c>
      <c r="F1558" s="43" t="s">
        <v>22</v>
      </c>
      <c r="G1558" s="13">
        <v>3365</v>
      </c>
      <c r="H1558" s="15" t="s">
        <v>17</v>
      </c>
      <c r="I1558" s="15" t="s">
        <v>18</v>
      </c>
    </row>
    <row r="1559" spans="1:9" x14ac:dyDescent="0.2">
      <c r="A1559" s="7" t="s">
        <v>1864</v>
      </c>
      <c r="B1559" s="3" t="s">
        <v>2770</v>
      </c>
      <c r="C1559" s="3" t="s">
        <v>2771</v>
      </c>
      <c r="D1559" s="3" t="s">
        <v>2701</v>
      </c>
      <c r="E1559" s="9">
        <v>44</v>
      </c>
      <c r="F1559" s="9" t="s">
        <v>22</v>
      </c>
      <c r="G1559" s="41">
        <v>4145</v>
      </c>
      <c r="H1559" s="14" t="s">
        <v>17</v>
      </c>
      <c r="I1559" s="14" t="s">
        <v>18</v>
      </c>
    </row>
    <row r="1560" spans="1:9" x14ac:dyDescent="0.2">
      <c r="A1560" s="7" t="s">
        <v>1864</v>
      </c>
      <c r="C1560" s="39"/>
      <c r="D1560" s="20"/>
      <c r="F1560" s="20"/>
      <c r="G1560" s="47"/>
      <c r="H1560" s="44"/>
      <c r="I1560" s="44"/>
    </row>
    <row r="1561" spans="1:9" x14ac:dyDescent="0.2">
      <c r="A1561" s="7" t="s">
        <v>1864</v>
      </c>
      <c r="B1561" s="5" t="s">
        <v>11</v>
      </c>
      <c r="C1561" s="5" t="s">
        <v>1993</v>
      </c>
      <c r="D1561" s="5" t="s">
        <v>13</v>
      </c>
      <c r="E1561" s="5" t="s">
        <v>14</v>
      </c>
      <c r="F1561" s="5" t="s">
        <v>15</v>
      </c>
      <c r="G1561" s="6" t="s">
        <v>16</v>
      </c>
      <c r="H1561" s="6" t="s">
        <v>17</v>
      </c>
      <c r="I1561" s="6" t="s">
        <v>18</v>
      </c>
    </row>
    <row r="1562" spans="1:9" x14ac:dyDescent="0.2">
      <c r="A1562" s="7" t="s">
        <v>1864</v>
      </c>
      <c r="B1562" s="3" t="s">
        <v>2772</v>
      </c>
      <c r="C1562" s="3" t="s">
        <v>2773</v>
      </c>
      <c r="D1562" s="3" t="s">
        <v>2686</v>
      </c>
      <c r="E1562" s="9">
        <v>43</v>
      </c>
      <c r="F1562" s="9" t="s">
        <v>22</v>
      </c>
      <c r="G1562" s="41">
        <v>3095</v>
      </c>
      <c r="H1562" s="14" t="s">
        <v>17</v>
      </c>
      <c r="I1562" s="14" t="s">
        <v>18</v>
      </c>
    </row>
    <row r="1563" spans="1:9" x14ac:dyDescent="0.2">
      <c r="A1563" s="7" t="s">
        <v>1864</v>
      </c>
      <c r="B1563" s="42" t="s">
        <v>2774</v>
      </c>
      <c r="C1563" s="42" t="s">
        <v>2775</v>
      </c>
      <c r="D1563" s="43" t="s">
        <v>2689</v>
      </c>
      <c r="E1563" s="43">
        <v>46</v>
      </c>
      <c r="F1563" s="43" t="s">
        <v>22</v>
      </c>
      <c r="G1563" s="13">
        <v>3495</v>
      </c>
      <c r="H1563" s="15" t="s">
        <v>17</v>
      </c>
      <c r="I1563" s="15" t="s">
        <v>18</v>
      </c>
    </row>
    <row r="1564" spans="1:9" x14ac:dyDescent="0.2">
      <c r="A1564" s="7" t="s">
        <v>1864</v>
      </c>
      <c r="B1564" s="3" t="s">
        <v>2776</v>
      </c>
      <c r="C1564" s="3" t="s">
        <v>2777</v>
      </c>
      <c r="D1564" s="3" t="s">
        <v>2692</v>
      </c>
      <c r="E1564" s="9">
        <v>43</v>
      </c>
      <c r="F1564" s="9" t="s">
        <v>22</v>
      </c>
      <c r="G1564" s="41">
        <v>3245</v>
      </c>
      <c r="H1564" s="14" t="s">
        <v>17</v>
      </c>
      <c r="I1564" s="14" t="s">
        <v>18</v>
      </c>
    </row>
    <row r="1565" spans="1:9" x14ac:dyDescent="0.2">
      <c r="A1565" s="7" t="s">
        <v>1864</v>
      </c>
      <c r="B1565" s="42" t="s">
        <v>2778</v>
      </c>
      <c r="C1565" s="42" t="s">
        <v>2779</v>
      </c>
      <c r="D1565" s="43" t="s">
        <v>2689</v>
      </c>
      <c r="E1565" s="43">
        <v>44.5</v>
      </c>
      <c r="F1565" s="43" t="s">
        <v>22</v>
      </c>
      <c r="G1565" s="13">
        <v>3365</v>
      </c>
      <c r="H1565" s="15" t="s">
        <v>17</v>
      </c>
      <c r="I1565" s="15" t="s">
        <v>18</v>
      </c>
    </row>
    <row r="1566" spans="1:9" x14ac:dyDescent="0.2">
      <c r="A1566" s="7" t="s">
        <v>1864</v>
      </c>
      <c r="B1566" s="3" t="s">
        <v>2780</v>
      </c>
      <c r="C1566" s="3" t="s">
        <v>2781</v>
      </c>
      <c r="D1566" s="3" t="s">
        <v>2689</v>
      </c>
      <c r="E1566" s="9">
        <v>44.5</v>
      </c>
      <c r="F1566" s="9" t="s">
        <v>22</v>
      </c>
      <c r="G1566" s="41">
        <v>3365</v>
      </c>
      <c r="H1566" s="14" t="s">
        <v>17</v>
      </c>
      <c r="I1566" s="14" t="s">
        <v>18</v>
      </c>
    </row>
    <row r="1567" spans="1:9" x14ac:dyDescent="0.2">
      <c r="A1567" s="7" t="s">
        <v>1864</v>
      </c>
      <c r="B1567" s="42" t="s">
        <v>2782</v>
      </c>
      <c r="C1567" s="42" t="s">
        <v>2783</v>
      </c>
      <c r="D1567" s="43" t="s">
        <v>2689</v>
      </c>
      <c r="E1567" s="43">
        <v>44.5</v>
      </c>
      <c r="F1567" s="43" t="s">
        <v>22</v>
      </c>
      <c r="G1567" s="13">
        <v>3365</v>
      </c>
      <c r="H1567" s="15" t="s">
        <v>17</v>
      </c>
      <c r="I1567" s="15" t="s">
        <v>18</v>
      </c>
    </row>
    <row r="1568" spans="1:9" x14ac:dyDescent="0.2">
      <c r="A1568" s="7" t="s">
        <v>1864</v>
      </c>
      <c r="B1568" s="3" t="s">
        <v>2784</v>
      </c>
      <c r="C1568" s="3" t="s">
        <v>2785</v>
      </c>
      <c r="D1568" s="3" t="s">
        <v>2701</v>
      </c>
      <c r="E1568" s="9">
        <v>44</v>
      </c>
      <c r="F1568" s="9" t="s">
        <v>22</v>
      </c>
      <c r="G1568" s="41">
        <v>4145</v>
      </c>
      <c r="H1568" s="14" t="s">
        <v>17</v>
      </c>
      <c r="I1568" s="14" t="s">
        <v>18</v>
      </c>
    </row>
    <row r="1569" spans="1:9" x14ac:dyDescent="0.2">
      <c r="A1569" s="7" t="s">
        <v>1864</v>
      </c>
      <c r="B1569" s="42" t="s">
        <v>2786</v>
      </c>
      <c r="C1569" s="42" t="s">
        <v>2787</v>
      </c>
      <c r="D1569" s="43" t="s">
        <v>2686</v>
      </c>
      <c r="E1569" s="43">
        <v>43</v>
      </c>
      <c r="F1569" s="43" t="s">
        <v>22</v>
      </c>
      <c r="G1569" s="13">
        <v>3095</v>
      </c>
      <c r="H1569" s="15" t="s">
        <v>17</v>
      </c>
      <c r="I1569" s="15" t="s">
        <v>18</v>
      </c>
    </row>
    <row r="1570" spans="1:9" x14ac:dyDescent="0.2">
      <c r="A1570" s="7" t="s">
        <v>1864</v>
      </c>
      <c r="B1570" s="3" t="s">
        <v>2788</v>
      </c>
      <c r="C1570" s="3" t="s">
        <v>2789</v>
      </c>
      <c r="D1570" s="3" t="s">
        <v>2689</v>
      </c>
      <c r="E1570" s="9">
        <v>46</v>
      </c>
      <c r="F1570" s="9" t="s">
        <v>22</v>
      </c>
      <c r="G1570" s="41">
        <v>3495</v>
      </c>
      <c r="H1570" s="14" t="s">
        <v>17</v>
      </c>
      <c r="I1570" s="14" t="s">
        <v>18</v>
      </c>
    </row>
    <row r="1571" spans="1:9" x14ac:dyDescent="0.2">
      <c r="A1571" s="7" t="s">
        <v>1864</v>
      </c>
      <c r="B1571" s="42" t="s">
        <v>2790</v>
      </c>
      <c r="C1571" s="42" t="s">
        <v>2791</v>
      </c>
      <c r="D1571" s="43" t="s">
        <v>2692</v>
      </c>
      <c r="E1571" s="43">
        <v>43</v>
      </c>
      <c r="F1571" s="43" t="s">
        <v>22</v>
      </c>
      <c r="G1571" s="13">
        <v>3245</v>
      </c>
      <c r="H1571" s="15" t="s">
        <v>17</v>
      </c>
      <c r="I1571" s="15" t="s">
        <v>18</v>
      </c>
    </row>
    <row r="1572" spans="1:9" x14ac:dyDescent="0.2">
      <c r="A1572" s="7" t="s">
        <v>1864</v>
      </c>
      <c r="B1572" s="3" t="s">
        <v>2792</v>
      </c>
      <c r="C1572" s="3" t="s">
        <v>2793</v>
      </c>
      <c r="D1572" s="3" t="s">
        <v>2689</v>
      </c>
      <c r="E1572" s="9">
        <v>44.5</v>
      </c>
      <c r="F1572" s="9" t="s">
        <v>22</v>
      </c>
      <c r="G1572" s="41">
        <v>3365</v>
      </c>
      <c r="H1572" s="14" t="s">
        <v>17</v>
      </c>
      <c r="I1572" s="14" t="s">
        <v>18</v>
      </c>
    </row>
    <row r="1573" spans="1:9" x14ac:dyDescent="0.2">
      <c r="A1573" s="7" t="s">
        <v>1864</v>
      </c>
      <c r="B1573" s="42" t="s">
        <v>2794</v>
      </c>
      <c r="C1573" s="42" t="s">
        <v>2795</v>
      </c>
      <c r="D1573" s="43" t="s">
        <v>2689</v>
      </c>
      <c r="E1573" s="43">
        <v>44.5</v>
      </c>
      <c r="F1573" s="43" t="s">
        <v>22</v>
      </c>
      <c r="G1573" s="13">
        <v>3365</v>
      </c>
      <c r="H1573" s="15" t="s">
        <v>17</v>
      </c>
      <c r="I1573" s="15" t="s">
        <v>18</v>
      </c>
    </row>
    <row r="1574" spans="1:9" x14ac:dyDescent="0.2">
      <c r="A1574" s="7" t="s">
        <v>1864</v>
      </c>
      <c r="B1574" s="3" t="s">
        <v>2796</v>
      </c>
      <c r="C1574" s="3" t="s">
        <v>2797</v>
      </c>
      <c r="D1574" s="3" t="s">
        <v>2689</v>
      </c>
      <c r="E1574" s="9">
        <v>44.5</v>
      </c>
      <c r="F1574" s="9" t="s">
        <v>22</v>
      </c>
      <c r="G1574" s="41">
        <v>3365</v>
      </c>
      <c r="H1574" s="14" t="s">
        <v>17</v>
      </c>
      <c r="I1574" s="14" t="s">
        <v>18</v>
      </c>
    </row>
    <row r="1575" spans="1:9" x14ac:dyDescent="0.2">
      <c r="A1575" s="7" t="s">
        <v>1864</v>
      </c>
      <c r="B1575" s="42" t="s">
        <v>2798</v>
      </c>
      <c r="C1575" s="42" t="s">
        <v>2799</v>
      </c>
      <c r="D1575" s="43" t="s">
        <v>2701</v>
      </c>
      <c r="E1575" s="43">
        <v>44</v>
      </c>
      <c r="F1575" s="43" t="s">
        <v>22</v>
      </c>
      <c r="G1575" s="13">
        <v>4145</v>
      </c>
      <c r="H1575" s="15" t="s">
        <v>17</v>
      </c>
      <c r="I1575" s="15" t="s">
        <v>18</v>
      </c>
    </row>
    <row r="1576" spans="1:9" x14ac:dyDescent="0.2">
      <c r="A1576" s="7" t="s">
        <v>1864</v>
      </c>
      <c r="B1576" s="3" t="s">
        <v>2800</v>
      </c>
      <c r="C1576" s="3" t="s">
        <v>2801</v>
      </c>
      <c r="D1576" s="3" t="s">
        <v>2686</v>
      </c>
      <c r="E1576" s="9">
        <v>43</v>
      </c>
      <c r="F1576" s="9" t="s">
        <v>22</v>
      </c>
      <c r="G1576" s="41">
        <v>3095</v>
      </c>
      <c r="H1576" s="14" t="s">
        <v>17</v>
      </c>
      <c r="I1576" s="14" t="s">
        <v>18</v>
      </c>
    </row>
    <row r="1577" spans="1:9" x14ac:dyDescent="0.2">
      <c r="A1577" s="7" t="s">
        <v>1864</v>
      </c>
      <c r="B1577" s="42" t="s">
        <v>2802</v>
      </c>
      <c r="C1577" s="42" t="s">
        <v>2803</v>
      </c>
      <c r="D1577" s="43" t="s">
        <v>2689</v>
      </c>
      <c r="E1577" s="43">
        <v>46</v>
      </c>
      <c r="F1577" s="43" t="s">
        <v>22</v>
      </c>
      <c r="G1577" s="13">
        <v>3495</v>
      </c>
      <c r="H1577" s="15" t="s">
        <v>17</v>
      </c>
      <c r="I1577" s="15" t="s">
        <v>18</v>
      </c>
    </row>
    <row r="1578" spans="1:9" x14ac:dyDescent="0.2">
      <c r="A1578" s="7" t="s">
        <v>1864</v>
      </c>
      <c r="B1578" s="3" t="s">
        <v>2804</v>
      </c>
      <c r="C1578" s="3" t="s">
        <v>2805</v>
      </c>
      <c r="D1578" s="3" t="s">
        <v>2692</v>
      </c>
      <c r="E1578" s="9">
        <v>43</v>
      </c>
      <c r="F1578" s="9" t="s">
        <v>22</v>
      </c>
      <c r="G1578" s="41">
        <v>3245</v>
      </c>
      <c r="H1578" s="14" t="s">
        <v>17</v>
      </c>
      <c r="I1578" s="14" t="s">
        <v>18</v>
      </c>
    </row>
    <row r="1579" spans="1:9" x14ac:dyDescent="0.2">
      <c r="A1579" s="7" t="s">
        <v>1864</v>
      </c>
      <c r="B1579" s="42" t="s">
        <v>2806</v>
      </c>
      <c r="C1579" s="42" t="s">
        <v>2807</v>
      </c>
      <c r="D1579" s="43" t="s">
        <v>2689</v>
      </c>
      <c r="E1579" s="43">
        <v>44.5</v>
      </c>
      <c r="F1579" s="43" t="s">
        <v>22</v>
      </c>
      <c r="G1579" s="13">
        <v>3365</v>
      </c>
      <c r="H1579" s="15" t="s">
        <v>17</v>
      </c>
      <c r="I1579" s="15" t="s">
        <v>18</v>
      </c>
    </row>
    <row r="1580" spans="1:9" x14ac:dyDescent="0.2">
      <c r="A1580" s="7" t="s">
        <v>1864</v>
      </c>
      <c r="B1580" s="3" t="s">
        <v>2808</v>
      </c>
      <c r="C1580" s="3" t="s">
        <v>2809</v>
      </c>
      <c r="D1580" s="3" t="s">
        <v>2689</v>
      </c>
      <c r="E1580" s="9">
        <v>44.5</v>
      </c>
      <c r="F1580" s="9" t="s">
        <v>22</v>
      </c>
      <c r="G1580" s="41">
        <v>3365</v>
      </c>
      <c r="H1580" s="14" t="s">
        <v>17</v>
      </c>
      <c r="I1580" s="14" t="s">
        <v>18</v>
      </c>
    </row>
    <row r="1581" spans="1:9" x14ac:dyDescent="0.2">
      <c r="A1581" s="7" t="s">
        <v>1864</v>
      </c>
      <c r="B1581" s="42" t="s">
        <v>2810</v>
      </c>
      <c r="C1581" s="42" t="s">
        <v>2811</v>
      </c>
      <c r="D1581" s="43" t="s">
        <v>2689</v>
      </c>
      <c r="E1581" s="43">
        <v>44.5</v>
      </c>
      <c r="F1581" s="43" t="s">
        <v>22</v>
      </c>
      <c r="G1581" s="13">
        <v>3365</v>
      </c>
      <c r="H1581" s="15" t="s">
        <v>17</v>
      </c>
      <c r="I1581" s="15" t="s">
        <v>18</v>
      </c>
    </row>
    <row r="1582" spans="1:9" x14ac:dyDescent="0.2">
      <c r="A1582" s="7" t="s">
        <v>1864</v>
      </c>
      <c r="B1582" s="3" t="s">
        <v>2812</v>
      </c>
      <c r="C1582" s="3" t="s">
        <v>2813</v>
      </c>
      <c r="D1582" s="3" t="s">
        <v>2701</v>
      </c>
      <c r="E1582" s="9">
        <v>44</v>
      </c>
      <c r="F1582" s="9" t="s">
        <v>22</v>
      </c>
      <c r="G1582" s="41">
        <v>4145</v>
      </c>
      <c r="H1582" s="14" t="s">
        <v>17</v>
      </c>
      <c r="I1582" s="14" t="s">
        <v>18</v>
      </c>
    </row>
    <row r="1583" spans="1:9" x14ac:dyDescent="0.2">
      <c r="A1583" s="7" t="s">
        <v>1864</v>
      </c>
      <c r="C1583" s="39"/>
      <c r="D1583" s="20"/>
      <c r="F1583" s="20"/>
      <c r="G1583" s="37"/>
      <c r="H1583" s="44"/>
      <c r="I1583" s="44"/>
    </row>
    <row r="1584" spans="1:9" x14ac:dyDescent="0.2">
      <c r="A1584" s="7" t="s">
        <v>1864</v>
      </c>
      <c r="B1584" s="56" t="s">
        <v>2166</v>
      </c>
      <c r="D1584" s="20"/>
      <c r="E1584" s="20"/>
      <c r="F1584" s="20"/>
      <c r="G1584" s="37"/>
      <c r="H1584" s="44"/>
      <c r="I1584" s="44"/>
    </row>
    <row r="1585" spans="1:9" x14ac:dyDescent="0.2">
      <c r="A1585" s="7" t="s">
        <v>1864</v>
      </c>
      <c r="B1585" s="56" t="s">
        <v>2683</v>
      </c>
      <c r="D1585" s="20"/>
      <c r="E1585" s="20"/>
      <c r="F1585" s="20"/>
      <c r="G1585" s="37"/>
      <c r="H1585" s="44"/>
      <c r="I1585" s="44"/>
    </row>
    <row r="1586" spans="1:9" x14ac:dyDescent="0.2">
      <c r="A1586" s="7" t="s">
        <v>1864</v>
      </c>
      <c r="B1586" s="56" t="s">
        <v>2430</v>
      </c>
      <c r="D1586" s="20"/>
      <c r="E1586" s="20"/>
      <c r="F1586" s="20"/>
      <c r="G1586" s="37"/>
      <c r="H1586" s="44"/>
      <c r="I1586" s="44"/>
    </row>
    <row r="1587" spans="1:9" x14ac:dyDescent="0.2">
      <c r="A1587" s="7" t="s">
        <v>1864</v>
      </c>
      <c r="D1587" s="20"/>
      <c r="E1587" s="20"/>
      <c r="F1587" s="20"/>
      <c r="G1587" s="37"/>
      <c r="H1587" s="44"/>
      <c r="I1587" s="44"/>
    </row>
    <row r="1588" spans="1:9" x14ac:dyDescent="0.2">
      <c r="A1588" s="7" t="s">
        <v>1864</v>
      </c>
      <c r="B1588" s="5" t="s">
        <v>11</v>
      </c>
      <c r="C1588" s="5" t="s">
        <v>2037</v>
      </c>
      <c r="D1588" s="5" t="s">
        <v>13</v>
      </c>
      <c r="E1588" s="5" t="s">
        <v>14</v>
      </c>
      <c r="F1588" s="5" t="s">
        <v>15</v>
      </c>
      <c r="G1588" s="6" t="s">
        <v>16</v>
      </c>
      <c r="H1588" s="6" t="s">
        <v>17</v>
      </c>
      <c r="I1588" s="6" t="s">
        <v>18</v>
      </c>
    </row>
    <row r="1589" spans="1:9" x14ac:dyDescent="0.2">
      <c r="A1589" s="7" t="s">
        <v>1864</v>
      </c>
      <c r="B1589" s="3" t="s">
        <v>2814</v>
      </c>
      <c r="C1589" s="3" t="s">
        <v>2815</v>
      </c>
      <c r="D1589" s="3" t="s">
        <v>2686</v>
      </c>
      <c r="E1589" s="9">
        <v>43</v>
      </c>
      <c r="F1589" s="9" t="s">
        <v>22</v>
      </c>
      <c r="G1589" s="41">
        <v>3095</v>
      </c>
      <c r="H1589" s="14" t="s">
        <v>17</v>
      </c>
      <c r="I1589" s="14" t="s">
        <v>18</v>
      </c>
    </row>
    <row r="1590" spans="1:9" x14ac:dyDescent="0.2">
      <c r="A1590" s="7" t="s">
        <v>1864</v>
      </c>
      <c r="B1590" s="42" t="s">
        <v>2816</v>
      </c>
      <c r="C1590" s="42" t="s">
        <v>2817</v>
      </c>
      <c r="D1590" s="43" t="s">
        <v>2689</v>
      </c>
      <c r="E1590" s="43">
        <v>46</v>
      </c>
      <c r="F1590" s="43" t="s">
        <v>22</v>
      </c>
      <c r="G1590" s="13">
        <v>3495</v>
      </c>
      <c r="H1590" s="15" t="s">
        <v>17</v>
      </c>
      <c r="I1590" s="15" t="s">
        <v>18</v>
      </c>
    </row>
    <row r="1591" spans="1:9" x14ac:dyDescent="0.2">
      <c r="A1591" s="7" t="s">
        <v>1864</v>
      </c>
      <c r="B1591" s="3" t="s">
        <v>2818</v>
      </c>
      <c r="C1591" s="3" t="s">
        <v>2819</v>
      </c>
      <c r="D1591" s="3" t="s">
        <v>2692</v>
      </c>
      <c r="E1591" s="9">
        <v>43</v>
      </c>
      <c r="F1591" s="9" t="s">
        <v>22</v>
      </c>
      <c r="G1591" s="41">
        <v>3245</v>
      </c>
      <c r="H1591" s="14" t="s">
        <v>17</v>
      </c>
      <c r="I1591" s="14" t="s">
        <v>18</v>
      </c>
    </row>
    <row r="1592" spans="1:9" x14ac:dyDescent="0.2">
      <c r="A1592" s="7" t="s">
        <v>1864</v>
      </c>
      <c r="B1592" s="42" t="s">
        <v>2820</v>
      </c>
      <c r="C1592" s="42" t="s">
        <v>2821</v>
      </c>
      <c r="D1592" s="43" t="s">
        <v>2689</v>
      </c>
      <c r="E1592" s="43">
        <v>44.5</v>
      </c>
      <c r="F1592" s="43" t="s">
        <v>22</v>
      </c>
      <c r="G1592" s="13">
        <v>3365</v>
      </c>
      <c r="H1592" s="15" t="s">
        <v>17</v>
      </c>
      <c r="I1592" s="15" t="s">
        <v>18</v>
      </c>
    </row>
    <row r="1593" spans="1:9" x14ac:dyDescent="0.2">
      <c r="A1593" s="7" t="s">
        <v>1864</v>
      </c>
      <c r="B1593" s="3" t="s">
        <v>2822</v>
      </c>
      <c r="C1593" s="3" t="s">
        <v>2823</v>
      </c>
      <c r="D1593" s="3" t="s">
        <v>2689</v>
      </c>
      <c r="E1593" s="9">
        <v>44.5</v>
      </c>
      <c r="F1593" s="9" t="s">
        <v>22</v>
      </c>
      <c r="G1593" s="41">
        <v>3365</v>
      </c>
      <c r="H1593" s="14" t="s">
        <v>17</v>
      </c>
      <c r="I1593" s="14" t="s">
        <v>18</v>
      </c>
    </row>
    <row r="1594" spans="1:9" x14ac:dyDescent="0.2">
      <c r="A1594" s="7" t="s">
        <v>1864</v>
      </c>
      <c r="B1594" s="42" t="s">
        <v>2824</v>
      </c>
      <c r="C1594" s="42" t="s">
        <v>2825</v>
      </c>
      <c r="D1594" s="43" t="s">
        <v>2689</v>
      </c>
      <c r="E1594" s="43">
        <v>44.5</v>
      </c>
      <c r="F1594" s="43" t="s">
        <v>22</v>
      </c>
      <c r="G1594" s="13">
        <v>3365</v>
      </c>
      <c r="H1594" s="15" t="s">
        <v>17</v>
      </c>
      <c r="I1594" s="15" t="s">
        <v>18</v>
      </c>
    </row>
    <row r="1595" spans="1:9" x14ac:dyDescent="0.2">
      <c r="A1595" s="7" t="s">
        <v>1864</v>
      </c>
      <c r="B1595" s="3" t="s">
        <v>2826</v>
      </c>
      <c r="C1595" s="3" t="s">
        <v>2827</v>
      </c>
      <c r="D1595" s="3" t="s">
        <v>2701</v>
      </c>
      <c r="E1595" s="9">
        <v>44</v>
      </c>
      <c r="F1595" s="9" t="s">
        <v>22</v>
      </c>
      <c r="G1595" s="41">
        <v>4145</v>
      </c>
      <c r="H1595" s="14" t="s">
        <v>17</v>
      </c>
      <c r="I1595" s="14" t="s">
        <v>18</v>
      </c>
    </row>
    <row r="1596" spans="1:9" x14ac:dyDescent="0.2">
      <c r="A1596" s="7" t="s">
        <v>1864</v>
      </c>
      <c r="B1596" s="42" t="s">
        <v>2828</v>
      </c>
      <c r="C1596" s="42" t="s">
        <v>2829</v>
      </c>
      <c r="D1596" s="43" t="s">
        <v>2686</v>
      </c>
      <c r="E1596" s="43">
        <v>43</v>
      </c>
      <c r="F1596" s="43" t="s">
        <v>22</v>
      </c>
      <c r="G1596" s="13">
        <v>3095</v>
      </c>
      <c r="H1596" s="15" t="s">
        <v>17</v>
      </c>
      <c r="I1596" s="15" t="s">
        <v>18</v>
      </c>
    </row>
    <row r="1597" spans="1:9" x14ac:dyDescent="0.2">
      <c r="A1597" s="7" t="s">
        <v>1864</v>
      </c>
      <c r="B1597" s="3" t="s">
        <v>2830</v>
      </c>
      <c r="C1597" s="3" t="s">
        <v>2831</v>
      </c>
      <c r="D1597" s="3" t="s">
        <v>2689</v>
      </c>
      <c r="E1597" s="9">
        <v>46</v>
      </c>
      <c r="F1597" s="9" t="s">
        <v>22</v>
      </c>
      <c r="G1597" s="41">
        <v>3495</v>
      </c>
      <c r="H1597" s="14" t="s">
        <v>17</v>
      </c>
      <c r="I1597" s="14" t="s">
        <v>18</v>
      </c>
    </row>
    <row r="1598" spans="1:9" x14ac:dyDescent="0.2">
      <c r="A1598" s="7" t="s">
        <v>1864</v>
      </c>
      <c r="B1598" s="42" t="s">
        <v>2832</v>
      </c>
      <c r="C1598" s="42" t="s">
        <v>2833</v>
      </c>
      <c r="D1598" s="43" t="s">
        <v>2692</v>
      </c>
      <c r="E1598" s="43">
        <v>43</v>
      </c>
      <c r="F1598" s="43" t="s">
        <v>22</v>
      </c>
      <c r="G1598" s="13">
        <v>3245</v>
      </c>
      <c r="H1598" s="15" t="s">
        <v>17</v>
      </c>
      <c r="I1598" s="15" t="s">
        <v>18</v>
      </c>
    </row>
    <row r="1599" spans="1:9" x14ac:dyDescent="0.2">
      <c r="A1599" s="7" t="s">
        <v>1864</v>
      </c>
      <c r="B1599" s="3" t="s">
        <v>2834</v>
      </c>
      <c r="C1599" s="3" t="s">
        <v>2835</v>
      </c>
      <c r="D1599" s="3" t="s">
        <v>2689</v>
      </c>
      <c r="E1599" s="9">
        <v>44.5</v>
      </c>
      <c r="F1599" s="9" t="s">
        <v>22</v>
      </c>
      <c r="G1599" s="41">
        <v>3365</v>
      </c>
      <c r="H1599" s="14" t="s">
        <v>17</v>
      </c>
      <c r="I1599" s="14" t="s">
        <v>18</v>
      </c>
    </row>
    <row r="1600" spans="1:9" x14ac:dyDescent="0.2">
      <c r="A1600" s="7" t="s">
        <v>1864</v>
      </c>
      <c r="B1600" s="42" t="s">
        <v>2836</v>
      </c>
      <c r="C1600" s="42" t="s">
        <v>2837</v>
      </c>
      <c r="D1600" s="43" t="s">
        <v>2689</v>
      </c>
      <c r="E1600" s="43">
        <v>44.5</v>
      </c>
      <c r="F1600" s="43" t="s">
        <v>22</v>
      </c>
      <c r="G1600" s="13">
        <v>3365</v>
      </c>
      <c r="H1600" s="15" t="s">
        <v>17</v>
      </c>
      <c r="I1600" s="15" t="s">
        <v>18</v>
      </c>
    </row>
    <row r="1601" spans="1:9" x14ac:dyDescent="0.2">
      <c r="A1601" s="7" t="s">
        <v>1864</v>
      </c>
      <c r="B1601" s="3" t="s">
        <v>2838</v>
      </c>
      <c r="C1601" s="3" t="s">
        <v>2839</v>
      </c>
      <c r="D1601" s="3" t="s">
        <v>2689</v>
      </c>
      <c r="E1601" s="9">
        <v>44.5</v>
      </c>
      <c r="F1601" s="9" t="s">
        <v>22</v>
      </c>
      <c r="G1601" s="41">
        <v>3365</v>
      </c>
      <c r="H1601" s="14" t="s">
        <v>17</v>
      </c>
      <c r="I1601" s="14" t="s">
        <v>18</v>
      </c>
    </row>
    <row r="1602" spans="1:9" x14ac:dyDescent="0.2">
      <c r="A1602" s="7" t="s">
        <v>1864</v>
      </c>
      <c r="B1602" s="42" t="s">
        <v>2840</v>
      </c>
      <c r="C1602" s="42" t="s">
        <v>2841</v>
      </c>
      <c r="D1602" s="43" t="s">
        <v>2701</v>
      </c>
      <c r="E1602" s="43">
        <v>44</v>
      </c>
      <c r="F1602" s="43" t="s">
        <v>22</v>
      </c>
      <c r="G1602" s="13">
        <v>4145</v>
      </c>
      <c r="H1602" s="15" t="s">
        <v>17</v>
      </c>
      <c r="I1602" s="15" t="s">
        <v>18</v>
      </c>
    </row>
    <row r="1603" spans="1:9" x14ac:dyDescent="0.2">
      <c r="A1603" s="7" t="s">
        <v>1864</v>
      </c>
      <c r="B1603" s="3" t="s">
        <v>2842</v>
      </c>
      <c r="C1603" s="3" t="s">
        <v>2843</v>
      </c>
      <c r="D1603" s="3" t="s">
        <v>2686</v>
      </c>
      <c r="E1603" s="9">
        <v>43</v>
      </c>
      <c r="F1603" s="9" t="s">
        <v>22</v>
      </c>
      <c r="G1603" s="41">
        <v>3095</v>
      </c>
      <c r="H1603" s="14" t="s">
        <v>17</v>
      </c>
      <c r="I1603" s="14" t="s">
        <v>18</v>
      </c>
    </row>
    <row r="1604" spans="1:9" x14ac:dyDescent="0.2">
      <c r="A1604" s="7" t="s">
        <v>1864</v>
      </c>
      <c r="B1604" s="42" t="s">
        <v>2844</v>
      </c>
      <c r="C1604" s="42" t="s">
        <v>2845</v>
      </c>
      <c r="D1604" s="43" t="s">
        <v>2689</v>
      </c>
      <c r="E1604" s="43">
        <v>46</v>
      </c>
      <c r="F1604" s="43" t="s">
        <v>22</v>
      </c>
      <c r="G1604" s="13">
        <v>3495</v>
      </c>
      <c r="H1604" s="15" t="s">
        <v>17</v>
      </c>
      <c r="I1604" s="15" t="s">
        <v>18</v>
      </c>
    </row>
    <row r="1605" spans="1:9" x14ac:dyDescent="0.2">
      <c r="A1605" s="7" t="s">
        <v>1864</v>
      </c>
      <c r="B1605" s="3" t="s">
        <v>2846</v>
      </c>
      <c r="C1605" s="3" t="s">
        <v>2847</v>
      </c>
      <c r="D1605" s="3" t="s">
        <v>2692</v>
      </c>
      <c r="E1605" s="9">
        <v>43</v>
      </c>
      <c r="F1605" s="9" t="s">
        <v>22</v>
      </c>
      <c r="G1605" s="41">
        <v>3245</v>
      </c>
      <c r="H1605" s="14" t="s">
        <v>17</v>
      </c>
      <c r="I1605" s="14" t="s">
        <v>18</v>
      </c>
    </row>
    <row r="1606" spans="1:9" x14ac:dyDescent="0.2">
      <c r="A1606" s="7" t="s">
        <v>1864</v>
      </c>
      <c r="B1606" s="42" t="s">
        <v>2848</v>
      </c>
      <c r="C1606" s="42" t="s">
        <v>2849</v>
      </c>
      <c r="D1606" s="43" t="s">
        <v>2689</v>
      </c>
      <c r="E1606" s="43">
        <v>44.5</v>
      </c>
      <c r="F1606" s="43" t="s">
        <v>22</v>
      </c>
      <c r="G1606" s="13">
        <v>3365</v>
      </c>
      <c r="H1606" s="15" t="s">
        <v>17</v>
      </c>
      <c r="I1606" s="15" t="s">
        <v>18</v>
      </c>
    </row>
    <row r="1607" spans="1:9" x14ac:dyDescent="0.2">
      <c r="A1607" s="7" t="s">
        <v>1864</v>
      </c>
      <c r="B1607" s="3" t="s">
        <v>2850</v>
      </c>
      <c r="C1607" s="3" t="s">
        <v>2851</v>
      </c>
      <c r="D1607" s="3" t="s">
        <v>2689</v>
      </c>
      <c r="E1607" s="9">
        <v>44.5</v>
      </c>
      <c r="F1607" s="9" t="s">
        <v>22</v>
      </c>
      <c r="G1607" s="41">
        <v>3365</v>
      </c>
      <c r="H1607" s="14" t="s">
        <v>17</v>
      </c>
      <c r="I1607" s="14" t="s">
        <v>18</v>
      </c>
    </row>
    <row r="1608" spans="1:9" x14ac:dyDescent="0.2">
      <c r="A1608" s="7" t="s">
        <v>1864</v>
      </c>
      <c r="B1608" s="42" t="s">
        <v>2852</v>
      </c>
      <c r="C1608" s="42" t="s">
        <v>2853</v>
      </c>
      <c r="D1608" s="43" t="s">
        <v>2689</v>
      </c>
      <c r="E1608" s="43">
        <v>44.5</v>
      </c>
      <c r="F1608" s="43" t="s">
        <v>22</v>
      </c>
      <c r="G1608" s="13">
        <v>3365</v>
      </c>
      <c r="H1608" s="15" t="s">
        <v>17</v>
      </c>
      <c r="I1608" s="15" t="s">
        <v>18</v>
      </c>
    </row>
    <row r="1609" spans="1:9" x14ac:dyDescent="0.2">
      <c r="A1609" s="7" t="s">
        <v>1864</v>
      </c>
      <c r="B1609" s="3" t="s">
        <v>2854</v>
      </c>
      <c r="C1609" s="3" t="s">
        <v>2855</v>
      </c>
      <c r="D1609" s="3" t="s">
        <v>2701</v>
      </c>
      <c r="E1609" s="9">
        <v>44</v>
      </c>
      <c r="F1609" s="9" t="s">
        <v>22</v>
      </c>
      <c r="G1609" s="41">
        <v>4145</v>
      </c>
      <c r="H1609" s="14" t="s">
        <v>17</v>
      </c>
      <c r="I1609" s="14" t="s">
        <v>18</v>
      </c>
    </row>
    <row r="1610" spans="1:9" x14ac:dyDescent="0.2">
      <c r="A1610" s="7" t="s">
        <v>1864</v>
      </c>
      <c r="B1610" s="20"/>
      <c r="D1610" s="20"/>
      <c r="E1610" s="20"/>
      <c r="F1610" s="20"/>
      <c r="G1610" s="37"/>
      <c r="H1610" s="44"/>
      <c r="I1610" s="44"/>
    </row>
    <row r="1611" spans="1:9" x14ac:dyDescent="0.2">
      <c r="A1611" s="7" t="s">
        <v>1864</v>
      </c>
      <c r="B1611" s="5" t="s">
        <v>11</v>
      </c>
      <c r="C1611" s="5" t="s">
        <v>2080</v>
      </c>
      <c r="D1611" s="5" t="s">
        <v>13</v>
      </c>
      <c r="E1611" s="5" t="s">
        <v>14</v>
      </c>
      <c r="F1611" s="5" t="s">
        <v>15</v>
      </c>
      <c r="G1611" s="6" t="s">
        <v>16</v>
      </c>
      <c r="H1611" s="6" t="s">
        <v>17</v>
      </c>
      <c r="I1611" s="6" t="s">
        <v>18</v>
      </c>
    </row>
    <row r="1612" spans="1:9" x14ac:dyDescent="0.2">
      <c r="A1612" s="7" t="s">
        <v>1864</v>
      </c>
      <c r="B1612" s="3" t="s">
        <v>2856</v>
      </c>
      <c r="C1612" s="3" t="s">
        <v>2857</v>
      </c>
      <c r="D1612" s="3" t="s">
        <v>2686</v>
      </c>
      <c r="E1612" s="9">
        <v>43</v>
      </c>
      <c r="F1612" s="9" t="s">
        <v>22</v>
      </c>
      <c r="G1612" s="41">
        <v>3095</v>
      </c>
      <c r="H1612" s="14" t="s">
        <v>17</v>
      </c>
      <c r="I1612" s="14" t="s">
        <v>18</v>
      </c>
    </row>
    <row r="1613" spans="1:9" x14ac:dyDescent="0.2">
      <c r="A1613" s="7" t="s">
        <v>1864</v>
      </c>
      <c r="B1613" s="42" t="s">
        <v>2858</v>
      </c>
      <c r="C1613" s="42" t="s">
        <v>2859</v>
      </c>
      <c r="D1613" s="43" t="s">
        <v>2689</v>
      </c>
      <c r="E1613" s="43">
        <v>46</v>
      </c>
      <c r="F1613" s="43" t="s">
        <v>22</v>
      </c>
      <c r="G1613" s="13">
        <v>3495</v>
      </c>
      <c r="H1613" s="15" t="s">
        <v>17</v>
      </c>
      <c r="I1613" s="15" t="s">
        <v>18</v>
      </c>
    </row>
    <row r="1614" spans="1:9" x14ac:dyDescent="0.2">
      <c r="A1614" s="7" t="s">
        <v>1864</v>
      </c>
      <c r="B1614" s="3" t="s">
        <v>2860</v>
      </c>
      <c r="C1614" s="3" t="s">
        <v>2861</v>
      </c>
      <c r="D1614" s="3" t="s">
        <v>2692</v>
      </c>
      <c r="E1614" s="9">
        <v>43</v>
      </c>
      <c r="F1614" s="9" t="s">
        <v>22</v>
      </c>
      <c r="G1614" s="41">
        <v>3245</v>
      </c>
      <c r="H1614" s="14" t="s">
        <v>17</v>
      </c>
      <c r="I1614" s="14" t="s">
        <v>18</v>
      </c>
    </row>
    <row r="1615" spans="1:9" x14ac:dyDescent="0.2">
      <c r="A1615" s="7" t="s">
        <v>1864</v>
      </c>
      <c r="B1615" s="42" t="s">
        <v>2862</v>
      </c>
      <c r="C1615" s="42" t="s">
        <v>2863</v>
      </c>
      <c r="D1615" s="43" t="s">
        <v>2689</v>
      </c>
      <c r="E1615" s="43">
        <v>44.5</v>
      </c>
      <c r="F1615" s="43" t="s">
        <v>22</v>
      </c>
      <c r="G1615" s="13">
        <v>3365</v>
      </c>
      <c r="H1615" s="15" t="s">
        <v>17</v>
      </c>
      <c r="I1615" s="15" t="s">
        <v>18</v>
      </c>
    </row>
    <row r="1616" spans="1:9" x14ac:dyDescent="0.2">
      <c r="A1616" s="7" t="s">
        <v>1864</v>
      </c>
      <c r="B1616" s="3" t="s">
        <v>2864</v>
      </c>
      <c r="C1616" s="3" t="s">
        <v>2865</v>
      </c>
      <c r="D1616" s="3" t="s">
        <v>2689</v>
      </c>
      <c r="E1616" s="9">
        <v>44.5</v>
      </c>
      <c r="F1616" s="9" t="s">
        <v>22</v>
      </c>
      <c r="G1616" s="41">
        <v>3365</v>
      </c>
      <c r="H1616" s="14" t="s">
        <v>17</v>
      </c>
      <c r="I1616" s="14" t="s">
        <v>18</v>
      </c>
    </row>
    <row r="1617" spans="1:9" x14ac:dyDescent="0.2">
      <c r="A1617" s="7" t="s">
        <v>1864</v>
      </c>
      <c r="B1617" s="42" t="s">
        <v>2866</v>
      </c>
      <c r="C1617" s="42" t="s">
        <v>2867</v>
      </c>
      <c r="D1617" s="43" t="s">
        <v>2689</v>
      </c>
      <c r="E1617" s="43">
        <v>44.5</v>
      </c>
      <c r="F1617" s="43" t="s">
        <v>22</v>
      </c>
      <c r="G1617" s="13">
        <v>3365</v>
      </c>
      <c r="H1617" s="15" t="s">
        <v>17</v>
      </c>
      <c r="I1617" s="15" t="s">
        <v>18</v>
      </c>
    </row>
    <row r="1618" spans="1:9" x14ac:dyDescent="0.2">
      <c r="A1618" s="7" t="s">
        <v>1864</v>
      </c>
      <c r="B1618" s="3" t="s">
        <v>2868</v>
      </c>
      <c r="C1618" s="3" t="s">
        <v>2869</v>
      </c>
      <c r="D1618" s="3" t="s">
        <v>2701</v>
      </c>
      <c r="E1618" s="9">
        <v>44</v>
      </c>
      <c r="F1618" s="9" t="s">
        <v>22</v>
      </c>
      <c r="G1618" s="41">
        <v>4145</v>
      </c>
      <c r="H1618" s="14" t="s">
        <v>17</v>
      </c>
      <c r="I1618" s="14" t="s">
        <v>18</v>
      </c>
    </row>
    <row r="1619" spans="1:9" x14ac:dyDescent="0.2">
      <c r="A1619" s="7" t="s">
        <v>1864</v>
      </c>
      <c r="B1619" s="42" t="s">
        <v>2870</v>
      </c>
      <c r="C1619" s="42" t="s">
        <v>2871</v>
      </c>
      <c r="D1619" s="43" t="s">
        <v>2686</v>
      </c>
      <c r="E1619" s="43">
        <v>43</v>
      </c>
      <c r="F1619" s="43" t="s">
        <v>22</v>
      </c>
      <c r="G1619" s="13">
        <v>3095</v>
      </c>
      <c r="H1619" s="15" t="s">
        <v>17</v>
      </c>
      <c r="I1619" s="15" t="s">
        <v>18</v>
      </c>
    </row>
    <row r="1620" spans="1:9" x14ac:dyDescent="0.2">
      <c r="A1620" s="7" t="s">
        <v>1864</v>
      </c>
      <c r="B1620" s="3" t="s">
        <v>2872</v>
      </c>
      <c r="C1620" s="3" t="s">
        <v>2873</v>
      </c>
      <c r="D1620" s="3" t="s">
        <v>2689</v>
      </c>
      <c r="E1620" s="9">
        <v>46</v>
      </c>
      <c r="F1620" s="9" t="s">
        <v>22</v>
      </c>
      <c r="G1620" s="41">
        <v>3495</v>
      </c>
      <c r="H1620" s="14" t="s">
        <v>17</v>
      </c>
      <c r="I1620" s="14" t="s">
        <v>18</v>
      </c>
    </row>
    <row r="1621" spans="1:9" x14ac:dyDescent="0.2">
      <c r="A1621" s="7" t="s">
        <v>1864</v>
      </c>
      <c r="B1621" s="42" t="s">
        <v>2874</v>
      </c>
      <c r="C1621" s="42" t="s">
        <v>2875</v>
      </c>
      <c r="D1621" s="43" t="s">
        <v>2692</v>
      </c>
      <c r="E1621" s="43">
        <v>43</v>
      </c>
      <c r="F1621" s="43" t="s">
        <v>22</v>
      </c>
      <c r="G1621" s="13">
        <v>3245</v>
      </c>
      <c r="H1621" s="15" t="s">
        <v>17</v>
      </c>
      <c r="I1621" s="15" t="s">
        <v>18</v>
      </c>
    </row>
    <row r="1622" spans="1:9" x14ac:dyDescent="0.2">
      <c r="A1622" s="7" t="s">
        <v>1864</v>
      </c>
      <c r="B1622" s="3" t="s">
        <v>2876</v>
      </c>
      <c r="C1622" s="3" t="s">
        <v>2877</v>
      </c>
      <c r="D1622" s="3" t="s">
        <v>2689</v>
      </c>
      <c r="E1622" s="9">
        <v>44.5</v>
      </c>
      <c r="F1622" s="9" t="s">
        <v>22</v>
      </c>
      <c r="G1622" s="41">
        <v>3365</v>
      </c>
      <c r="H1622" s="14" t="s">
        <v>17</v>
      </c>
      <c r="I1622" s="14" t="s">
        <v>18</v>
      </c>
    </row>
    <row r="1623" spans="1:9" x14ac:dyDescent="0.2">
      <c r="A1623" s="7" t="s">
        <v>1864</v>
      </c>
      <c r="B1623" s="42" t="s">
        <v>2878</v>
      </c>
      <c r="C1623" s="42" t="s">
        <v>2879</v>
      </c>
      <c r="D1623" s="43" t="s">
        <v>2689</v>
      </c>
      <c r="E1623" s="43">
        <v>44.5</v>
      </c>
      <c r="F1623" s="43" t="s">
        <v>22</v>
      </c>
      <c r="G1623" s="13">
        <v>3365</v>
      </c>
      <c r="H1623" s="15" t="s">
        <v>17</v>
      </c>
      <c r="I1623" s="15" t="s">
        <v>18</v>
      </c>
    </row>
    <row r="1624" spans="1:9" x14ac:dyDescent="0.2">
      <c r="A1624" s="7" t="s">
        <v>1864</v>
      </c>
      <c r="B1624" s="3" t="s">
        <v>2880</v>
      </c>
      <c r="C1624" s="3" t="s">
        <v>2881</v>
      </c>
      <c r="D1624" s="3" t="s">
        <v>2689</v>
      </c>
      <c r="E1624" s="9">
        <v>44.5</v>
      </c>
      <c r="F1624" s="9" t="s">
        <v>22</v>
      </c>
      <c r="G1624" s="41">
        <v>3365</v>
      </c>
      <c r="H1624" s="14" t="s">
        <v>17</v>
      </c>
      <c r="I1624" s="14" t="s">
        <v>18</v>
      </c>
    </row>
    <row r="1625" spans="1:9" x14ac:dyDescent="0.2">
      <c r="A1625" s="7" t="s">
        <v>1864</v>
      </c>
      <c r="B1625" s="42" t="s">
        <v>2882</v>
      </c>
      <c r="C1625" s="42" t="s">
        <v>2883</v>
      </c>
      <c r="D1625" s="43" t="s">
        <v>2701</v>
      </c>
      <c r="E1625" s="43">
        <v>44</v>
      </c>
      <c r="F1625" s="43" t="s">
        <v>22</v>
      </c>
      <c r="G1625" s="13">
        <v>4145</v>
      </c>
      <c r="H1625" s="15" t="s">
        <v>17</v>
      </c>
      <c r="I1625" s="15" t="s">
        <v>18</v>
      </c>
    </row>
    <row r="1626" spans="1:9" x14ac:dyDescent="0.2">
      <c r="A1626" s="7" t="s">
        <v>1864</v>
      </c>
      <c r="B1626" s="3" t="s">
        <v>2884</v>
      </c>
      <c r="C1626" s="3" t="s">
        <v>2885</v>
      </c>
      <c r="D1626" s="3" t="s">
        <v>2686</v>
      </c>
      <c r="E1626" s="9">
        <v>43</v>
      </c>
      <c r="F1626" s="9" t="s">
        <v>22</v>
      </c>
      <c r="G1626" s="41">
        <v>3095</v>
      </c>
      <c r="H1626" s="14" t="s">
        <v>17</v>
      </c>
      <c r="I1626" s="14" t="s">
        <v>18</v>
      </c>
    </row>
    <row r="1627" spans="1:9" x14ac:dyDescent="0.2">
      <c r="A1627" s="7" t="s">
        <v>1864</v>
      </c>
      <c r="B1627" s="42" t="s">
        <v>2886</v>
      </c>
      <c r="C1627" s="42" t="s">
        <v>2887</v>
      </c>
      <c r="D1627" s="43" t="s">
        <v>2689</v>
      </c>
      <c r="E1627" s="43">
        <v>46</v>
      </c>
      <c r="F1627" s="43" t="s">
        <v>22</v>
      </c>
      <c r="G1627" s="13">
        <v>3495</v>
      </c>
      <c r="H1627" s="15" t="s">
        <v>17</v>
      </c>
      <c r="I1627" s="15" t="s">
        <v>18</v>
      </c>
    </row>
    <row r="1628" spans="1:9" x14ac:dyDescent="0.2">
      <c r="A1628" s="7" t="s">
        <v>1864</v>
      </c>
      <c r="B1628" s="3" t="s">
        <v>2888</v>
      </c>
      <c r="C1628" s="3" t="s">
        <v>2889</v>
      </c>
      <c r="D1628" s="3" t="s">
        <v>2692</v>
      </c>
      <c r="E1628" s="9">
        <v>43</v>
      </c>
      <c r="F1628" s="9" t="s">
        <v>22</v>
      </c>
      <c r="G1628" s="41">
        <v>3245</v>
      </c>
      <c r="H1628" s="14" t="s">
        <v>17</v>
      </c>
      <c r="I1628" s="14" t="s">
        <v>18</v>
      </c>
    </row>
    <row r="1629" spans="1:9" x14ac:dyDescent="0.2">
      <c r="A1629" s="7" t="s">
        <v>1864</v>
      </c>
      <c r="B1629" s="42" t="s">
        <v>2890</v>
      </c>
      <c r="C1629" s="42" t="s">
        <v>2891</v>
      </c>
      <c r="D1629" s="43" t="s">
        <v>2689</v>
      </c>
      <c r="E1629" s="43">
        <v>44.5</v>
      </c>
      <c r="F1629" s="43" t="s">
        <v>22</v>
      </c>
      <c r="G1629" s="13">
        <v>3365</v>
      </c>
      <c r="H1629" s="15" t="s">
        <v>17</v>
      </c>
      <c r="I1629" s="15" t="s">
        <v>18</v>
      </c>
    </row>
    <row r="1630" spans="1:9" x14ac:dyDescent="0.2">
      <c r="A1630" s="7" t="s">
        <v>1864</v>
      </c>
      <c r="B1630" s="3" t="s">
        <v>2892</v>
      </c>
      <c r="C1630" s="3" t="s">
        <v>2893</v>
      </c>
      <c r="D1630" s="3" t="s">
        <v>2689</v>
      </c>
      <c r="E1630" s="9">
        <v>44.5</v>
      </c>
      <c r="F1630" s="9" t="s">
        <v>22</v>
      </c>
      <c r="G1630" s="41">
        <v>3365</v>
      </c>
      <c r="H1630" s="14" t="s">
        <v>17</v>
      </c>
      <c r="I1630" s="14" t="s">
        <v>18</v>
      </c>
    </row>
    <row r="1631" spans="1:9" x14ac:dyDescent="0.2">
      <c r="A1631" s="7" t="s">
        <v>1864</v>
      </c>
      <c r="B1631" s="42" t="s">
        <v>2894</v>
      </c>
      <c r="C1631" s="42" t="s">
        <v>2895</v>
      </c>
      <c r="D1631" s="43" t="s">
        <v>2689</v>
      </c>
      <c r="E1631" s="43">
        <v>44.5</v>
      </c>
      <c r="F1631" s="43" t="s">
        <v>22</v>
      </c>
      <c r="G1631" s="13">
        <v>3365</v>
      </c>
      <c r="H1631" s="15" t="s">
        <v>17</v>
      </c>
      <c r="I1631" s="15" t="s">
        <v>18</v>
      </c>
    </row>
    <row r="1632" spans="1:9" x14ac:dyDescent="0.2">
      <c r="A1632" s="7" t="s">
        <v>1864</v>
      </c>
      <c r="B1632" s="3" t="s">
        <v>2896</v>
      </c>
      <c r="C1632" s="3" t="s">
        <v>2897</v>
      </c>
      <c r="D1632" s="3" t="s">
        <v>2701</v>
      </c>
      <c r="E1632" s="9">
        <v>44</v>
      </c>
      <c r="F1632" s="9" t="s">
        <v>22</v>
      </c>
      <c r="G1632" s="41">
        <v>4145</v>
      </c>
      <c r="H1632" s="14" t="s">
        <v>17</v>
      </c>
      <c r="I1632" s="14" t="s">
        <v>18</v>
      </c>
    </row>
    <row r="1633" spans="1:9" x14ac:dyDescent="0.2">
      <c r="A1633" s="7" t="s">
        <v>1864</v>
      </c>
      <c r="C1633" s="39"/>
      <c r="D1633" s="20"/>
      <c r="F1633" s="20"/>
      <c r="G1633" s="47"/>
      <c r="H1633" s="44"/>
      <c r="I1633" s="44"/>
    </row>
    <row r="1634" spans="1:9" x14ac:dyDescent="0.2">
      <c r="A1634" s="7" t="s">
        <v>1864</v>
      </c>
      <c r="B1634" s="5" t="s">
        <v>11</v>
      </c>
      <c r="C1634" s="5" t="s">
        <v>2123</v>
      </c>
      <c r="D1634" s="5" t="s">
        <v>13</v>
      </c>
      <c r="E1634" s="5" t="s">
        <v>14</v>
      </c>
      <c r="F1634" s="5" t="s">
        <v>15</v>
      </c>
      <c r="G1634" s="6" t="s">
        <v>16</v>
      </c>
      <c r="H1634" s="6" t="s">
        <v>17</v>
      </c>
      <c r="I1634" s="6" t="s">
        <v>18</v>
      </c>
    </row>
    <row r="1635" spans="1:9" x14ac:dyDescent="0.2">
      <c r="A1635" s="7" t="s">
        <v>1864</v>
      </c>
      <c r="B1635" s="3" t="s">
        <v>2898</v>
      </c>
      <c r="C1635" s="3" t="s">
        <v>2899</v>
      </c>
      <c r="D1635" s="3" t="s">
        <v>2686</v>
      </c>
      <c r="E1635" s="9">
        <v>43</v>
      </c>
      <c r="F1635" s="9" t="s">
        <v>22</v>
      </c>
      <c r="G1635" s="41">
        <v>3095</v>
      </c>
      <c r="H1635" s="14" t="s">
        <v>17</v>
      </c>
      <c r="I1635" s="14" t="s">
        <v>18</v>
      </c>
    </row>
    <row r="1636" spans="1:9" x14ac:dyDescent="0.2">
      <c r="A1636" s="7" t="s">
        <v>1864</v>
      </c>
      <c r="B1636" s="42" t="s">
        <v>2900</v>
      </c>
      <c r="C1636" s="42" t="s">
        <v>2901</v>
      </c>
      <c r="D1636" s="43" t="s">
        <v>2689</v>
      </c>
      <c r="E1636" s="43">
        <v>46</v>
      </c>
      <c r="F1636" s="43" t="s">
        <v>22</v>
      </c>
      <c r="G1636" s="13">
        <v>3495</v>
      </c>
      <c r="H1636" s="15" t="s">
        <v>17</v>
      </c>
      <c r="I1636" s="15" t="s">
        <v>18</v>
      </c>
    </row>
    <row r="1637" spans="1:9" x14ac:dyDescent="0.2">
      <c r="A1637" s="7" t="s">
        <v>1864</v>
      </c>
      <c r="B1637" s="3" t="s">
        <v>2902</v>
      </c>
      <c r="C1637" s="3" t="s">
        <v>2903</v>
      </c>
      <c r="D1637" s="3" t="s">
        <v>2692</v>
      </c>
      <c r="E1637" s="9">
        <v>43</v>
      </c>
      <c r="F1637" s="9" t="s">
        <v>22</v>
      </c>
      <c r="G1637" s="41">
        <v>3245</v>
      </c>
      <c r="H1637" s="14" t="s">
        <v>17</v>
      </c>
      <c r="I1637" s="14" t="s">
        <v>18</v>
      </c>
    </row>
    <row r="1638" spans="1:9" x14ac:dyDescent="0.2">
      <c r="A1638" s="7" t="s">
        <v>1864</v>
      </c>
      <c r="B1638" s="42" t="s">
        <v>2904</v>
      </c>
      <c r="C1638" s="42" t="s">
        <v>2905</v>
      </c>
      <c r="D1638" s="43" t="s">
        <v>2689</v>
      </c>
      <c r="E1638" s="43">
        <v>44.5</v>
      </c>
      <c r="F1638" s="43" t="s">
        <v>22</v>
      </c>
      <c r="G1638" s="13">
        <v>3365</v>
      </c>
      <c r="H1638" s="15" t="s">
        <v>17</v>
      </c>
      <c r="I1638" s="15" t="s">
        <v>18</v>
      </c>
    </row>
    <row r="1639" spans="1:9" x14ac:dyDescent="0.2">
      <c r="A1639" s="7" t="s">
        <v>1864</v>
      </c>
      <c r="B1639" s="3" t="s">
        <v>2906</v>
      </c>
      <c r="C1639" s="3" t="s">
        <v>2907</v>
      </c>
      <c r="D1639" s="3" t="s">
        <v>2689</v>
      </c>
      <c r="E1639" s="9">
        <v>44.5</v>
      </c>
      <c r="F1639" s="9" t="s">
        <v>22</v>
      </c>
      <c r="G1639" s="41">
        <v>3365</v>
      </c>
      <c r="H1639" s="14" t="s">
        <v>17</v>
      </c>
      <c r="I1639" s="14" t="s">
        <v>18</v>
      </c>
    </row>
    <row r="1640" spans="1:9" x14ac:dyDescent="0.2">
      <c r="A1640" s="7" t="s">
        <v>1864</v>
      </c>
      <c r="B1640" s="42" t="s">
        <v>2908</v>
      </c>
      <c r="C1640" s="42" t="s">
        <v>2909</v>
      </c>
      <c r="D1640" s="43" t="s">
        <v>2689</v>
      </c>
      <c r="E1640" s="43">
        <v>44.5</v>
      </c>
      <c r="F1640" s="43" t="s">
        <v>22</v>
      </c>
      <c r="G1640" s="13">
        <v>3365</v>
      </c>
      <c r="H1640" s="15" t="s">
        <v>17</v>
      </c>
      <c r="I1640" s="15" t="s">
        <v>18</v>
      </c>
    </row>
    <row r="1641" spans="1:9" x14ac:dyDescent="0.2">
      <c r="A1641" s="7" t="s">
        <v>1864</v>
      </c>
      <c r="B1641" s="3" t="s">
        <v>2910</v>
      </c>
      <c r="C1641" s="3" t="s">
        <v>2911</v>
      </c>
      <c r="D1641" s="3" t="s">
        <v>2701</v>
      </c>
      <c r="E1641" s="9">
        <v>44</v>
      </c>
      <c r="F1641" s="9" t="s">
        <v>22</v>
      </c>
      <c r="G1641" s="41">
        <v>4145</v>
      </c>
      <c r="H1641" s="14" t="s">
        <v>17</v>
      </c>
      <c r="I1641" s="14" t="s">
        <v>18</v>
      </c>
    </row>
    <row r="1642" spans="1:9" x14ac:dyDescent="0.2">
      <c r="A1642" s="7" t="s">
        <v>1864</v>
      </c>
      <c r="B1642" s="42" t="s">
        <v>2912</v>
      </c>
      <c r="C1642" s="42" t="s">
        <v>2913</v>
      </c>
      <c r="D1642" s="43" t="s">
        <v>2686</v>
      </c>
      <c r="E1642" s="43">
        <v>43</v>
      </c>
      <c r="F1642" s="43" t="s">
        <v>22</v>
      </c>
      <c r="G1642" s="13">
        <v>3095</v>
      </c>
      <c r="H1642" s="15" t="s">
        <v>17</v>
      </c>
      <c r="I1642" s="15" t="s">
        <v>18</v>
      </c>
    </row>
    <row r="1643" spans="1:9" x14ac:dyDescent="0.2">
      <c r="A1643" s="7" t="s">
        <v>1864</v>
      </c>
      <c r="B1643" s="3" t="s">
        <v>2914</v>
      </c>
      <c r="C1643" s="3" t="s">
        <v>2915</v>
      </c>
      <c r="D1643" s="3" t="s">
        <v>2689</v>
      </c>
      <c r="E1643" s="9">
        <v>46</v>
      </c>
      <c r="F1643" s="9" t="s">
        <v>22</v>
      </c>
      <c r="G1643" s="41">
        <v>3495</v>
      </c>
      <c r="H1643" s="14" t="s">
        <v>17</v>
      </c>
      <c r="I1643" s="14" t="s">
        <v>18</v>
      </c>
    </row>
    <row r="1644" spans="1:9" x14ac:dyDescent="0.2">
      <c r="A1644" s="7" t="s">
        <v>1864</v>
      </c>
      <c r="B1644" s="42" t="s">
        <v>2916</v>
      </c>
      <c r="C1644" s="42" t="s">
        <v>2917</v>
      </c>
      <c r="D1644" s="43" t="s">
        <v>2692</v>
      </c>
      <c r="E1644" s="43">
        <v>43</v>
      </c>
      <c r="F1644" s="43" t="s">
        <v>22</v>
      </c>
      <c r="G1644" s="13">
        <v>3245</v>
      </c>
      <c r="H1644" s="15" t="s">
        <v>17</v>
      </c>
      <c r="I1644" s="15" t="s">
        <v>18</v>
      </c>
    </row>
    <row r="1645" spans="1:9" x14ac:dyDescent="0.2">
      <c r="A1645" s="7" t="s">
        <v>1864</v>
      </c>
      <c r="B1645" s="3" t="s">
        <v>2918</v>
      </c>
      <c r="C1645" s="3" t="s">
        <v>2919</v>
      </c>
      <c r="D1645" s="3" t="s">
        <v>2689</v>
      </c>
      <c r="E1645" s="9">
        <v>44.5</v>
      </c>
      <c r="F1645" s="9" t="s">
        <v>22</v>
      </c>
      <c r="G1645" s="41">
        <v>3365</v>
      </c>
      <c r="H1645" s="14" t="s">
        <v>17</v>
      </c>
      <c r="I1645" s="14" t="s">
        <v>18</v>
      </c>
    </row>
    <row r="1646" spans="1:9" x14ac:dyDescent="0.2">
      <c r="A1646" s="7" t="s">
        <v>1864</v>
      </c>
      <c r="B1646" s="42" t="s">
        <v>2920</v>
      </c>
      <c r="C1646" s="42" t="s">
        <v>2921</v>
      </c>
      <c r="D1646" s="43" t="s">
        <v>2689</v>
      </c>
      <c r="E1646" s="43">
        <v>44.5</v>
      </c>
      <c r="F1646" s="43" t="s">
        <v>22</v>
      </c>
      <c r="G1646" s="13">
        <v>3365</v>
      </c>
      <c r="H1646" s="15" t="s">
        <v>17</v>
      </c>
      <c r="I1646" s="15" t="s">
        <v>18</v>
      </c>
    </row>
    <row r="1647" spans="1:9" x14ac:dyDescent="0.2">
      <c r="A1647" s="7" t="s">
        <v>1864</v>
      </c>
      <c r="B1647" s="3" t="s">
        <v>2922</v>
      </c>
      <c r="C1647" s="3" t="s">
        <v>2923</v>
      </c>
      <c r="D1647" s="3" t="s">
        <v>2689</v>
      </c>
      <c r="E1647" s="9">
        <v>44.5</v>
      </c>
      <c r="F1647" s="9" t="s">
        <v>22</v>
      </c>
      <c r="G1647" s="41">
        <v>3365</v>
      </c>
      <c r="H1647" s="14" t="s">
        <v>17</v>
      </c>
      <c r="I1647" s="14" t="s">
        <v>18</v>
      </c>
    </row>
    <row r="1648" spans="1:9" x14ac:dyDescent="0.2">
      <c r="A1648" s="7" t="s">
        <v>1864</v>
      </c>
      <c r="B1648" s="42" t="s">
        <v>2924</v>
      </c>
      <c r="C1648" s="42" t="s">
        <v>2925</v>
      </c>
      <c r="D1648" s="43" t="s">
        <v>2701</v>
      </c>
      <c r="E1648" s="43">
        <v>44</v>
      </c>
      <c r="F1648" s="43" t="s">
        <v>22</v>
      </c>
      <c r="G1648" s="13">
        <v>4145</v>
      </c>
      <c r="H1648" s="15" t="s">
        <v>17</v>
      </c>
      <c r="I1648" s="15" t="s">
        <v>18</v>
      </c>
    </row>
    <row r="1649" spans="1:9" x14ac:dyDescent="0.2">
      <c r="A1649" s="7" t="s">
        <v>1864</v>
      </c>
      <c r="B1649" s="3" t="s">
        <v>2926</v>
      </c>
      <c r="C1649" s="3" t="s">
        <v>2927</v>
      </c>
      <c r="D1649" s="3" t="s">
        <v>2686</v>
      </c>
      <c r="E1649" s="9">
        <v>43</v>
      </c>
      <c r="F1649" s="9" t="s">
        <v>22</v>
      </c>
      <c r="G1649" s="41">
        <v>3095</v>
      </c>
      <c r="H1649" s="14" t="s">
        <v>17</v>
      </c>
      <c r="I1649" s="14" t="s">
        <v>18</v>
      </c>
    </row>
    <row r="1650" spans="1:9" x14ac:dyDescent="0.2">
      <c r="A1650" s="7" t="s">
        <v>1864</v>
      </c>
      <c r="B1650" s="42" t="s">
        <v>2928</v>
      </c>
      <c r="C1650" s="42" t="s">
        <v>2929</v>
      </c>
      <c r="D1650" s="43" t="s">
        <v>2689</v>
      </c>
      <c r="E1650" s="43">
        <v>46</v>
      </c>
      <c r="F1650" s="43" t="s">
        <v>22</v>
      </c>
      <c r="G1650" s="13">
        <v>3495</v>
      </c>
      <c r="H1650" s="15" t="s">
        <v>17</v>
      </c>
      <c r="I1650" s="15" t="s">
        <v>18</v>
      </c>
    </row>
    <row r="1651" spans="1:9" x14ac:dyDescent="0.2">
      <c r="A1651" s="7" t="s">
        <v>1864</v>
      </c>
      <c r="B1651" s="3" t="s">
        <v>2930</v>
      </c>
      <c r="C1651" s="3" t="s">
        <v>2931</v>
      </c>
      <c r="D1651" s="3" t="s">
        <v>2692</v>
      </c>
      <c r="E1651" s="9">
        <v>43</v>
      </c>
      <c r="F1651" s="9" t="s">
        <v>22</v>
      </c>
      <c r="G1651" s="41">
        <v>3245</v>
      </c>
      <c r="H1651" s="14" t="s">
        <v>17</v>
      </c>
      <c r="I1651" s="14" t="s">
        <v>18</v>
      </c>
    </row>
    <row r="1652" spans="1:9" x14ac:dyDescent="0.2">
      <c r="A1652" s="7" t="s">
        <v>1864</v>
      </c>
      <c r="B1652" s="42" t="s">
        <v>2932</v>
      </c>
      <c r="C1652" s="42" t="s">
        <v>2933</v>
      </c>
      <c r="D1652" s="43" t="s">
        <v>2689</v>
      </c>
      <c r="E1652" s="43">
        <v>44.5</v>
      </c>
      <c r="F1652" s="43" t="s">
        <v>22</v>
      </c>
      <c r="G1652" s="13">
        <v>3365</v>
      </c>
      <c r="H1652" s="15" t="s">
        <v>17</v>
      </c>
      <c r="I1652" s="15" t="s">
        <v>18</v>
      </c>
    </row>
    <row r="1653" spans="1:9" x14ac:dyDescent="0.2">
      <c r="A1653" s="7" t="s">
        <v>1864</v>
      </c>
      <c r="B1653" s="3" t="s">
        <v>2934</v>
      </c>
      <c r="C1653" s="3" t="s">
        <v>2935</v>
      </c>
      <c r="D1653" s="3" t="s">
        <v>2689</v>
      </c>
      <c r="E1653" s="9">
        <v>44.5</v>
      </c>
      <c r="F1653" s="9" t="s">
        <v>22</v>
      </c>
      <c r="G1653" s="41">
        <v>3365</v>
      </c>
      <c r="H1653" s="14" t="s">
        <v>17</v>
      </c>
      <c r="I1653" s="14" t="s">
        <v>18</v>
      </c>
    </row>
    <row r="1654" spans="1:9" x14ac:dyDescent="0.2">
      <c r="A1654" s="7" t="s">
        <v>1864</v>
      </c>
      <c r="B1654" s="42" t="s">
        <v>2936</v>
      </c>
      <c r="C1654" s="42" t="s">
        <v>2937</v>
      </c>
      <c r="D1654" s="43" t="s">
        <v>2689</v>
      </c>
      <c r="E1654" s="43">
        <v>44.5</v>
      </c>
      <c r="F1654" s="43" t="s">
        <v>22</v>
      </c>
      <c r="G1654" s="13">
        <v>3365</v>
      </c>
      <c r="H1654" s="15" t="s">
        <v>17</v>
      </c>
      <c r="I1654" s="15" t="s">
        <v>18</v>
      </c>
    </row>
    <row r="1655" spans="1:9" x14ac:dyDescent="0.2">
      <c r="A1655" s="7" t="s">
        <v>1864</v>
      </c>
      <c r="B1655" s="3" t="s">
        <v>2938</v>
      </c>
      <c r="C1655" s="3" t="s">
        <v>2939</v>
      </c>
      <c r="D1655" s="3" t="s">
        <v>2701</v>
      </c>
      <c r="E1655" s="9">
        <v>44</v>
      </c>
      <c r="F1655" s="9" t="s">
        <v>22</v>
      </c>
      <c r="G1655" s="41">
        <v>4145</v>
      </c>
      <c r="H1655" s="14" t="s">
        <v>17</v>
      </c>
      <c r="I1655" s="14" t="s">
        <v>18</v>
      </c>
    </row>
    <row r="1656" spans="1:9" x14ac:dyDescent="0.2">
      <c r="A1656" s="7" t="s">
        <v>1864</v>
      </c>
      <c r="C1656" s="39"/>
      <c r="D1656" s="20"/>
      <c r="F1656" s="20"/>
      <c r="G1656" s="37"/>
      <c r="H1656" s="44"/>
      <c r="I1656" s="44"/>
    </row>
    <row r="1657" spans="1:9" x14ac:dyDescent="0.2">
      <c r="A1657" s="7" t="s">
        <v>1864</v>
      </c>
      <c r="B1657" s="56" t="s">
        <v>2166</v>
      </c>
      <c r="D1657" s="20"/>
      <c r="E1657" s="20"/>
      <c r="F1657" s="20"/>
      <c r="G1657" s="37"/>
      <c r="H1657" s="44"/>
      <c r="I1657" s="44"/>
    </row>
    <row r="1658" spans="1:9" x14ac:dyDescent="0.2">
      <c r="A1658" s="7" t="s">
        <v>1864</v>
      </c>
      <c r="B1658" s="56" t="s">
        <v>2683</v>
      </c>
      <c r="D1658" s="20"/>
      <c r="E1658" s="20"/>
      <c r="F1658" s="20"/>
      <c r="G1658" s="37"/>
      <c r="H1658" s="44"/>
      <c r="I1658" s="44"/>
    </row>
    <row r="1659" spans="1:9" x14ac:dyDescent="0.2">
      <c r="A1659" s="7" t="s">
        <v>1864</v>
      </c>
      <c r="B1659" s="56" t="s">
        <v>2168</v>
      </c>
      <c r="D1659" s="20"/>
      <c r="E1659" s="20"/>
      <c r="F1659" s="20"/>
      <c r="G1659" s="37"/>
      <c r="H1659" s="44"/>
      <c r="I1659" s="44"/>
    </row>
    <row r="1660" spans="1:9" x14ac:dyDescent="0.2">
      <c r="A1660" s="7" t="s">
        <v>1864</v>
      </c>
      <c r="D1660" s="20"/>
      <c r="E1660" s="20"/>
      <c r="F1660" s="20"/>
      <c r="G1660" s="37"/>
      <c r="H1660" s="44"/>
      <c r="I1660" s="44"/>
    </row>
    <row r="1661" spans="1:9" x14ac:dyDescent="0.2">
      <c r="A1661" s="7" t="s">
        <v>1864</v>
      </c>
      <c r="B1661" s="5" t="s">
        <v>11</v>
      </c>
      <c r="C1661" s="5" t="s">
        <v>2169</v>
      </c>
      <c r="D1661" s="5" t="s">
        <v>13</v>
      </c>
      <c r="E1661" s="5" t="s">
        <v>14</v>
      </c>
      <c r="F1661" s="5" t="s">
        <v>15</v>
      </c>
      <c r="G1661" s="6" t="s">
        <v>16</v>
      </c>
      <c r="H1661" s="6" t="s">
        <v>17</v>
      </c>
      <c r="I1661" s="6" t="s">
        <v>18</v>
      </c>
    </row>
    <row r="1662" spans="1:9" x14ac:dyDescent="0.2">
      <c r="A1662" s="7" t="s">
        <v>1864</v>
      </c>
      <c r="B1662" s="3" t="s">
        <v>2940</v>
      </c>
      <c r="C1662" s="3" t="s">
        <v>2941</v>
      </c>
      <c r="D1662" s="3" t="s">
        <v>2686</v>
      </c>
      <c r="E1662" s="9">
        <v>43</v>
      </c>
      <c r="F1662" s="9" t="s">
        <v>22</v>
      </c>
      <c r="G1662" s="41">
        <v>3095</v>
      </c>
      <c r="H1662" s="14" t="s">
        <v>17</v>
      </c>
      <c r="I1662" s="14" t="s">
        <v>18</v>
      </c>
    </row>
    <row r="1663" spans="1:9" x14ac:dyDescent="0.2">
      <c r="A1663" s="7" t="s">
        <v>1864</v>
      </c>
      <c r="B1663" s="42" t="s">
        <v>2942</v>
      </c>
      <c r="C1663" s="42" t="s">
        <v>2943</v>
      </c>
      <c r="D1663" s="43" t="s">
        <v>2689</v>
      </c>
      <c r="E1663" s="43">
        <v>46</v>
      </c>
      <c r="F1663" s="43" t="s">
        <v>22</v>
      </c>
      <c r="G1663" s="13">
        <v>3495</v>
      </c>
      <c r="H1663" s="15" t="s">
        <v>17</v>
      </c>
      <c r="I1663" s="15" t="s">
        <v>18</v>
      </c>
    </row>
    <row r="1664" spans="1:9" x14ac:dyDescent="0.2">
      <c r="A1664" s="7" t="s">
        <v>1864</v>
      </c>
      <c r="B1664" s="3" t="s">
        <v>2944</v>
      </c>
      <c r="C1664" s="3" t="s">
        <v>2945</v>
      </c>
      <c r="D1664" s="3" t="s">
        <v>2692</v>
      </c>
      <c r="E1664" s="9">
        <v>43</v>
      </c>
      <c r="F1664" s="9" t="s">
        <v>22</v>
      </c>
      <c r="G1664" s="41">
        <v>3245</v>
      </c>
      <c r="H1664" s="14" t="s">
        <v>17</v>
      </c>
      <c r="I1664" s="14" t="s">
        <v>18</v>
      </c>
    </row>
    <row r="1665" spans="1:9" x14ac:dyDescent="0.2">
      <c r="A1665" s="7" t="s">
        <v>1864</v>
      </c>
      <c r="B1665" s="42" t="s">
        <v>2946</v>
      </c>
      <c r="C1665" s="42" t="s">
        <v>2947</v>
      </c>
      <c r="D1665" s="43" t="s">
        <v>2689</v>
      </c>
      <c r="E1665" s="43">
        <v>44.5</v>
      </c>
      <c r="F1665" s="43" t="s">
        <v>22</v>
      </c>
      <c r="G1665" s="13">
        <v>3365</v>
      </c>
      <c r="H1665" s="15" t="s">
        <v>17</v>
      </c>
      <c r="I1665" s="15" t="s">
        <v>18</v>
      </c>
    </row>
    <row r="1666" spans="1:9" x14ac:dyDescent="0.2">
      <c r="A1666" s="7" t="s">
        <v>1864</v>
      </c>
      <c r="B1666" s="3" t="s">
        <v>2948</v>
      </c>
      <c r="C1666" s="3" t="s">
        <v>2949</v>
      </c>
      <c r="D1666" s="3" t="s">
        <v>2689</v>
      </c>
      <c r="E1666" s="9">
        <v>44.5</v>
      </c>
      <c r="F1666" s="9" t="s">
        <v>22</v>
      </c>
      <c r="G1666" s="41">
        <v>3365</v>
      </c>
      <c r="H1666" s="14" t="s">
        <v>17</v>
      </c>
      <c r="I1666" s="14" t="s">
        <v>18</v>
      </c>
    </row>
    <row r="1667" spans="1:9" x14ac:dyDescent="0.2">
      <c r="A1667" s="7" t="s">
        <v>1864</v>
      </c>
      <c r="B1667" s="42" t="s">
        <v>2950</v>
      </c>
      <c r="C1667" s="42" t="s">
        <v>2951</v>
      </c>
      <c r="D1667" s="43" t="s">
        <v>2689</v>
      </c>
      <c r="E1667" s="43">
        <v>44.5</v>
      </c>
      <c r="F1667" s="43" t="s">
        <v>22</v>
      </c>
      <c r="G1667" s="13">
        <v>3365</v>
      </c>
      <c r="H1667" s="15" t="s">
        <v>17</v>
      </c>
      <c r="I1667" s="15" t="s">
        <v>18</v>
      </c>
    </row>
    <row r="1668" spans="1:9" x14ac:dyDescent="0.2">
      <c r="A1668" s="7" t="s">
        <v>1864</v>
      </c>
      <c r="B1668" s="3" t="s">
        <v>2952</v>
      </c>
      <c r="C1668" s="3" t="s">
        <v>2953</v>
      </c>
      <c r="D1668" s="3" t="s">
        <v>2701</v>
      </c>
      <c r="E1668" s="9">
        <v>44</v>
      </c>
      <c r="F1668" s="9" t="s">
        <v>22</v>
      </c>
      <c r="G1668" s="41">
        <v>4145</v>
      </c>
      <c r="H1668" s="14" t="s">
        <v>17</v>
      </c>
      <c r="I1668" s="14" t="s">
        <v>18</v>
      </c>
    </row>
    <row r="1669" spans="1:9" x14ac:dyDescent="0.2">
      <c r="A1669" s="7" t="s">
        <v>1864</v>
      </c>
      <c r="B1669" s="42" t="s">
        <v>2954</v>
      </c>
      <c r="C1669" s="42" t="s">
        <v>2955</v>
      </c>
      <c r="D1669" s="43" t="s">
        <v>2686</v>
      </c>
      <c r="E1669" s="43">
        <v>43</v>
      </c>
      <c r="F1669" s="43" t="s">
        <v>22</v>
      </c>
      <c r="G1669" s="13">
        <v>3095</v>
      </c>
      <c r="H1669" s="15" t="s">
        <v>17</v>
      </c>
      <c r="I1669" s="15" t="s">
        <v>18</v>
      </c>
    </row>
    <row r="1670" spans="1:9" x14ac:dyDescent="0.2">
      <c r="A1670" s="7" t="s">
        <v>1864</v>
      </c>
      <c r="B1670" s="3" t="s">
        <v>2956</v>
      </c>
      <c r="C1670" s="3" t="s">
        <v>2957</v>
      </c>
      <c r="D1670" s="3" t="s">
        <v>2689</v>
      </c>
      <c r="E1670" s="9">
        <v>46</v>
      </c>
      <c r="F1670" s="9" t="s">
        <v>22</v>
      </c>
      <c r="G1670" s="41">
        <v>3495</v>
      </c>
      <c r="H1670" s="14" t="s">
        <v>17</v>
      </c>
      <c r="I1670" s="14" t="s">
        <v>18</v>
      </c>
    </row>
    <row r="1671" spans="1:9" x14ac:dyDescent="0.2">
      <c r="A1671" s="7" t="s">
        <v>1864</v>
      </c>
      <c r="B1671" s="42" t="s">
        <v>2958</v>
      </c>
      <c r="C1671" s="42" t="s">
        <v>2959</v>
      </c>
      <c r="D1671" s="43" t="s">
        <v>2692</v>
      </c>
      <c r="E1671" s="43">
        <v>43</v>
      </c>
      <c r="F1671" s="43" t="s">
        <v>22</v>
      </c>
      <c r="G1671" s="13">
        <v>3245</v>
      </c>
      <c r="H1671" s="15" t="s">
        <v>17</v>
      </c>
      <c r="I1671" s="15" t="s">
        <v>18</v>
      </c>
    </row>
    <row r="1672" spans="1:9" x14ac:dyDescent="0.2">
      <c r="A1672" s="7" t="s">
        <v>1864</v>
      </c>
      <c r="B1672" s="3" t="s">
        <v>2960</v>
      </c>
      <c r="C1672" s="3" t="s">
        <v>2961</v>
      </c>
      <c r="D1672" s="3" t="s">
        <v>2689</v>
      </c>
      <c r="E1672" s="9">
        <v>44.5</v>
      </c>
      <c r="F1672" s="9" t="s">
        <v>22</v>
      </c>
      <c r="G1672" s="41">
        <v>3365</v>
      </c>
      <c r="H1672" s="14" t="s">
        <v>17</v>
      </c>
      <c r="I1672" s="14" t="s">
        <v>18</v>
      </c>
    </row>
    <row r="1673" spans="1:9" x14ac:dyDescent="0.2">
      <c r="A1673" s="7" t="s">
        <v>1864</v>
      </c>
      <c r="B1673" s="42" t="s">
        <v>2962</v>
      </c>
      <c r="C1673" s="42" t="s">
        <v>2963</v>
      </c>
      <c r="D1673" s="43" t="s">
        <v>2689</v>
      </c>
      <c r="E1673" s="43">
        <v>44.5</v>
      </c>
      <c r="F1673" s="43" t="s">
        <v>22</v>
      </c>
      <c r="G1673" s="13">
        <v>3365</v>
      </c>
      <c r="H1673" s="15" t="s">
        <v>17</v>
      </c>
      <c r="I1673" s="15" t="s">
        <v>18</v>
      </c>
    </row>
    <row r="1674" spans="1:9" x14ac:dyDescent="0.2">
      <c r="A1674" s="7" t="s">
        <v>1864</v>
      </c>
      <c r="B1674" s="3" t="s">
        <v>2964</v>
      </c>
      <c r="C1674" s="3" t="s">
        <v>2965</v>
      </c>
      <c r="D1674" s="3" t="s">
        <v>2689</v>
      </c>
      <c r="E1674" s="9">
        <v>44.5</v>
      </c>
      <c r="F1674" s="9" t="s">
        <v>22</v>
      </c>
      <c r="G1674" s="41">
        <v>3365</v>
      </c>
      <c r="H1674" s="14" t="s">
        <v>17</v>
      </c>
      <c r="I1674" s="14" t="s">
        <v>18</v>
      </c>
    </row>
    <row r="1675" spans="1:9" x14ac:dyDescent="0.2">
      <c r="A1675" s="7" t="s">
        <v>1864</v>
      </c>
      <c r="B1675" s="42" t="s">
        <v>2966</v>
      </c>
      <c r="C1675" s="42" t="s">
        <v>2967</v>
      </c>
      <c r="D1675" s="43" t="s">
        <v>2701</v>
      </c>
      <c r="E1675" s="43">
        <v>44</v>
      </c>
      <c r="F1675" s="43" t="s">
        <v>22</v>
      </c>
      <c r="G1675" s="13">
        <v>4145</v>
      </c>
      <c r="H1675" s="15" t="s">
        <v>17</v>
      </c>
      <c r="I1675" s="15" t="s">
        <v>18</v>
      </c>
    </row>
    <row r="1676" spans="1:9" x14ac:dyDescent="0.2">
      <c r="A1676" s="7" t="s">
        <v>1864</v>
      </c>
      <c r="B1676" s="3" t="s">
        <v>2968</v>
      </c>
      <c r="C1676" s="3" t="s">
        <v>2969</v>
      </c>
      <c r="D1676" s="3" t="s">
        <v>2686</v>
      </c>
      <c r="E1676" s="9">
        <v>43</v>
      </c>
      <c r="F1676" s="9" t="s">
        <v>22</v>
      </c>
      <c r="G1676" s="41">
        <v>3095</v>
      </c>
      <c r="H1676" s="14" t="s">
        <v>17</v>
      </c>
      <c r="I1676" s="14" t="s">
        <v>18</v>
      </c>
    </row>
    <row r="1677" spans="1:9" x14ac:dyDescent="0.2">
      <c r="A1677" s="7" t="s">
        <v>1864</v>
      </c>
      <c r="B1677" s="42" t="s">
        <v>2970</v>
      </c>
      <c r="C1677" s="42" t="s">
        <v>2971</v>
      </c>
      <c r="D1677" s="43" t="s">
        <v>2689</v>
      </c>
      <c r="E1677" s="43">
        <v>46</v>
      </c>
      <c r="F1677" s="43" t="s">
        <v>22</v>
      </c>
      <c r="G1677" s="13">
        <v>3495</v>
      </c>
      <c r="H1677" s="15" t="s">
        <v>17</v>
      </c>
      <c r="I1677" s="15" t="s">
        <v>18</v>
      </c>
    </row>
    <row r="1678" spans="1:9" x14ac:dyDescent="0.2">
      <c r="A1678" s="7" t="s">
        <v>1864</v>
      </c>
      <c r="B1678" s="3" t="s">
        <v>2972</v>
      </c>
      <c r="C1678" s="3" t="s">
        <v>2973</v>
      </c>
      <c r="D1678" s="3" t="s">
        <v>2692</v>
      </c>
      <c r="E1678" s="9">
        <v>43</v>
      </c>
      <c r="F1678" s="9" t="s">
        <v>22</v>
      </c>
      <c r="G1678" s="41">
        <v>3245</v>
      </c>
      <c r="H1678" s="14" t="s">
        <v>17</v>
      </c>
      <c r="I1678" s="14" t="s">
        <v>18</v>
      </c>
    </row>
    <row r="1679" spans="1:9" x14ac:dyDescent="0.2">
      <c r="A1679" s="7" t="s">
        <v>1864</v>
      </c>
      <c r="B1679" s="42" t="s">
        <v>2974</v>
      </c>
      <c r="C1679" s="42" t="s">
        <v>2975</v>
      </c>
      <c r="D1679" s="43" t="s">
        <v>2689</v>
      </c>
      <c r="E1679" s="43">
        <v>44.5</v>
      </c>
      <c r="F1679" s="43" t="s">
        <v>22</v>
      </c>
      <c r="G1679" s="13">
        <v>3365</v>
      </c>
      <c r="H1679" s="15" t="s">
        <v>17</v>
      </c>
      <c r="I1679" s="15" t="s">
        <v>18</v>
      </c>
    </row>
    <row r="1680" spans="1:9" x14ac:dyDescent="0.2">
      <c r="A1680" s="7" t="s">
        <v>1864</v>
      </c>
      <c r="B1680" s="3" t="s">
        <v>2976</v>
      </c>
      <c r="C1680" s="3" t="s">
        <v>2977</v>
      </c>
      <c r="D1680" s="3" t="s">
        <v>2689</v>
      </c>
      <c r="E1680" s="9">
        <v>44.5</v>
      </c>
      <c r="F1680" s="9" t="s">
        <v>22</v>
      </c>
      <c r="G1680" s="41">
        <v>3365</v>
      </c>
      <c r="H1680" s="14" t="s">
        <v>17</v>
      </c>
      <c r="I1680" s="14" t="s">
        <v>18</v>
      </c>
    </row>
    <row r="1681" spans="1:9" x14ac:dyDescent="0.2">
      <c r="A1681" s="7" t="s">
        <v>1864</v>
      </c>
      <c r="B1681" s="42" t="s">
        <v>2978</v>
      </c>
      <c r="C1681" s="42" t="s">
        <v>2979</v>
      </c>
      <c r="D1681" s="43" t="s">
        <v>2689</v>
      </c>
      <c r="E1681" s="43">
        <v>44.5</v>
      </c>
      <c r="F1681" s="43" t="s">
        <v>22</v>
      </c>
      <c r="G1681" s="13">
        <v>3365</v>
      </c>
      <c r="H1681" s="15" t="s">
        <v>17</v>
      </c>
      <c r="I1681" s="15" t="s">
        <v>18</v>
      </c>
    </row>
    <row r="1682" spans="1:9" x14ac:dyDescent="0.2">
      <c r="A1682" s="7" t="s">
        <v>1864</v>
      </c>
      <c r="B1682" s="3" t="s">
        <v>2980</v>
      </c>
      <c r="C1682" s="3" t="s">
        <v>2981</v>
      </c>
      <c r="D1682" s="3" t="s">
        <v>2701</v>
      </c>
      <c r="E1682" s="9">
        <v>44</v>
      </c>
      <c r="F1682" s="9" t="s">
        <v>22</v>
      </c>
      <c r="G1682" s="41">
        <v>4145</v>
      </c>
      <c r="H1682" s="14" t="s">
        <v>17</v>
      </c>
      <c r="I1682" s="14" t="s">
        <v>18</v>
      </c>
    </row>
    <row r="1683" spans="1:9" x14ac:dyDescent="0.2">
      <c r="A1683" s="7" t="s">
        <v>1864</v>
      </c>
      <c r="B1683" s="20"/>
      <c r="D1683" s="20"/>
      <c r="E1683" s="20"/>
      <c r="F1683" s="20"/>
      <c r="G1683" s="37"/>
      <c r="H1683" s="44"/>
      <c r="I1683" s="44"/>
    </row>
    <row r="1684" spans="1:9" x14ac:dyDescent="0.2">
      <c r="A1684" s="7" t="s">
        <v>1864</v>
      </c>
      <c r="B1684" s="5" t="s">
        <v>11</v>
      </c>
      <c r="C1684" s="5" t="s">
        <v>2212</v>
      </c>
      <c r="D1684" s="5" t="s">
        <v>13</v>
      </c>
      <c r="E1684" s="5" t="s">
        <v>14</v>
      </c>
      <c r="F1684" s="5" t="s">
        <v>15</v>
      </c>
      <c r="G1684" s="6" t="s">
        <v>16</v>
      </c>
      <c r="H1684" s="6" t="s">
        <v>17</v>
      </c>
      <c r="I1684" s="6" t="s">
        <v>18</v>
      </c>
    </row>
    <row r="1685" spans="1:9" x14ac:dyDescent="0.2">
      <c r="A1685" s="7" t="s">
        <v>1864</v>
      </c>
      <c r="B1685" s="3" t="s">
        <v>2982</v>
      </c>
      <c r="C1685" s="3" t="s">
        <v>2983</v>
      </c>
      <c r="D1685" s="3" t="s">
        <v>2686</v>
      </c>
      <c r="E1685" s="9">
        <v>43</v>
      </c>
      <c r="F1685" s="9" t="s">
        <v>22</v>
      </c>
      <c r="G1685" s="41">
        <v>3095</v>
      </c>
      <c r="H1685" s="14" t="s">
        <v>17</v>
      </c>
      <c r="I1685" s="14" t="s">
        <v>18</v>
      </c>
    </row>
    <row r="1686" spans="1:9" x14ac:dyDescent="0.2">
      <c r="A1686" s="7" t="s">
        <v>1864</v>
      </c>
      <c r="B1686" s="42" t="s">
        <v>2984</v>
      </c>
      <c r="C1686" s="42" t="s">
        <v>2985</v>
      </c>
      <c r="D1686" s="43" t="s">
        <v>2689</v>
      </c>
      <c r="E1686" s="43">
        <v>46</v>
      </c>
      <c r="F1686" s="43" t="s">
        <v>22</v>
      </c>
      <c r="G1686" s="13">
        <v>3495</v>
      </c>
      <c r="H1686" s="15" t="s">
        <v>17</v>
      </c>
      <c r="I1686" s="15" t="s">
        <v>18</v>
      </c>
    </row>
    <row r="1687" spans="1:9" x14ac:dyDescent="0.2">
      <c r="A1687" s="7" t="s">
        <v>1864</v>
      </c>
      <c r="B1687" s="3" t="s">
        <v>2986</v>
      </c>
      <c r="C1687" s="3" t="s">
        <v>2987</v>
      </c>
      <c r="D1687" s="3" t="s">
        <v>2692</v>
      </c>
      <c r="E1687" s="9">
        <v>43</v>
      </c>
      <c r="F1687" s="9" t="s">
        <v>22</v>
      </c>
      <c r="G1687" s="41">
        <v>3245</v>
      </c>
      <c r="H1687" s="14" t="s">
        <v>17</v>
      </c>
      <c r="I1687" s="14" t="s">
        <v>18</v>
      </c>
    </row>
    <row r="1688" spans="1:9" x14ac:dyDescent="0.2">
      <c r="A1688" s="7" t="s">
        <v>1864</v>
      </c>
      <c r="B1688" s="42" t="s">
        <v>2988</v>
      </c>
      <c r="C1688" s="42" t="s">
        <v>2989</v>
      </c>
      <c r="D1688" s="43" t="s">
        <v>2689</v>
      </c>
      <c r="E1688" s="43">
        <v>44.5</v>
      </c>
      <c r="F1688" s="43" t="s">
        <v>22</v>
      </c>
      <c r="G1688" s="13">
        <v>3365</v>
      </c>
      <c r="H1688" s="15" t="s">
        <v>17</v>
      </c>
      <c r="I1688" s="15" t="s">
        <v>18</v>
      </c>
    </row>
    <row r="1689" spans="1:9" x14ac:dyDescent="0.2">
      <c r="A1689" s="7" t="s">
        <v>1864</v>
      </c>
      <c r="B1689" s="3" t="s">
        <v>2990</v>
      </c>
      <c r="C1689" s="3" t="s">
        <v>2991</v>
      </c>
      <c r="D1689" s="3" t="s">
        <v>2689</v>
      </c>
      <c r="E1689" s="9">
        <v>44.5</v>
      </c>
      <c r="F1689" s="9" t="s">
        <v>22</v>
      </c>
      <c r="G1689" s="41">
        <v>3365</v>
      </c>
      <c r="H1689" s="14" t="s">
        <v>17</v>
      </c>
      <c r="I1689" s="14" t="s">
        <v>18</v>
      </c>
    </row>
    <row r="1690" spans="1:9" x14ac:dyDescent="0.2">
      <c r="A1690" s="7" t="s">
        <v>1864</v>
      </c>
      <c r="B1690" s="42" t="s">
        <v>2992</v>
      </c>
      <c r="C1690" s="42" t="s">
        <v>2993</v>
      </c>
      <c r="D1690" s="43" t="s">
        <v>2689</v>
      </c>
      <c r="E1690" s="43">
        <v>44.5</v>
      </c>
      <c r="F1690" s="43" t="s">
        <v>22</v>
      </c>
      <c r="G1690" s="13">
        <v>3365</v>
      </c>
      <c r="H1690" s="15" t="s">
        <v>17</v>
      </c>
      <c r="I1690" s="15" t="s">
        <v>18</v>
      </c>
    </row>
    <row r="1691" spans="1:9" x14ac:dyDescent="0.2">
      <c r="A1691" s="7" t="s">
        <v>1864</v>
      </c>
      <c r="B1691" s="3" t="s">
        <v>2994</v>
      </c>
      <c r="C1691" s="3" t="s">
        <v>2995</v>
      </c>
      <c r="D1691" s="3" t="s">
        <v>2701</v>
      </c>
      <c r="E1691" s="9">
        <v>44</v>
      </c>
      <c r="F1691" s="9" t="s">
        <v>22</v>
      </c>
      <c r="G1691" s="41">
        <v>4145</v>
      </c>
      <c r="H1691" s="14" t="s">
        <v>17</v>
      </c>
      <c r="I1691" s="14" t="s">
        <v>18</v>
      </c>
    </row>
    <row r="1692" spans="1:9" x14ac:dyDescent="0.2">
      <c r="A1692" s="7" t="s">
        <v>1864</v>
      </c>
      <c r="B1692" s="42" t="s">
        <v>2996</v>
      </c>
      <c r="C1692" s="42" t="s">
        <v>2997</v>
      </c>
      <c r="D1692" s="43" t="s">
        <v>2686</v>
      </c>
      <c r="E1692" s="43">
        <v>43</v>
      </c>
      <c r="F1692" s="43" t="s">
        <v>22</v>
      </c>
      <c r="G1692" s="13">
        <v>3095</v>
      </c>
      <c r="H1692" s="15" t="s">
        <v>17</v>
      </c>
      <c r="I1692" s="15" t="s">
        <v>18</v>
      </c>
    </row>
    <row r="1693" spans="1:9" x14ac:dyDescent="0.2">
      <c r="A1693" s="7" t="s">
        <v>1864</v>
      </c>
      <c r="B1693" s="3" t="s">
        <v>2998</v>
      </c>
      <c r="C1693" s="3" t="s">
        <v>2999</v>
      </c>
      <c r="D1693" s="3" t="s">
        <v>2689</v>
      </c>
      <c r="E1693" s="9">
        <v>46</v>
      </c>
      <c r="F1693" s="9" t="s">
        <v>22</v>
      </c>
      <c r="G1693" s="41">
        <v>3495</v>
      </c>
      <c r="H1693" s="14" t="s">
        <v>17</v>
      </c>
      <c r="I1693" s="14" t="s">
        <v>18</v>
      </c>
    </row>
    <row r="1694" spans="1:9" x14ac:dyDescent="0.2">
      <c r="A1694" s="7" t="s">
        <v>1864</v>
      </c>
      <c r="B1694" s="42" t="s">
        <v>3000</v>
      </c>
      <c r="C1694" s="42" t="s">
        <v>3001</v>
      </c>
      <c r="D1694" s="43" t="s">
        <v>2692</v>
      </c>
      <c r="E1694" s="43">
        <v>43</v>
      </c>
      <c r="F1694" s="43" t="s">
        <v>22</v>
      </c>
      <c r="G1694" s="13">
        <v>3245</v>
      </c>
      <c r="H1694" s="15" t="s">
        <v>17</v>
      </c>
      <c r="I1694" s="15" t="s">
        <v>18</v>
      </c>
    </row>
    <row r="1695" spans="1:9" x14ac:dyDescent="0.2">
      <c r="A1695" s="7" t="s">
        <v>1864</v>
      </c>
      <c r="B1695" s="3" t="s">
        <v>3002</v>
      </c>
      <c r="C1695" s="3" t="s">
        <v>3003</v>
      </c>
      <c r="D1695" s="3" t="s">
        <v>2689</v>
      </c>
      <c r="E1695" s="9">
        <v>44.5</v>
      </c>
      <c r="F1695" s="9" t="s">
        <v>22</v>
      </c>
      <c r="G1695" s="41">
        <v>3365</v>
      </c>
      <c r="H1695" s="14" t="s">
        <v>17</v>
      </c>
      <c r="I1695" s="14" t="s">
        <v>18</v>
      </c>
    </row>
    <row r="1696" spans="1:9" x14ac:dyDescent="0.2">
      <c r="A1696" s="7" t="s">
        <v>1864</v>
      </c>
      <c r="B1696" s="42" t="s">
        <v>3004</v>
      </c>
      <c r="C1696" s="42" t="s">
        <v>3005</v>
      </c>
      <c r="D1696" s="43" t="s">
        <v>2689</v>
      </c>
      <c r="E1696" s="43">
        <v>44.5</v>
      </c>
      <c r="F1696" s="43" t="s">
        <v>22</v>
      </c>
      <c r="G1696" s="13">
        <v>3365</v>
      </c>
      <c r="H1696" s="15" t="s">
        <v>17</v>
      </c>
      <c r="I1696" s="15" t="s">
        <v>18</v>
      </c>
    </row>
    <row r="1697" spans="1:9" x14ac:dyDescent="0.2">
      <c r="A1697" s="7" t="s">
        <v>1864</v>
      </c>
      <c r="B1697" s="3" t="s">
        <v>3006</v>
      </c>
      <c r="C1697" s="3" t="s">
        <v>3007</v>
      </c>
      <c r="D1697" s="3" t="s">
        <v>2689</v>
      </c>
      <c r="E1697" s="9">
        <v>44.5</v>
      </c>
      <c r="F1697" s="9" t="s">
        <v>22</v>
      </c>
      <c r="G1697" s="41">
        <v>3365</v>
      </c>
      <c r="H1697" s="14" t="s">
        <v>17</v>
      </c>
      <c r="I1697" s="14" t="s">
        <v>18</v>
      </c>
    </row>
    <row r="1698" spans="1:9" x14ac:dyDescent="0.2">
      <c r="A1698" s="7" t="s">
        <v>1864</v>
      </c>
      <c r="B1698" s="42" t="s">
        <v>3008</v>
      </c>
      <c r="C1698" s="42" t="s">
        <v>3009</v>
      </c>
      <c r="D1698" s="43" t="s">
        <v>2701</v>
      </c>
      <c r="E1698" s="43">
        <v>44</v>
      </c>
      <c r="F1698" s="43" t="s">
        <v>22</v>
      </c>
      <c r="G1698" s="13">
        <v>4145</v>
      </c>
      <c r="H1698" s="15" t="s">
        <v>17</v>
      </c>
      <c r="I1698" s="15" t="s">
        <v>18</v>
      </c>
    </row>
    <row r="1699" spans="1:9" x14ac:dyDescent="0.2">
      <c r="A1699" s="7" t="s">
        <v>1864</v>
      </c>
      <c r="B1699" s="3" t="s">
        <v>3010</v>
      </c>
      <c r="C1699" s="3" t="s">
        <v>3011</v>
      </c>
      <c r="D1699" s="3" t="s">
        <v>2686</v>
      </c>
      <c r="E1699" s="9">
        <v>43</v>
      </c>
      <c r="F1699" s="9" t="s">
        <v>22</v>
      </c>
      <c r="G1699" s="41">
        <v>3095</v>
      </c>
      <c r="H1699" s="14" t="s">
        <v>17</v>
      </c>
      <c r="I1699" s="14" t="s">
        <v>18</v>
      </c>
    </row>
    <row r="1700" spans="1:9" x14ac:dyDescent="0.2">
      <c r="A1700" s="7" t="s">
        <v>1864</v>
      </c>
      <c r="B1700" s="42" t="s">
        <v>3012</v>
      </c>
      <c r="C1700" s="42" t="s">
        <v>3013</v>
      </c>
      <c r="D1700" s="43" t="s">
        <v>2689</v>
      </c>
      <c r="E1700" s="43">
        <v>46</v>
      </c>
      <c r="F1700" s="43" t="s">
        <v>22</v>
      </c>
      <c r="G1700" s="13">
        <v>3495</v>
      </c>
      <c r="H1700" s="15" t="s">
        <v>17</v>
      </c>
      <c r="I1700" s="15" t="s">
        <v>18</v>
      </c>
    </row>
    <row r="1701" spans="1:9" x14ac:dyDescent="0.2">
      <c r="A1701" s="7" t="s">
        <v>1864</v>
      </c>
      <c r="B1701" s="3" t="s">
        <v>3014</v>
      </c>
      <c r="C1701" s="3" t="s">
        <v>3015</v>
      </c>
      <c r="D1701" s="3" t="s">
        <v>2692</v>
      </c>
      <c r="E1701" s="9">
        <v>43</v>
      </c>
      <c r="F1701" s="9" t="s">
        <v>22</v>
      </c>
      <c r="G1701" s="41">
        <v>3245</v>
      </c>
      <c r="H1701" s="14" t="s">
        <v>17</v>
      </c>
      <c r="I1701" s="14" t="s">
        <v>18</v>
      </c>
    </row>
    <row r="1702" spans="1:9" x14ac:dyDescent="0.2">
      <c r="A1702" s="7" t="s">
        <v>1864</v>
      </c>
      <c r="B1702" s="42" t="s">
        <v>3016</v>
      </c>
      <c r="C1702" s="42" t="s">
        <v>3017</v>
      </c>
      <c r="D1702" s="43" t="s">
        <v>2689</v>
      </c>
      <c r="E1702" s="43">
        <v>44.5</v>
      </c>
      <c r="F1702" s="43" t="s">
        <v>22</v>
      </c>
      <c r="G1702" s="13">
        <v>3365</v>
      </c>
      <c r="H1702" s="15" t="s">
        <v>17</v>
      </c>
      <c r="I1702" s="15" t="s">
        <v>18</v>
      </c>
    </row>
    <row r="1703" spans="1:9" x14ac:dyDescent="0.2">
      <c r="A1703" s="7" t="s">
        <v>1864</v>
      </c>
      <c r="B1703" s="3" t="s">
        <v>3018</v>
      </c>
      <c r="C1703" s="3" t="s">
        <v>3019</v>
      </c>
      <c r="D1703" s="3" t="s">
        <v>2689</v>
      </c>
      <c r="E1703" s="9">
        <v>44.5</v>
      </c>
      <c r="F1703" s="9" t="s">
        <v>22</v>
      </c>
      <c r="G1703" s="41">
        <v>3365</v>
      </c>
      <c r="H1703" s="14" t="s">
        <v>17</v>
      </c>
      <c r="I1703" s="14" t="s">
        <v>18</v>
      </c>
    </row>
    <row r="1704" spans="1:9" x14ac:dyDescent="0.2">
      <c r="A1704" s="7" t="s">
        <v>1864</v>
      </c>
      <c r="B1704" s="42" t="s">
        <v>3020</v>
      </c>
      <c r="C1704" s="42" t="s">
        <v>3021</v>
      </c>
      <c r="D1704" s="43" t="s">
        <v>2689</v>
      </c>
      <c r="E1704" s="43">
        <v>44.5</v>
      </c>
      <c r="F1704" s="43" t="s">
        <v>22</v>
      </c>
      <c r="G1704" s="13">
        <v>3365</v>
      </c>
      <c r="H1704" s="15" t="s">
        <v>17</v>
      </c>
      <c r="I1704" s="15" t="s">
        <v>18</v>
      </c>
    </row>
    <row r="1705" spans="1:9" x14ac:dyDescent="0.2">
      <c r="A1705" s="7" t="s">
        <v>1864</v>
      </c>
      <c r="B1705" s="3" t="s">
        <v>3022</v>
      </c>
      <c r="C1705" s="3" t="s">
        <v>3023</v>
      </c>
      <c r="D1705" s="3" t="s">
        <v>2701</v>
      </c>
      <c r="E1705" s="9">
        <v>44</v>
      </c>
      <c r="F1705" s="9" t="s">
        <v>22</v>
      </c>
      <c r="G1705" s="41">
        <v>4145</v>
      </c>
      <c r="H1705" s="14" t="s">
        <v>17</v>
      </c>
      <c r="I1705" s="14" t="s">
        <v>18</v>
      </c>
    </row>
    <row r="1706" spans="1:9" x14ac:dyDescent="0.2">
      <c r="A1706" s="7" t="s">
        <v>1864</v>
      </c>
      <c r="C1706" s="39"/>
      <c r="D1706" s="20"/>
      <c r="F1706" s="20"/>
      <c r="G1706" s="47"/>
      <c r="H1706" s="44"/>
      <c r="I1706" s="44"/>
    </row>
    <row r="1707" spans="1:9" x14ac:dyDescent="0.2">
      <c r="A1707" s="7" t="s">
        <v>1864</v>
      </c>
      <c r="B1707" s="5" t="s">
        <v>11</v>
      </c>
      <c r="C1707" s="5" t="s">
        <v>2255</v>
      </c>
      <c r="D1707" s="5" t="s">
        <v>13</v>
      </c>
      <c r="E1707" s="5" t="s">
        <v>14</v>
      </c>
      <c r="F1707" s="5" t="s">
        <v>15</v>
      </c>
      <c r="G1707" s="6" t="s">
        <v>16</v>
      </c>
      <c r="H1707" s="6" t="s">
        <v>17</v>
      </c>
      <c r="I1707" s="6" t="s">
        <v>18</v>
      </c>
    </row>
    <row r="1708" spans="1:9" x14ac:dyDescent="0.2">
      <c r="A1708" s="7" t="s">
        <v>1864</v>
      </c>
      <c r="B1708" s="3" t="s">
        <v>3024</v>
      </c>
      <c r="C1708" s="3" t="s">
        <v>3025</v>
      </c>
      <c r="D1708" s="3" t="s">
        <v>2686</v>
      </c>
      <c r="E1708" s="9">
        <v>43</v>
      </c>
      <c r="F1708" s="9" t="s">
        <v>22</v>
      </c>
      <c r="G1708" s="41">
        <v>3095</v>
      </c>
      <c r="H1708" s="14" t="s">
        <v>17</v>
      </c>
      <c r="I1708" s="14" t="s">
        <v>18</v>
      </c>
    </row>
    <row r="1709" spans="1:9" x14ac:dyDescent="0.2">
      <c r="A1709" s="7" t="s">
        <v>1864</v>
      </c>
      <c r="B1709" s="42" t="s">
        <v>3026</v>
      </c>
      <c r="C1709" s="42" t="s">
        <v>3027</v>
      </c>
      <c r="D1709" s="43" t="s">
        <v>2689</v>
      </c>
      <c r="E1709" s="43">
        <v>46</v>
      </c>
      <c r="F1709" s="43" t="s">
        <v>22</v>
      </c>
      <c r="G1709" s="13">
        <v>3495</v>
      </c>
      <c r="H1709" s="15" t="s">
        <v>17</v>
      </c>
      <c r="I1709" s="15" t="s">
        <v>18</v>
      </c>
    </row>
    <row r="1710" spans="1:9" x14ac:dyDescent="0.2">
      <c r="A1710" s="7" t="s">
        <v>1864</v>
      </c>
      <c r="B1710" s="3" t="s">
        <v>3028</v>
      </c>
      <c r="C1710" s="3" t="s">
        <v>3029</v>
      </c>
      <c r="D1710" s="3" t="s">
        <v>2692</v>
      </c>
      <c r="E1710" s="9">
        <v>43</v>
      </c>
      <c r="F1710" s="9" t="s">
        <v>22</v>
      </c>
      <c r="G1710" s="41">
        <v>3245</v>
      </c>
      <c r="H1710" s="14" t="s">
        <v>17</v>
      </c>
      <c r="I1710" s="14" t="s">
        <v>18</v>
      </c>
    </row>
    <row r="1711" spans="1:9" x14ac:dyDescent="0.2">
      <c r="A1711" s="7" t="s">
        <v>1864</v>
      </c>
      <c r="B1711" s="42" t="s">
        <v>3030</v>
      </c>
      <c r="C1711" s="42" t="s">
        <v>3031</v>
      </c>
      <c r="D1711" s="43" t="s">
        <v>2689</v>
      </c>
      <c r="E1711" s="43">
        <v>44.5</v>
      </c>
      <c r="F1711" s="43" t="s">
        <v>22</v>
      </c>
      <c r="G1711" s="13">
        <v>3365</v>
      </c>
      <c r="H1711" s="15" t="s">
        <v>17</v>
      </c>
      <c r="I1711" s="15" t="s">
        <v>18</v>
      </c>
    </row>
    <row r="1712" spans="1:9" x14ac:dyDescent="0.2">
      <c r="A1712" s="7" t="s">
        <v>1864</v>
      </c>
      <c r="B1712" s="3" t="s">
        <v>3032</v>
      </c>
      <c r="C1712" s="3" t="s">
        <v>3033</v>
      </c>
      <c r="D1712" s="3" t="s">
        <v>2689</v>
      </c>
      <c r="E1712" s="9">
        <v>44.5</v>
      </c>
      <c r="F1712" s="9" t="s">
        <v>22</v>
      </c>
      <c r="G1712" s="41">
        <v>3365</v>
      </c>
      <c r="H1712" s="14" t="s">
        <v>17</v>
      </c>
      <c r="I1712" s="14" t="s">
        <v>18</v>
      </c>
    </row>
    <row r="1713" spans="1:9" x14ac:dyDescent="0.2">
      <c r="A1713" s="7" t="s">
        <v>1864</v>
      </c>
      <c r="B1713" s="42" t="s">
        <v>3034</v>
      </c>
      <c r="C1713" s="42" t="s">
        <v>3035</v>
      </c>
      <c r="D1713" s="43" t="s">
        <v>2689</v>
      </c>
      <c r="E1713" s="43">
        <v>44.5</v>
      </c>
      <c r="F1713" s="43" t="s">
        <v>22</v>
      </c>
      <c r="G1713" s="13">
        <v>3365</v>
      </c>
      <c r="H1713" s="15" t="s">
        <v>17</v>
      </c>
      <c r="I1713" s="15" t="s">
        <v>18</v>
      </c>
    </row>
    <row r="1714" spans="1:9" x14ac:dyDescent="0.2">
      <c r="A1714" s="7" t="s">
        <v>1864</v>
      </c>
      <c r="B1714" s="3" t="s">
        <v>3036</v>
      </c>
      <c r="C1714" s="3" t="s">
        <v>3037</v>
      </c>
      <c r="D1714" s="3" t="s">
        <v>2701</v>
      </c>
      <c r="E1714" s="9">
        <v>44</v>
      </c>
      <c r="F1714" s="9" t="s">
        <v>22</v>
      </c>
      <c r="G1714" s="41">
        <v>4145</v>
      </c>
      <c r="H1714" s="14" t="s">
        <v>17</v>
      </c>
      <c r="I1714" s="14" t="s">
        <v>18</v>
      </c>
    </row>
    <row r="1715" spans="1:9" x14ac:dyDescent="0.2">
      <c r="A1715" s="7" t="s">
        <v>1864</v>
      </c>
      <c r="B1715" s="42" t="s">
        <v>3038</v>
      </c>
      <c r="C1715" s="42" t="s">
        <v>3039</v>
      </c>
      <c r="D1715" s="43" t="s">
        <v>2686</v>
      </c>
      <c r="E1715" s="43">
        <v>43</v>
      </c>
      <c r="F1715" s="43" t="s">
        <v>22</v>
      </c>
      <c r="G1715" s="13">
        <v>3095</v>
      </c>
      <c r="H1715" s="15" t="s">
        <v>17</v>
      </c>
      <c r="I1715" s="15" t="s">
        <v>18</v>
      </c>
    </row>
    <row r="1716" spans="1:9" x14ac:dyDescent="0.2">
      <c r="A1716" s="7" t="s">
        <v>1864</v>
      </c>
      <c r="B1716" s="3" t="s">
        <v>3040</v>
      </c>
      <c r="C1716" s="3" t="s">
        <v>3041</v>
      </c>
      <c r="D1716" s="3" t="s">
        <v>2689</v>
      </c>
      <c r="E1716" s="9">
        <v>46</v>
      </c>
      <c r="F1716" s="9" t="s">
        <v>22</v>
      </c>
      <c r="G1716" s="41">
        <v>3495</v>
      </c>
      <c r="H1716" s="14" t="s">
        <v>17</v>
      </c>
      <c r="I1716" s="14" t="s">
        <v>18</v>
      </c>
    </row>
    <row r="1717" spans="1:9" x14ac:dyDescent="0.2">
      <c r="A1717" s="7" t="s">
        <v>1864</v>
      </c>
      <c r="B1717" s="42" t="s">
        <v>3042</v>
      </c>
      <c r="C1717" s="42" t="s">
        <v>3043</v>
      </c>
      <c r="D1717" s="43" t="s">
        <v>2692</v>
      </c>
      <c r="E1717" s="43">
        <v>43</v>
      </c>
      <c r="F1717" s="43" t="s">
        <v>22</v>
      </c>
      <c r="G1717" s="13">
        <v>3245</v>
      </c>
      <c r="H1717" s="15" t="s">
        <v>17</v>
      </c>
      <c r="I1717" s="15" t="s">
        <v>18</v>
      </c>
    </row>
    <row r="1718" spans="1:9" x14ac:dyDescent="0.2">
      <c r="A1718" s="7" t="s">
        <v>1864</v>
      </c>
      <c r="B1718" s="3" t="s">
        <v>3044</v>
      </c>
      <c r="C1718" s="3" t="s">
        <v>3045</v>
      </c>
      <c r="D1718" s="3" t="s">
        <v>2689</v>
      </c>
      <c r="E1718" s="9">
        <v>44.5</v>
      </c>
      <c r="F1718" s="9" t="s">
        <v>22</v>
      </c>
      <c r="G1718" s="41">
        <v>3365</v>
      </c>
      <c r="H1718" s="14" t="s">
        <v>17</v>
      </c>
      <c r="I1718" s="14" t="s">
        <v>18</v>
      </c>
    </row>
    <row r="1719" spans="1:9" x14ac:dyDescent="0.2">
      <c r="A1719" s="7" t="s">
        <v>1864</v>
      </c>
      <c r="B1719" s="42" t="s">
        <v>3046</v>
      </c>
      <c r="C1719" s="42" t="s">
        <v>3047</v>
      </c>
      <c r="D1719" s="43" t="s">
        <v>2689</v>
      </c>
      <c r="E1719" s="43">
        <v>44.5</v>
      </c>
      <c r="F1719" s="43" t="s">
        <v>22</v>
      </c>
      <c r="G1719" s="13">
        <v>3365</v>
      </c>
      <c r="H1719" s="15" t="s">
        <v>17</v>
      </c>
      <c r="I1719" s="15" t="s">
        <v>18</v>
      </c>
    </row>
    <row r="1720" spans="1:9" x14ac:dyDescent="0.2">
      <c r="A1720" s="7" t="s">
        <v>1864</v>
      </c>
      <c r="B1720" s="3" t="s">
        <v>3048</v>
      </c>
      <c r="C1720" s="3" t="s">
        <v>3049</v>
      </c>
      <c r="D1720" s="3" t="s">
        <v>2689</v>
      </c>
      <c r="E1720" s="9">
        <v>44.5</v>
      </c>
      <c r="F1720" s="9" t="s">
        <v>22</v>
      </c>
      <c r="G1720" s="41">
        <v>3365</v>
      </c>
      <c r="H1720" s="14" t="s">
        <v>17</v>
      </c>
      <c r="I1720" s="14" t="s">
        <v>18</v>
      </c>
    </row>
    <row r="1721" spans="1:9" x14ac:dyDescent="0.2">
      <c r="A1721" s="7" t="s">
        <v>1864</v>
      </c>
      <c r="B1721" s="42" t="s">
        <v>3050</v>
      </c>
      <c r="C1721" s="42" t="s">
        <v>3051</v>
      </c>
      <c r="D1721" s="43" t="s">
        <v>2701</v>
      </c>
      <c r="E1721" s="43">
        <v>44</v>
      </c>
      <c r="F1721" s="43" t="s">
        <v>22</v>
      </c>
      <c r="G1721" s="13">
        <v>4145</v>
      </c>
      <c r="H1721" s="15" t="s">
        <v>17</v>
      </c>
      <c r="I1721" s="15" t="s">
        <v>18</v>
      </c>
    </row>
    <row r="1722" spans="1:9" x14ac:dyDescent="0.2">
      <c r="A1722" s="7" t="s">
        <v>1864</v>
      </c>
      <c r="B1722" s="3" t="s">
        <v>3052</v>
      </c>
      <c r="C1722" s="3" t="s">
        <v>3053</v>
      </c>
      <c r="D1722" s="3" t="s">
        <v>2686</v>
      </c>
      <c r="E1722" s="9">
        <v>43</v>
      </c>
      <c r="F1722" s="9" t="s">
        <v>22</v>
      </c>
      <c r="G1722" s="41">
        <v>3095</v>
      </c>
      <c r="H1722" s="14" t="s">
        <v>17</v>
      </c>
      <c r="I1722" s="14" t="s">
        <v>18</v>
      </c>
    </row>
    <row r="1723" spans="1:9" x14ac:dyDescent="0.2">
      <c r="A1723" s="7" t="s">
        <v>1864</v>
      </c>
      <c r="B1723" s="42" t="s">
        <v>3054</v>
      </c>
      <c r="C1723" s="42" t="s">
        <v>3055</v>
      </c>
      <c r="D1723" s="43" t="s">
        <v>2689</v>
      </c>
      <c r="E1723" s="43">
        <v>46</v>
      </c>
      <c r="F1723" s="43" t="s">
        <v>22</v>
      </c>
      <c r="G1723" s="13">
        <v>3495</v>
      </c>
      <c r="H1723" s="15" t="s">
        <v>17</v>
      </c>
      <c r="I1723" s="15" t="s">
        <v>18</v>
      </c>
    </row>
    <row r="1724" spans="1:9" x14ac:dyDescent="0.2">
      <c r="A1724" s="7" t="s">
        <v>1864</v>
      </c>
      <c r="B1724" s="3" t="s">
        <v>3056</v>
      </c>
      <c r="C1724" s="3" t="s">
        <v>3057</v>
      </c>
      <c r="D1724" s="3" t="s">
        <v>2692</v>
      </c>
      <c r="E1724" s="9">
        <v>43</v>
      </c>
      <c r="F1724" s="9" t="s">
        <v>22</v>
      </c>
      <c r="G1724" s="41">
        <v>3245</v>
      </c>
      <c r="H1724" s="14" t="s">
        <v>17</v>
      </c>
      <c r="I1724" s="14" t="s">
        <v>18</v>
      </c>
    </row>
    <row r="1725" spans="1:9" x14ac:dyDescent="0.2">
      <c r="A1725" s="7" t="s">
        <v>1864</v>
      </c>
      <c r="B1725" s="42" t="s">
        <v>3058</v>
      </c>
      <c r="C1725" s="42" t="s">
        <v>3059</v>
      </c>
      <c r="D1725" s="43" t="s">
        <v>2689</v>
      </c>
      <c r="E1725" s="43">
        <v>44.5</v>
      </c>
      <c r="F1725" s="43" t="s">
        <v>22</v>
      </c>
      <c r="G1725" s="13">
        <v>3365</v>
      </c>
      <c r="H1725" s="15" t="s">
        <v>17</v>
      </c>
      <c r="I1725" s="15" t="s">
        <v>18</v>
      </c>
    </row>
    <row r="1726" spans="1:9" x14ac:dyDescent="0.2">
      <c r="A1726" s="7" t="s">
        <v>1864</v>
      </c>
      <c r="B1726" s="3" t="s">
        <v>3060</v>
      </c>
      <c r="C1726" s="3" t="s">
        <v>3061</v>
      </c>
      <c r="D1726" s="3" t="s">
        <v>2689</v>
      </c>
      <c r="E1726" s="9">
        <v>44.5</v>
      </c>
      <c r="F1726" s="9" t="s">
        <v>22</v>
      </c>
      <c r="G1726" s="41">
        <v>3365</v>
      </c>
      <c r="H1726" s="14" t="s">
        <v>17</v>
      </c>
      <c r="I1726" s="14" t="s">
        <v>18</v>
      </c>
    </row>
    <row r="1727" spans="1:9" x14ac:dyDescent="0.2">
      <c r="A1727" s="7" t="s">
        <v>1864</v>
      </c>
      <c r="B1727" s="42" t="s">
        <v>3062</v>
      </c>
      <c r="C1727" s="42" t="s">
        <v>3063</v>
      </c>
      <c r="D1727" s="43" t="s">
        <v>2689</v>
      </c>
      <c r="E1727" s="43">
        <v>44.5</v>
      </c>
      <c r="F1727" s="43" t="s">
        <v>22</v>
      </c>
      <c r="G1727" s="13">
        <v>3365</v>
      </c>
      <c r="H1727" s="15" t="s">
        <v>17</v>
      </c>
      <c r="I1727" s="15" t="s">
        <v>18</v>
      </c>
    </row>
    <row r="1728" spans="1:9" x14ac:dyDescent="0.2">
      <c r="A1728" s="7" t="s">
        <v>1864</v>
      </c>
      <c r="B1728" s="3" t="s">
        <v>3064</v>
      </c>
      <c r="C1728" s="3" t="s">
        <v>3065</v>
      </c>
      <c r="D1728" s="3" t="s">
        <v>2701</v>
      </c>
      <c r="E1728" s="9">
        <v>44</v>
      </c>
      <c r="F1728" s="9" t="s">
        <v>22</v>
      </c>
      <c r="G1728" s="41">
        <v>4145</v>
      </c>
      <c r="H1728" s="14" t="s">
        <v>17</v>
      </c>
      <c r="I1728" s="14" t="s">
        <v>18</v>
      </c>
    </row>
    <row r="1729" spans="1:9" x14ac:dyDescent="0.2">
      <c r="A1729" s="7" t="s">
        <v>1864</v>
      </c>
      <c r="C1729" s="39"/>
      <c r="D1729" s="20"/>
      <c r="F1729" s="20"/>
      <c r="G1729" s="37"/>
      <c r="H1729" s="44"/>
      <c r="I1729" s="44"/>
    </row>
    <row r="1730" spans="1:9" ht="21" x14ac:dyDescent="0.2">
      <c r="A1730" s="7" t="s">
        <v>1864</v>
      </c>
      <c r="B1730" s="55" t="s">
        <v>3066</v>
      </c>
      <c r="C1730" s="39"/>
      <c r="D1730" s="20"/>
      <c r="F1730" s="20"/>
      <c r="G1730" s="37"/>
      <c r="H1730" s="44"/>
      <c r="I1730" s="44"/>
    </row>
    <row r="1731" spans="1:9" x14ac:dyDescent="0.2">
      <c r="A1731" s="7" t="s">
        <v>1864</v>
      </c>
      <c r="C1731" s="39"/>
      <c r="D1731" s="20"/>
      <c r="F1731" s="20"/>
      <c r="G1731" s="37"/>
      <c r="H1731" s="44"/>
      <c r="I1731" s="44"/>
    </row>
    <row r="1732" spans="1:9" x14ac:dyDescent="0.2">
      <c r="A1732" s="7" t="s">
        <v>1864</v>
      </c>
      <c r="B1732" s="56" t="s">
        <v>2166</v>
      </c>
      <c r="C1732" s="39"/>
      <c r="D1732" s="20"/>
      <c r="F1732" s="20"/>
      <c r="G1732" s="37"/>
      <c r="H1732" s="44"/>
      <c r="I1732" s="44"/>
    </row>
    <row r="1733" spans="1:9" x14ac:dyDescent="0.2">
      <c r="A1733" s="7" t="s">
        <v>1864</v>
      </c>
      <c r="B1733" s="56" t="s">
        <v>3067</v>
      </c>
      <c r="C1733" s="39"/>
      <c r="D1733" s="20"/>
      <c r="F1733" s="20"/>
      <c r="G1733" s="37"/>
      <c r="H1733" s="44"/>
      <c r="I1733" s="44"/>
    </row>
    <row r="1734" spans="1:9" x14ac:dyDescent="0.2">
      <c r="A1734" s="7" t="s">
        <v>1864</v>
      </c>
      <c r="B1734" s="56" t="s">
        <v>2299</v>
      </c>
      <c r="C1734" s="39"/>
      <c r="D1734" s="20"/>
      <c r="F1734" s="20"/>
      <c r="G1734" s="37"/>
      <c r="H1734" s="44"/>
      <c r="I1734" s="44"/>
    </row>
    <row r="1735" spans="1:9" x14ac:dyDescent="0.2">
      <c r="A1735" s="7" t="s">
        <v>1864</v>
      </c>
      <c r="C1735" s="39"/>
      <c r="D1735" s="20"/>
      <c r="F1735" s="20"/>
      <c r="G1735" s="37"/>
      <c r="H1735" s="44"/>
      <c r="I1735" s="44"/>
    </row>
    <row r="1736" spans="1:9" x14ac:dyDescent="0.2">
      <c r="A1736" s="7" t="s">
        <v>1864</v>
      </c>
      <c r="B1736" s="5" t="s">
        <v>11</v>
      </c>
      <c r="C1736" s="5" t="s">
        <v>1903</v>
      </c>
      <c r="D1736" s="5" t="s">
        <v>13</v>
      </c>
      <c r="E1736" s="5" t="s">
        <v>14</v>
      </c>
      <c r="F1736" s="5" t="s">
        <v>15</v>
      </c>
      <c r="G1736" s="6" t="s">
        <v>16</v>
      </c>
      <c r="H1736" s="6" t="s">
        <v>17</v>
      </c>
      <c r="I1736" s="6" t="s">
        <v>18</v>
      </c>
    </row>
    <row r="1737" spans="1:9" x14ac:dyDescent="0.2">
      <c r="A1737" s="7" t="s">
        <v>1864</v>
      </c>
      <c r="B1737" s="3" t="s">
        <v>3068</v>
      </c>
      <c r="C1737" s="3" t="s">
        <v>3069</v>
      </c>
      <c r="D1737" s="3" t="s">
        <v>3070</v>
      </c>
      <c r="E1737" s="9">
        <v>71</v>
      </c>
      <c r="F1737" s="9" t="s">
        <v>22</v>
      </c>
      <c r="G1737" s="41">
        <v>3895</v>
      </c>
      <c r="H1737" s="14" t="s">
        <v>17</v>
      </c>
      <c r="I1737" s="14" t="s">
        <v>18</v>
      </c>
    </row>
    <row r="1738" spans="1:9" x14ac:dyDescent="0.2">
      <c r="A1738" s="7" t="s">
        <v>1864</v>
      </c>
      <c r="B1738" s="42" t="s">
        <v>3071</v>
      </c>
      <c r="C1738" s="42" t="s">
        <v>3072</v>
      </c>
      <c r="D1738" s="43" t="s">
        <v>3073</v>
      </c>
      <c r="E1738" s="43">
        <v>74</v>
      </c>
      <c r="F1738" s="43" t="s">
        <v>22</v>
      </c>
      <c r="G1738" s="13">
        <v>4295</v>
      </c>
      <c r="H1738" s="15" t="s">
        <v>17</v>
      </c>
      <c r="I1738" s="15" t="s">
        <v>18</v>
      </c>
    </row>
    <row r="1739" spans="1:9" x14ac:dyDescent="0.2">
      <c r="A1739" s="7" t="s">
        <v>1864</v>
      </c>
      <c r="B1739" s="3" t="s">
        <v>3074</v>
      </c>
      <c r="C1739" s="3" t="s">
        <v>3075</v>
      </c>
      <c r="D1739" s="3" t="s">
        <v>3076</v>
      </c>
      <c r="E1739" s="9">
        <v>71</v>
      </c>
      <c r="F1739" s="9" t="s">
        <v>22</v>
      </c>
      <c r="G1739" s="41">
        <v>4045</v>
      </c>
      <c r="H1739" s="14" t="s">
        <v>17</v>
      </c>
      <c r="I1739" s="14" t="s">
        <v>18</v>
      </c>
    </row>
    <row r="1740" spans="1:9" x14ac:dyDescent="0.2">
      <c r="A1740" s="7" t="s">
        <v>1864</v>
      </c>
      <c r="B1740" s="42" t="s">
        <v>3077</v>
      </c>
      <c r="C1740" s="42" t="s">
        <v>3078</v>
      </c>
      <c r="D1740" s="43" t="s">
        <v>3073</v>
      </c>
      <c r="E1740" s="43">
        <v>72.5</v>
      </c>
      <c r="F1740" s="43" t="s">
        <v>22</v>
      </c>
      <c r="G1740" s="13">
        <v>4145</v>
      </c>
      <c r="H1740" s="15" t="s">
        <v>17</v>
      </c>
      <c r="I1740" s="15" t="s">
        <v>18</v>
      </c>
    </row>
    <row r="1741" spans="1:9" x14ac:dyDescent="0.2">
      <c r="A1741" s="7" t="s">
        <v>1864</v>
      </c>
      <c r="B1741" s="3" t="s">
        <v>3079</v>
      </c>
      <c r="C1741" s="3" t="s">
        <v>3080</v>
      </c>
      <c r="D1741" s="3" t="s">
        <v>3073</v>
      </c>
      <c r="E1741" s="9">
        <v>72.5</v>
      </c>
      <c r="F1741" s="9" t="s">
        <v>22</v>
      </c>
      <c r="G1741" s="41">
        <v>4145</v>
      </c>
      <c r="H1741" s="14" t="s">
        <v>17</v>
      </c>
      <c r="I1741" s="14" t="s">
        <v>18</v>
      </c>
    </row>
    <row r="1742" spans="1:9" x14ac:dyDescent="0.2">
      <c r="A1742" s="7" t="s">
        <v>1864</v>
      </c>
      <c r="B1742" s="42" t="s">
        <v>3081</v>
      </c>
      <c r="C1742" s="42" t="s">
        <v>3082</v>
      </c>
      <c r="D1742" s="43" t="s">
        <v>3073</v>
      </c>
      <c r="E1742" s="43">
        <v>72.5</v>
      </c>
      <c r="F1742" s="43" t="s">
        <v>22</v>
      </c>
      <c r="G1742" s="13">
        <v>4145</v>
      </c>
      <c r="H1742" s="15" t="s">
        <v>17</v>
      </c>
      <c r="I1742" s="15" t="s">
        <v>18</v>
      </c>
    </row>
    <row r="1743" spans="1:9" x14ac:dyDescent="0.2">
      <c r="A1743" s="7" t="s">
        <v>1864</v>
      </c>
      <c r="B1743" s="3" t="s">
        <v>3083</v>
      </c>
      <c r="C1743" s="3" t="s">
        <v>3084</v>
      </c>
      <c r="D1743" s="3" t="s">
        <v>3085</v>
      </c>
      <c r="E1743" s="9">
        <v>72</v>
      </c>
      <c r="F1743" s="9" t="s">
        <v>22</v>
      </c>
      <c r="G1743" s="41">
        <v>4945</v>
      </c>
      <c r="H1743" s="14" t="s">
        <v>17</v>
      </c>
      <c r="I1743" s="14" t="s">
        <v>18</v>
      </c>
    </row>
    <row r="1744" spans="1:9" x14ac:dyDescent="0.2">
      <c r="A1744" s="7" t="s">
        <v>1864</v>
      </c>
      <c r="B1744" s="42" t="s">
        <v>3086</v>
      </c>
      <c r="C1744" s="42" t="s">
        <v>3087</v>
      </c>
      <c r="D1744" s="43" t="s">
        <v>3070</v>
      </c>
      <c r="E1744" s="43">
        <v>71</v>
      </c>
      <c r="F1744" s="43" t="s">
        <v>22</v>
      </c>
      <c r="G1744" s="13">
        <v>3895</v>
      </c>
      <c r="H1744" s="15" t="s">
        <v>17</v>
      </c>
      <c r="I1744" s="15" t="s">
        <v>18</v>
      </c>
    </row>
    <row r="1745" spans="1:9" x14ac:dyDescent="0.2">
      <c r="A1745" s="7" t="s">
        <v>1864</v>
      </c>
      <c r="B1745" s="3" t="s">
        <v>3088</v>
      </c>
      <c r="C1745" s="3" t="s">
        <v>3089</v>
      </c>
      <c r="D1745" s="3" t="s">
        <v>3073</v>
      </c>
      <c r="E1745" s="9">
        <v>74</v>
      </c>
      <c r="F1745" s="9" t="s">
        <v>22</v>
      </c>
      <c r="G1745" s="41">
        <v>4295</v>
      </c>
      <c r="H1745" s="14" t="s">
        <v>17</v>
      </c>
      <c r="I1745" s="14" t="s">
        <v>18</v>
      </c>
    </row>
    <row r="1746" spans="1:9" x14ac:dyDescent="0.2">
      <c r="A1746" s="7" t="s">
        <v>1864</v>
      </c>
      <c r="B1746" s="42" t="s">
        <v>3090</v>
      </c>
      <c r="C1746" s="42" t="s">
        <v>3091</v>
      </c>
      <c r="D1746" s="43" t="s">
        <v>3076</v>
      </c>
      <c r="E1746" s="43">
        <v>71</v>
      </c>
      <c r="F1746" s="43" t="s">
        <v>22</v>
      </c>
      <c r="G1746" s="13">
        <v>4045</v>
      </c>
      <c r="H1746" s="15" t="s">
        <v>17</v>
      </c>
      <c r="I1746" s="15" t="s">
        <v>18</v>
      </c>
    </row>
    <row r="1747" spans="1:9" x14ac:dyDescent="0.2">
      <c r="A1747" s="7" t="s">
        <v>1864</v>
      </c>
      <c r="B1747" s="3" t="s">
        <v>3092</v>
      </c>
      <c r="C1747" s="3" t="s">
        <v>3093</v>
      </c>
      <c r="D1747" s="3" t="s">
        <v>3073</v>
      </c>
      <c r="E1747" s="9">
        <v>72.5</v>
      </c>
      <c r="F1747" s="9" t="s">
        <v>22</v>
      </c>
      <c r="G1747" s="41">
        <v>4145</v>
      </c>
      <c r="H1747" s="14" t="s">
        <v>17</v>
      </c>
      <c r="I1747" s="14" t="s">
        <v>18</v>
      </c>
    </row>
    <row r="1748" spans="1:9" x14ac:dyDescent="0.2">
      <c r="A1748" s="7" t="s">
        <v>1864</v>
      </c>
      <c r="B1748" s="42" t="s">
        <v>3094</v>
      </c>
      <c r="C1748" s="42" t="s">
        <v>3095</v>
      </c>
      <c r="D1748" s="43" t="s">
        <v>3073</v>
      </c>
      <c r="E1748" s="43">
        <v>72.5</v>
      </c>
      <c r="F1748" s="43" t="s">
        <v>22</v>
      </c>
      <c r="G1748" s="13">
        <v>4145</v>
      </c>
      <c r="H1748" s="15" t="s">
        <v>17</v>
      </c>
      <c r="I1748" s="15" t="s">
        <v>18</v>
      </c>
    </row>
    <row r="1749" spans="1:9" x14ac:dyDescent="0.2">
      <c r="A1749" s="7" t="s">
        <v>1864</v>
      </c>
      <c r="B1749" s="3" t="s">
        <v>3096</v>
      </c>
      <c r="C1749" s="3" t="s">
        <v>3097</v>
      </c>
      <c r="D1749" s="3" t="s">
        <v>3073</v>
      </c>
      <c r="E1749" s="9">
        <v>72.5</v>
      </c>
      <c r="F1749" s="9" t="s">
        <v>22</v>
      </c>
      <c r="G1749" s="41">
        <v>4145</v>
      </c>
      <c r="H1749" s="14" t="s">
        <v>17</v>
      </c>
      <c r="I1749" s="14" t="s">
        <v>18</v>
      </c>
    </row>
    <row r="1750" spans="1:9" x14ac:dyDescent="0.2">
      <c r="A1750" s="7" t="s">
        <v>1864</v>
      </c>
      <c r="B1750" s="42" t="s">
        <v>3098</v>
      </c>
      <c r="C1750" s="42" t="s">
        <v>3099</v>
      </c>
      <c r="D1750" s="43" t="s">
        <v>3085</v>
      </c>
      <c r="E1750" s="43">
        <v>72</v>
      </c>
      <c r="F1750" s="43" t="s">
        <v>22</v>
      </c>
      <c r="G1750" s="13">
        <v>4945</v>
      </c>
      <c r="H1750" s="15" t="s">
        <v>17</v>
      </c>
      <c r="I1750" s="15" t="s">
        <v>18</v>
      </c>
    </row>
    <row r="1751" spans="1:9" x14ac:dyDescent="0.2">
      <c r="A1751" s="7" t="s">
        <v>1864</v>
      </c>
      <c r="B1751" s="3" t="s">
        <v>3100</v>
      </c>
      <c r="C1751" s="3" t="s">
        <v>3101</v>
      </c>
      <c r="D1751" s="3" t="s">
        <v>3070</v>
      </c>
      <c r="E1751" s="9">
        <v>71</v>
      </c>
      <c r="F1751" s="9" t="s">
        <v>22</v>
      </c>
      <c r="G1751" s="41">
        <v>3895</v>
      </c>
      <c r="H1751" s="14" t="s">
        <v>17</v>
      </c>
      <c r="I1751" s="14" t="s">
        <v>18</v>
      </c>
    </row>
    <row r="1752" spans="1:9" x14ac:dyDescent="0.2">
      <c r="A1752" s="7" t="s">
        <v>1864</v>
      </c>
      <c r="B1752" s="42" t="s">
        <v>3102</v>
      </c>
      <c r="C1752" s="42" t="s">
        <v>3103</v>
      </c>
      <c r="D1752" s="43" t="s">
        <v>3073</v>
      </c>
      <c r="E1752" s="43">
        <v>74</v>
      </c>
      <c r="F1752" s="43" t="s">
        <v>22</v>
      </c>
      <c r="G1752" s="13">
        <v>4295</v>
      </c>
      <c r="H1752" s="15" t="s">
        <v>17</v>
      </c>
      <c r="I1752" s="15" t="s">
        <v>18</v>
      </c>
    </row>
    <row r="1753" spans="1:9" x14ac:dyDescent="0.2">
      <c r="A1753" s="7" t="s">
        <v>1864</v>
      </c>
      <c r="B1753" s="3" t="s">
        <v>3104</v>
      </c>
      <c r="C1753" s="3" t="s">
        <v>3105</v>
      </c>
      <c r="D1753" s="3" t="s">
        <v>3076</v>
      </c>
      <c r="E1753" s="9">
        <v>71</v>
      </c>
      <c r="F1753" s="9" t="s">
        <v>22</v>
      </c>
      <c r="G1753" s="41">
        <v>4045</v>
      </c>
      <c r="H1753" s="14" t="s">
        <v>17</v>
      </c>
      <c r="I1753" s="14" t="s">
        <v>18</v>
      </c>
    </row>
    <row r="1754" spans="1:9" x14ac:dyDescent="0.2">
      <c r="A1754" s="7" t="s">
        <v>1864</v>
      </c>
      <c r="B1754" s="42" t="s">
        <v>3106</v>
      </c>
      <c r="C1754" s="42" t="s">
        <v>3107</v>
      </c>
      <c r="D1754" s="43" t="s">
        <v>3073</v>
      </c>
      <c r="E1754" s="43">
        <v>72.5</v>
      </c>
      <c r="F1754" s="43" t="s">
        <v>22</v>
      </c>
      <c r="G1754" s="13">
        <v>4145</v>
      </c>
      <c r="H1754" s="15" t="s">
        <v>17</v>
      </c>
      <c r="I1754" s="15" t="s">
        <v>18</v>
      </c>
    </row>
    <row r="1755" spans="1:9" x14ac:dyDescent="0.2">
      <c r="A1755" s="7" t="s">
        <v>1864</v>
      </c>
      <c r="B1755" s="3" t="s">
        <v>3108</v>
      </c>
      <c r="C1755" s="3" t="s">
        <v>3109</v>
      </c>
      <c r="D1755" s="3" t="s">
        <v>3073</v>
      </c>
      <c r="E1755" s="9">
        <v>72.5</v>
      </c>
      <c r="F1755" s="9" t="s">
        <v>22</v>
      </c>
      <c r="G1755" s="41">
        <v>4145</v>
      </c>
      <c r="H1755" s="14" t="s">
        <v>17</v>
      </c>
      <c r="I1755" s="14" t="s">
        <v>18</v>
      </c>
    </row>
    <row r="1756" spans="1:9" x14ac:dyDescent="0.2">
      <c r="A1756" s="7" t="s">
        <v>1864</v>
      </c>
      <c r="B1756" s="42" t="s">
        <v>3110</v>
      </c>
      <c r="C1756" s="42" t="s">
        <v>3111</v>
      </c>
      <c r="D1756" s="43" t="s">
        <v>3073</v>
      </c>
      <c r="E1756" s="43">
        <v>72.5</v>
      </c>
      <c r="F1756" s="43" t="s">
        <v>22</v>
      </c>
      <c r="G1756" s="13">
        <v>4145</v>
      </c>
      <c r="H1756" s="15" t="s">
        <v>17</v>
      </c>
      <c r="I1756" s="15" t="s">
        <v>18</v>
      </c>
    </row>
    <row r="1757" spans="1:9" x14ac:dyDescent="0.2">
      <c r="A1757" s="7" t="s">
        <v>1864</v>
      </c>
      <c r="B1757" s="3" t="s">
        <v>3112</v>
      </c>
      <c r="C1757" s="3" t="s">
        <v>3113</v>
      </c>
      <c r="D1757" s="3" t="s">
        <v>3085</v>
      </c>
      <c r="E1757" s="9">
        <v>72</v>
      </c>
      <c r="F1757" s="9" t="s">
        <v>22</v>
      </c>
      <c r="G1757" s="41">
        <v>4945</v>
      </c>
      <c r="H1757" s="14" t="s">
        <v>17</v>
      </c>
      <c r="I1757" s="14" t="s">
        <v>18</v>
      </c>
    </row>
    <row r="1758" spans="1:9" x14ac:dyDescent="0.2">
      <c r="A1758" s="7" t="s">
        <v>1864</v>
      </c>
      <c r="D1758" s="20"/>
      <c r="E1758" s="20"/>
      <c r="F1758" s="20"/>
      <c r="G1758" s="37"/>
      <c r="H1758" s="44"/>
      <c r="I1758" s="44"/>
    </row>
    <row r="1759" spans="1:9" x14ac:dyDescent="0.2">
      <c r="A1759" s="7" t="s">
        <v>1864</v>
      </c>
      <c r="B1759" s="5" t="s">
        <v>11</v>
      </c>
      <c r="C1759" s="5" t="s">
        <v>1950</v>
      </c>
      <c r="D1759" s="5" t="s">
        <v>13</v>
      </c>
      <c r="E1759" s="5" t="s">
        <v>14</v>
      </c>
      <c r="F1759" s="5" t="s">
        <v>15</v>
      </c>
      <c r="G1759" s="6" t="s">
        <v>16</v>
      </c>
      <c r="H1759" s="6" t="s">
        <v>17</v>
      </c>
      <c r="I1759" s="6" t="s">
        <v>18</v>
      </c>
    </row>
    <row r="1760" spans="1:9" x14ac:dyDescent="0.2">
      <c r="A1760" s="7" t="s">
        <v>1864</v>
      </c>
      <c r="B1760" s="3" t="s">
        <v>3114</v>
      </c>
      <c r="C1760" s="3" t="s">
        <v>3115</v>
      </c>
      <c r="D1760" s="3" t="s">
        <v>3070</v>
      </c>
      <c r="E1760" s="9">
        <v>71</v>
      </c>
      <c r="F1760" s="9" t="s">
        <v>22</v>
      </c>
      <c r="G1760" s="41">
        <v>3895</v>
      </c>
      <c r="H1760" s="14" t="s">
        <v>17</v>
      </c>
      <c r="I1760" s="14" t="s">
        <v>18</v>
      </c>
    </row>
    <row r="1761" spans="1:9" x14ac:dyDescent="0.2">
      <c r="A1761" s="7" t="s">
        <v>1864</v>
      </c>
      <c r="B1761" s="42" t="s">
        <v>3116</v>
      </c>
      <c r="C1761" s="42" t="s">
        <v>3117</v>
      </c>
      <c r="D1761" s="43" t="s">
        <v>3073</v>
      </c>
      <c r="E1761" s="43">
        <v>74</v>
      </c>
      <c r="F1761" s="43" t="s">
        <v>22</v>
      </c>
      <c r="G1761" s="13">
        <v>4295</v>
      </c>
      <c r="H1761" s="15" t="s">
        <v>17</v>
      </c>
      <c r="I1761" s="15" t="s">
        <v>18</v>
      </c>
    </row>
    <row r="1762" spans="1:9" x14ac:dyDescent="0.2">
      <c r="A1762" s="7" t="s">
        <v>1864</v>
      </c>
      <c r="B1762" s="3" t="s">
        <v>3118</v>
      </c>
      <c r="C1762" s="3" t="s">
        <v>3119</v>
      </c>
      <c r="D1762" s="3" t="s">
        <v>3076</v>
      </c>
      <c r="E1762" s="9">
        <v>71</v>
      </c>
      <c r="F1762" s="9" t="s">
        <v>22</v>
      </c>
      <c r="G1762" s="41">
        <v>4045</v>
      </c>
      <c r="H1762" s="14" t="s">
        <v>17</v>
      </c>
      <c r="I1762" s="14" t="s">
        <v>18</v>
      </c>
    </row>
    <row r="1763" spans="1:9" x14ac:dyDescent="0.2">
      <c r="A1763" s="7" t="s">
        <v>1864</v>
      </c>
      <c r="B1763" s="42" t="s">
        <v>3120</v>
      </c>
      <c r="C1763" s="42" t="s">
        <v>3121</v>
      </c>
      <c r="D1763" s="43" t="s">
        <v>3073</v>
      </c>
      <c r="E1763" s="43" t="s">
        <v>3122</v>
      </c>
      <c r="F1763" s="43" t="s">
        <v>22</v>
      </c>
      <c r="G1763" s="13">
        <v>4145</v>
      </c>
      <c r="H1763" s="15" t="s">
        <v>17</v>
      </c>
      <c r="I1763" s="15" t="s">
        <v>18</v>
      </c>
    </row>
    <row r="1764" spans="1:9" x14ac:dyDescent="0.2">
      <c r="A1764" s="7" t="s">
        <v>1864</v>
      </c>
      <c r="B1764" s="3" t="s">
        <v>3123</v>
      </c>
      <c r="C1764" s="3" t="s">
        <v>3124</v>
      </c>
      <c r="D1764" s="3" t="s">
        <v>3073</v>
      </c>
      <c r="E1764" s="9" t="s">
        <v>3122</v>
      </c>
      <c r="F1764" s="9" t="s">
        <v>22</v>
      </c>
      <c r="G1764" s="41">
        <v>4145</v>
      </c>
      <c r="H1764" s="14" t="s">
        <v>17</v>
      </c>
      <c r="I1764" s="14" t="s">
        <v>18</v>
      </c>
    </row>
    <row r="1765" spans="1:9" x14ac:dyDescent="0.2">
      <c r="A1765" s="7" t="s">
        <v>1864</v>
      </c>
      <c r="B1765" s="42" t="s">
        <v>3125</v>
      </c>
      <c r="C1765" s="42" t="s">
        <v>3126</v>
      </c>
      <c r="D1765" s="43" t="s">
        <v>3073</v>
      </c>
      <c r="E1765" s="43" t="s">
        <v>3122</v>
      </c>
      <c r="F1765" s="43" t="s">
        <v>22</v>
      </c>
      <c r="G1765" s="13">
        <v>4145</v>
      </c>
      <c r="H1765" s="15" t="s">
        <v>17</v>
      </c>
      <c r="I1765" s="15" t="s">
        <v>18</v>
      </c>
    </row>
    <row r="1766" spans="1:9" x14ac:dyDescent="0.2">
      <c r="A1766" s="7" t="s">
        <v>1864</v>
      </c>
      <c r="B1766" s="3" t="s">
        <v>3127</v>
      </c>
      <c r="C1766" s="3" t="s">
        <v>3128</v>
      </c>
      <c r="D1766" s="3" t="s">
        <v>3085</v>
      </c>
      <c r="E1766" s="9">
        <v>72</v>
      </c>
      <c r="F1766" s="9" t="s">
        <v>22</v>
      </c>
      <c r="G1766" s="41">
        <v>4945</v>
      </c>
      <c r="H1766" s="14" t="s">
        <v>17</v>
      </c>
      <c r="I1766" s="14" t="s">
        <v>18</v>
      </c>
    </row>
    <row r="1767" spans="1:9" x14ac:dyDescent="0.2">
      <c r="A1767" s="7" t="s">
        <v>1864</v>
      </c>
      <c r="B1767" s="42" t="s">
        <v>3129</v>
      </c>
      <c r="C1767" s="42" t="s">
        <v>3130</v>
      </c>
      <c r="D1767" s="43" t="s">
        <v>3070</v>
      </c>
      <c r="E1767" s="43">
        <v>71</v>
      </c>
      <c r="F1767" s="43" t="s">
        <v>22</v>
      </c>
      <c r="G1767" s="13">
        <v>3895</v>
      </c>
      <c r="H1767" s="15" t="s">
        <v>17</v>
      </c>
      <c r="I1767" s="15" t="s">
        <v>18</v>
      </c>
    </row>
    <row r="1768" spans="1:9" x14ac:dyDescent="0.2">
      <c r="A1768" s="7" t="s">
        <v>1864</v>
      </c>
      <c r="B1768" s="3" t="s">
        <v>3131</v>
      </c>
      <c r="C1768" s="3" t="s">
        <v>3132</v>
      </c>
      <c r="D1768" s="3" t="s">
        <v>3073</v>
      </c>
      <c r="E1768" s="9">
        <v>74</v>
      </c>
      <c r="F1768" s="9" t="s">
        <v>22</v>
      </c>
      <c r="G1768" s="41">
        <v>4295</v>
      </c>
      <c r="H1768" s="14" t="s">
        <v>17</v>
      </c>
      <c r="I1768" s="14" t="s">
        <v>18</v>
      </c>
    </row>
    <row r="1769" spans="1:9" x14ac:dyDescent="0.2">
      <c r="A1769" s="7" t="s">
        <v>1864</v>
      </c>
      <c r="B1769" s="42" t="s">
        <v>3133</v>
      </c>
      <c r="C1769" s="42" t="s">
        <v>3134</v>
      </c>
      <c r="D1769" s="43" t="s">
        <v>3076</v>
      </c>
      <c r="E1769" s="43">
        <v>71</v>
      </c>
      <c r="F1769" s="43" t="s">
        <v>22</v>
      </c>
      <c r="G1769" s="13">
        <v>4045</v>
      </c>
      <c r="H1769" s="15" t="s">
        <v>17</v>
      </c>
      <c r="I1769" s="15" t="s">
        <v>18</v>
      </c>
    </row>
    <row r="1770" spans="1:9" x14ac:dyDescent="0.2">
      <c r="A1770" s="7" t="s">
        <v>1864</v>
      </c>
      <c r="B1770" s="3" t="s">
        <v>3135</v>
      </c>
      <c r="C1770" s="3" t="s">
        <v>3136</v>
      </c>
      <c r="D1770" s="3" t="s">
        <v>3073</v>
      </c>
      <c r="E1770" s="9">
        <v>72.5</v>
      </c>
      <c r="F1770" s="9" t="s">
        <v>22</v>
      </c>
      <c r="G1770" s="41">
        <v>4145</v>
      </c>
      <c r="H1770" s="14" t="s">
        <v>17</v>
      </c>
      <c r="I1770" s="14" t="s">
        <v>18</v>
      </c>
    </row>
    <row r="1771" spans="1:9" x14ac:dyDescent="0.2">
      <c r="A1771" s="7" t="s">
        <v>1864</v>
      </c>
      <c r="B1771" s="42" t="s">
        <v>3137</v>
      </c>
      <c r="C1771" s="42" t="s">
        <v>3138</v>
      </c>
      <c r="D1771" s="43" t="s">
        <v>3073</v>
      </c>
      <c r="E1771" s="43">
        <v>72.5</v>
      </c>
      <c r="F1771" s="43" t="s">
        <v>22</v>
      </c>
      <c r="G1771" s="13">
        <v>4145</v>
      </c>
      <c r="H1771" s="15" t="s">
        <v>17</v>
      </c>
      <c r="I1771" s="15" t="s">
        <v>18</v>
      </c>
    </row>
    <row r="1772" spans="1:9" x14ac:dyDescent="0.2">
      <c r="A1772" s="7" t="s">
        <v>1864</v>
      </c>
      <c r="B1772" s="3" t="s">
        <v>3139</v>
      </c>
      <c r="C1772" s="3" t="s">
        <v>3140</v>
      </c>
      <c r="D1772" s="3" t="s">
        <v>3073</v>
      </c>
      <c r="E1772" s="9">
        <v>72.5</v>
      </c>
      <c r="F1772" s="9" t="s">
        <v>22</v>
      </c>
      <c r="G1772" s="41">
        <v>4145</v>
      </c>
      <c r="H1772" s="14" t="s">
        <v>17</v>
      </c>
      <c r="I1772" s="14" t="s">
        <v>18</v>
      </c>
    </row>
    <row r="1773" spans="1:9" x14ac:dyDescent="0.2">
      <c r="A1773" s="7" t="s">
        <v>1864</v>
      </c>
      <c r="B1773" s="42" t="s">
        <v>3141</v>
      </c>
      <c r="C1773" s="42" t="s">
        <v>3142</v>
      </c>
      <c r="D1773" s="43" t="s">
        <v>3085</v>
      </c>
      <c r="E1773" s="43">
        <v>72</v>
      </c>
      <c r="F1773" s="43" t="s">
        <v>22</v>
      </c>
      <c r="G1773" s="13">
        <v>4945</v>
      </c>
      <c r="H1773" s="15" t="s">
        <v>17</v>
      </c>
      <c r="I1773" s="15" t="s">
        <v>18</v>
      </c>
    </row>
    <row r="1774" spans="1:9" x14ac:dyDescent="0.2">
      <c r="A1774" s="7" t="s">
        <v>1864</v>
      </c>
      <c r="B1774" s="3" t="s">
        <v>3143</v>
      </c>
      <c r="C1774" s="3" t="s">
        <v>3144</v>
      </c>
      <c r="D1774" s="3" t="s">
        <v>3070</v>
      </c>
      <c r="E1774" s="9">
        <v>71</v>
      </c>
      <c r="F1774" s="9" t="s">
        <v>22</v>
      </c>
      <c r="G1774" s="41">
        <v>3895</v>
      </c>
      <c r="H1774" s="14" t="s">
        <v>17</v>
      </c>
      <c r="I1774" s="14" t="s">
        <v>18</v>
      </c>
    </row>
    <row r="1775" spans="1:9" x14ac:dyDescent="0.2">
      <c r="A1775" s="7" t="s">
        <v>1864</v>
      </c>
      <c r="B1775" s="42" t="s">
        <v>3145</v>
      </c>
      <c r="C1775" s="42" t="s">
        <v>3146</v>
      </c>
      <c r="D1775" s="43" t="s">
        <v>3073</v>
      </c>
      <c r="E1775" s="43">
        <v>74</v>
      </c>
      <c r="F1775" s="43" t="s">
        <v>22</v>
      </c>
      <c r="G1775" s="13">
        <v>4295</v>
      </c>
      <c r="H1775" s="15" t="s">
        <v>17</v>
      </c>
      <c r="I1775" s="15" t="s">
        <v>18</v>
      </c>
    </row>
    <row r="1776" spans="1:9" x14ac:dyDescent="0.2">
      <c r="A1776" s="7" t="s">
        <v>1864</v>
      </c>
      <c r="B1776" s="3" t="s">
        <v>3147</v>
      </c>
      <c r="C1776" s="3" t="s">
        <v>3148</v>
      </c>
      <c r="D1776" s="3" t="s">
        <v>3076</v>
      </c>
      <c r="E1776" s="9">
        <v>71</v>
      </c>
      <c r="F1776" s="9" t="s">
        <v>22</v>
      </c>
      <c r="G1776" s="41">
        <v>4045</v>
      </c>
      <c r="H1776" s="14" t="s">
        <v>17</v>
      </c>
      <c r="I1776" s="14" t="s">
        <v>18</v>
      </c>
    </row>
    <row r="1777" spans="1:9" x14ac:dyDescent="0.2">
      <c r="A1777" s="7" t="s">
        <v>1864</v>
      </c>
      <c r="B1777" s="42" t="s">
        <v>3149</v>
      </c>
      <c r="C1777" s="42" t="s">
        <v>3150</v>
      </c>
      <c r="D1777" s="43" t="s">
        <v>3073</v>
      </c>
      <c r="E1777" s="43">
        <v>72.5</v>
      </c>
      <c r="F1777" s="43" t="s">
        <v>22</v>
      </c>
      <c r="G1777" s="13">
        <v>4145</v>
      </c>
      <c r="H1777" s="15" t="s">
        <v>17</v>
      </c>
      <c r="I1777" s="15" t="s">
        <v>18</v>
      </c>
    </row>
    <row r="1778" spans="1:9" x14ac:dyDescent="0.2">
      <c r="A1778" s="7" t="s">
        <v>1864</v>
      </c>
      <c r="B1778" s="3" t="s">
        <v>3151</v>
      </c>
      <c r="C1778" s="3" t="s">
        <v>3152</v>
      </c>
      <c r="D1778" s="3" t="s">
        <v>3073</v>
      </c>
      <c r="E1778" s="9">
        <v>72.5</v>
      </c>
      <c r="F1778" s="9" t="s">
        <v>22</v>
      </c>
      <c r="G1778" s="41">
        <v>4145</v>
      </c>
      <c r="H1778" s="14" t="s">
        <v>17</v>
      </c>
      <c r="I1778" s="14" t="s">
        <v>18</v>
      </c>
    </row>
    <row r="1779" spans="1:9" x14ac:dyDescent="0.2">
      <c r="A1779" s="7" t="s">
        <v>1864</v>
      </c>
      <c r="B1779" s="42" t="s">
        <v>3153</v>
      </c>
      <c r="C1779" s="42" t="s">
        <v>3154</v>
      </c>
      <c r="D1779" s="43" t="s">
        <v>3073</v>
      </c>
      <c r="E1779" s="43">
        <v>72.5</v>
      </c>
      <c r="F1779" s="43" t="s">
        <v>22</v>
      </c>
      <c r="G1779" s="13">
        <v>4145</v>
      </c>
      <c r="H1779" s="15" t="s">
        <v>17</v>
      </c>
      <c r="I1779" s="15" t="s">
        <v>18</v>
      </c>
    </row>
    <row r="1780" spans="1:9" x14ac:dyDescent="0.2">
      <c r="A1780" s="7" t="s">
        <v>1864</v>
      </c>
      <c r="B1780" s="3" t="s">
        <v>3155</v>
      </c>
      <c r="C1780" s="3" t="s">
        <v>3156</v>
      </c>
      <c r="D1780" s="3" t="s">
        <v>3085</v>
      </c>
      <c r="E1780" s="9">
        <v>72</v>
      </c>
      <c r="F1780" s="9" t="s">
        <v>22</v>
      </c>
      <c r="G1780" s="41">
        <v>4945</v>
      </c>
      <c r="H1780" s="14" t="s">
        <v>17</v>
      </c>
      <c r="I1780" s="14" t="s">
        <v>18</v>
      </c>
    </row>
    <row r="1781" spans="1:9" x14ac:dyDescent="0.2">
      <c r="A1781" s="7" t="s">
        <v>1864</v>
      </c>
      <c r="B1781" s="62"/>
      <c r="C1781" s="62"/>
      <c r="D1781" s="58"/>
      <c r="E1781" s="62"/>
      <c r="F1781" s="58"/>
      <c r="G1781" s="63"/>
      <c r="H1781" s="64" t="s">
        <v>3157</v>
      </c>
      <c r="I1781" s="64" t="s">
        <v>3157</v>
      </c>
    </row>
    <row r="1782" spans="1:9" x14ac:dyDescent="0.2">
      <c r="A1782" s="7" t="s">
        <v>1864</v>
      </c>
      <c r="B1782" s="5" t="s">
        <v>11</v>
      </c>
      <c r="C1782" s="5" t="s">
        <v>1993</v>
      </c>
      <c r="D1782" s="5" t="s">
        <v>13</v>
      </c>
      <c r="E1782" s="5" t="s">
        <v>14</v>
      </c>
      <c r="F1782" s="5" t="s">
        <v>15</v>
      </c>
      <c r="G1782" s="6" t="s">
        <v>16</v>
      </c>
      <c r="H1782" s="6" t="s">
        <v>17</v>
      </c>
      <c r="I1782" s="6" t="s">
        <v>18</v>
      </c>
    </row>
    <row r="1783" spans="1:9" x14ac:dyDescent="0.2">
      <c r="A1783" s="7" t="s">
        <v>1864</v>
      </c>
      <c r="B1783" s="3" t="s">
        <v>3158</v>
      </c>
      <c r="C1783" s="3" t="s">
        <v>3159</v>
      </c>
      <c r="D1783" s="3" t="s">
        <v>3070</v>
      </c>
      <c r="E1783" s="9">
        <v>71</v>
      </c>
      <c r="F1783" s="9" t="s">
        <v>22</v>
      </c>
      <c r="G1783" s="41">
        <v>3895</v>
      </c>
      <c r="H1783" s="14" t="s">
        <v>17</v>
      </c>
      <c r="I1783" s="14" t="s">
        <v>18</v>
      </c>
    </row>
    <row r="1784" spans="1:9" x14ac:dyDescent="0.2">
      <c r="A1784" s="7" t="s">
        <v>1864</v>
      </c>
      <c r="B1784" s="42" t="s">
        <v>3160</v>
      </c>
      <c r="C1784" s="42" t="s">
        <v>3161</v>
      </c>
      <c r="D1784" s="43" t="s">
        <v>3073</v>
      </c>
      <c r="E1784" s="43">
        <v>74</v>
      </c>
      <c r="F1784" s="43" t="s">
        <v>22</v>
      </c>
      <c r="G1784" s="13">
        <v>4295</v>
      </c>
      <c r="H1784" s="15" t="s">
        <v>17</v>
      </c>
      <c r="I1784" s="15" t="s">
        <v>18</v>
      </c>
    </row>
    <row r="1785" spans="1:9" x14ac:dyDescent="0.2">
      <c r="A1785" s="7" t="s">
        <v>1864</v>
      </c>
      <c r="B1785" s="3" t="s">
        <v>3162</v>
      </c>
      <c r="C1785" s="3" t="s">
        <v>3163</v>
      </c>
      <c r="D1785" s="3" t="s">
        <v>3076</v>
      </c>
      <c r="E1785" s="9">
        <v>71</v>
      </c>
      <c r="F1785" s="9" t="s">
        <v>22</v>
      </c>
      <c r="G1785" s="41">
        <v>4045</v>
      </c>
      <c r="H1785" s="14" t="s">
        <v>17</v>
      </c>
      <c r="I1785" s="14" t="s">
        <v>18</v>
      </c>
    </row>
    <row r="1786" spans="1:9" x14ac:dyDescent="0.2">
      <c r="A1786" s="7" t="s">
        <v>1864</v>
      </c>
      <c r="B1786" s="42" t="s">
        <v>3164</v>
      </c>
      <c r="C1786" s="42" t="s">
        <v>3165</v>
      </c>
      <c r="D1786" s="43" t="s">
        <v>3073</v>
      </c>
      <c r="E1786" s="43">
        <v>72.5</v>
      </c>
      <c r="F1786" s="43" t="s">
        <v>22</v>
      </c>
      <c r="G1786" s="13">
        <v>4145</v>
      </c>
      <c r="H1786" s="15" t="s">
        <v>17</v>
      </c>
      <c r="I1786" s="15" t="s">
        <v>18</v>
      </c>
    </row>
    <row r="1787" spans="1:9" x14ac:dyDescent="0.2">
      <c r="A1787" s="7" t="s">
        <v>1864</v>
      </c>
      <c r="B1787" s="3" t="s">
        <v>3166</v>
      </c>
      <c r="C1787" s="3" t="s">
        <v>3167</v>
      </c>
      <c r="D1787" s="3" t="s">
        <v>3073</v>
      </c>
      <c r="E1787" s="9">
        <v>72.5</v>
      </c>
      <c r="F1787" s="9" t="s">
        <v>22</v>
      </c>
      <c r="G1787" s="41">
        <v>4145</v>
      </c>
      <c r="H1787" s="14" t="s">
        <v>17</v>
      </c>
      <c r="I1787" s="14" t="s">
        <v>18</v>
      </c>
    </row>
    <row r="1788" spans="1:9" x14ac:dyDescent="0.2">
      <c r="A1788" s="7" t="s">
        <v>1864</v>
      </c>
      <c r="B1788" s="42" t="s">
        <v>3168</v>
      </c>
      <c r="C1788" s="42" t="s">
        <v>3169</v>
      </c>
      <c r="D1788" s="43" t="s">
        <v>3073</v>
      </c>
      <c r="E1788" s="43">
        <v>72.5</v>
      </c>
      <c r="F1788" s="43" t="s">
        <v>22</v>
      </c>
      <c r="G1788" s="13">
        <v>4145</v>
      </c>
      <c r="H1788" s="15" t="s">
        <v>17</v>
      </c>
      <c r="I1788" s="15" t="s">
        <v>18</v>
      </c>
    </row>
    <row r="1789" spans="1:9" x14ac:dyDescent="0.2">
      <c r="A1789" s="7" t="s">
        <v>1864</v>
      </c>
      <c r="B1789" s="3" t="s">
        <v>3170</v>
      </c>
      <c r="C1789" s="3" t="s">
        <v>3171</v>
      </c>
      <c r="D1789" s="3" t="s">
        <v>3085</v>
      </c>
      <c r="E1789" s="9">
        <v>72</v>
      </c>
      <c r="F1789" s="9" t="s">
        <v>22</v>
      </c>
      <c r="G1789" s="41">
        <v>4945</v>
      </c>
      <c r="H1789" s="14" t="s">
        <v>17</v>
      </c>
      <c r="I1789" s="14" t="s">
        <v>18</v>
      </c>
    </row>
    <row r="1790" spans="1:9" x14ac:dyDescent="0.2">
      <c r="A1790" s="7" t="s">
        <v>1864</v>
      </c>
      <c r="B1790" s="42" t="s">
        <v>3172</v>
      </c>
      <c r="C1790" s="42" t="s">
        <v>3173</v>
      </c>
      <c r="D1790" s="43" t="s">
        <v>3070</v>
      </c>
      <c r="E1790" s="43">
        <v>71</v>
      </c>
      <c r="F1790" s="43" t="s">
        <v>22</v>
      </c>
      <c r="G1790" s="13">
        <v>3895</v>
      </c>
      <c r="H1790" s="15" t="s">
        <v>17</v>
      </c>
      <c r="I1790" s="15" t="s">
        <v>18</v>
      </c>
    </row>
    <row r="1791" spans="1:9" x14ac:dyDescent="0.2">
      <c r="A1791" s="7" t="s">
        <v>1864</v>
      </c>
      <c r="B1791" s="3" t="s">
        <v>3174</v>
      </c>
      <c r="C1791" s="3" t="s">
        <v>3175</v>
      </c>
      <c r="D1791" s="3" t="s">
        <v>3073</v>
      </c>
      <c r="E1791" s="9">
        <v>74</v>
      </c>
      <c r="F1791" s="9" t="s">
        <v>22</v>
      </c>
      <c r="G1791" s="41">
        <v>4295</v>
      </c>
      <c r="H1791" s="14" t="s">
        <v>17</v>
      </c>
      <c r="I1791" s="14" t="s">
        <v>18</v>
      </c>
    </row>
    <row r="1792" spans="1:9" x14ac:dyDescent="0.2">
      <c r="A1792" s="7" t="s">
        <v>1864</v>
      </c>
      <c r="B1792" s="42" t="s">
        <v>3176</v>
      </c>
      <c r="C1792" s="42" t="s">
        <v>3177</v>
      </c>
      <c r="D1792" s="43" t="s">
        <v>3076</v>
      </c>
      <c r="E1792" s="43">
        <v>71</v>
      </c>
      <c r="F1792" s="43" t="s">
        <v>22</v>
      </c>
      <c r="G1792" s="13">
        <v>4045</v>
      </c>
      <c r="H1792" s="15" t="s">
        <v>17</v>
      </c>
      <c r="I1792" s="15" t="s">
        <v>18</v>
      </c>
    </row>
    <row r="1793" spans="1:9" x14ac:dyDescent="0.2">
      <c r="A1793" s="7" t="s">
        <v>1864</v>
      </c>
      <c r="B1793" s="3" t="s">
        <v>3178</v>
      </c>
      <c r="C1793" s="3" t="s">
        <v>3179</v>
      </c>
      <c r="D1793" s="3" t="s">
        <v>3073</v>
      </c>
      <c r="E1793" s="9">
        <v>72.5</v>
      </c>
      <c r="F1793" s="9" t="s">
        <v>22</v>
      </c>
      <c r="G1793" s="41">
        <v>4145</v>
      </c>
      <c r="H1793" s="14" t="s">
        <v>17</v>
      </c>
      <c r="I1793" s="14" t="s">
        <v>18</v>
      </c>
    </row>
    <row r="1794" spans="1:9" x14ac:dyDescent="0.2">
      <c r="A1794" s="7" t="s">
        <v>1864</v>
      </c>
      <c r="B1794" s="42" t="s">
        <v>3180</v>
      </c>
      <c r="C1794" s="42" t="s">
        <v>3181</v>
      </c>
      <c r="D1794" s="43" t="s">
        <v>3073</v>
      </c>
      <c r="E1794" s="43">
        <v>72.5</v>
      </c>
      <c r="F1794" s="43" t="s">
        <v>22</v>
      </c>
      <c r="G1794" s="13">
        <v>4145</v>
      </c>
      <c r="H1794" s="15" t="s">
        <v>17</v>
      </c>
      <c r="I1794" s="15" t="s">
        <v>18</v>
      </c>
    </row>
    <row r="1795" spans="1:9" x14ac:dyDescent="0.2">
      <c r="A1795" s="7" t="s">
        <v>1864</v>
      </c>
      <c r="B1795" s="3" t="s">
        <v>3182</v>
      </c>
      <c r="C1795" s="3" t="s">
        <v>3183</v>
      </c>
      <c r="D1795" s="3" t="s">
        <v>3073</v>
      </c>
      <c r="E1795" s="9">
        <v>72.5</v>
      </c>
      <c r="F1795" s="9" t="s">
        <v>22</v>
      </c>
      <c r="G1795" s="41">
        <v>4145</v>
      </c>
      <c r="H1795" s="14" t="s">
        <v>17</v>
      </c>
      <c r="I1795" s="14" t="s">
        <v>18</v>
      </c>
    </row>
    <row r="1796" spans="1:9" x14ac:dyDescent="0.2">
      <c r="A1796" s="7" t="s">
        <v>1864</v>
      </c>
      <c r="B1796" s="42" t="s">
        <v>3184</v>
      </c>
      <c r="C1796" s="42" t="s">
        <v>3185</v>
      </c>
      <c r="D1796" s="43" t="s">
        <v>3085</v>
      </c>
      <c r="E1796" s="43">
        <v>72</v>
      </c>
      <c r="F1796" s="43" t="s">
        <v>22</v>
      </c>
      <c r="G1796" s="13">
        <v>4945</v>
      </c>
      <c r="H1796" s="15" t="s">
        <v>17</v>
      </c>
      <c r="I1796" s="15" t="s">
        <v>18</v>
      </c>
    </row>
    <row r="1797" spans="1:9" x14ac:dyDescent="0.2">
      <c r="A1797" s="7" t="s">
        <v>1864</v>
      </c>
      <c r="B1797" s="3" t="s">
        <v>3186</v>
      </c>
      <c r="C1797" s="3" t="s">
        <v>3187</v>
      </c>
      <c r="D1797" s="3" t="s">
        <v>3070</v>
      </c>
      <c r="E1797" s="9">
        <v>71</v>
      </c>
      <c r="F1797" s="9" t="s">
        <v>22</v>
      </c>
      <c r="G1797" s="41">
        <v>3895</v>
      </c>
      <c r="H1797" s="14" t="s">
        <v>17</v>
      </c>
      <c r="I1797" s="14" t="s">
        <v>18</v>
      </c>
    </row>
    <row r="1798" spans="1:9" x14ac:dyDescent="0.2">
      <c r="A1798" s="7" t="s">
        <v>1864</v>
      </c>
      <c r="B1798" s="42" t="s">
        <v>3188</v>
      </c>
      <c r="C1798" s="42" t="s">
        <v>3189</v>
      </c>
      <c r="D1798" s="43" t="s">
        <v>3073</v>
      </c>
      <c r="E1798" s="43">
        <v>74</v>
      </c>
      <c r="F1798" s="43" t="s">
        <v>22</v>
      </c>
      <c r="G1798" s="13">
        <v>4295</v>
      </c>
      <c r="H1798" s="15" t="s">
        <v>17</v>
      </c>
      <c r="I1798" s="15" t="s">
        <v>18</v>
      </c>
    </row>
    <row r="1799" spans="1:9" x14ac:dyDescent="0.2">
      <c r="A1799" s="7" t="s">
        <v>1864</v>
      </c>
      <c r="B1799" s="3" t="s">
        <v>3190</v>
      </c>
      <c r="C1799" s="3" t="s">
        <v>3191</v>
      </c>
      <c r="D1799" s="3" t="s">
        <v>3076</v>
      </c>
      <c r="E1799" s="9">
        <v>71</v>
      </c>
      <c r="F1799" s="9" t="s">
        <v>22</v>
      </c>
      <c r="G1799" s="41">
        <v>4045</v>
      </c>
      <c r="H1799" s="14" t="s">
        <v>17</v>
      </c>
      <c r="I1799" s="14" t="s">
        <v>18</v>
      </c>
    </row>
    <row r="1800" spans="1:9" x14ac:dyDescent="0.2">
      <c r="A1800" s="7" t="s">
        <v>1864</v>
      </c>
      <c r="B1800" s="42" t="s">
        <v>3192</v>
      </c>
      <c r="C1800" s="42" t="s">
        <v>3193</v>
      </c>
      <c r="D1800" s="43" t="s">
        <v>3073</v>
      </c>
      <c r="E1800" s="43">
        <v>72.5</v>
      </c>
      <c r="F1800" s="43" t="s">
        <v>22</v>
      </c>
      <c r="G1800" s="13">
        <v>4145</v>
      </c>
      <c r="H1800" s="15" t="s">
        <v>17</v>
      </c>
      <c r="I1800" s="15" t="s">
        <v>18</v>
      </c>
    </row>
    <row r="1801" spans="1:9" x14ac:dyDescent="0.2">
      <c r="A1801" s="7" t="s">
        <v>1864</v>
      </c>
      <c r="B1801" s="3" t="s">
        <v>3194</v>
      </c>
      <c r="C1801" s="3" t="s">
        <v>3195</v>
      </c>
      <c r="D1801" s="3" t="s">
        <v>3073</v>
      </c>
      <c r="E1801" s="9">
        <v>72.5</v>
      </c>
      <c r="F1801" s="9" t="s">
        <v>22</v>
      </c>
      <c r="G1801" s="41">
        <v>4145</v>
      </c>
      <c r="H1801" s="14" t="s">
        <v>17</v>
      </c>
      <c r="I1801" s="14" t="s">
        <v>18</v>
      </c>
    </row>
    <row r="1802" spans="1:9" x14ac:dyDescent="0.2">
      <c r="A1802" s="7" t="s">
        <v>1864</v>
      </c>
      <c r="B1802" s="42" t="s">
        <v>3196</v>
      </c>
      <c r="C1802" s="42" t="s">
        <v>3197</v>
      </c>
      <c r="D1802" s="43" t="s">
        <v>3073</v>
      </c>
      <c r="E1802" s="43">
        <v>72.5</v>
      </c>
      <c r="F1802" s="43" t="s">
        <v>22</v>
      </c>
      <c r="G1802" s="13">
        <v>4145</v>
      </c>
      <c r="H1802" s="15" t="s">
        <v>17</v>
      </c>
      <c r="I1802" s="15" t="s">
        <v>18</v>
      </c>
    </row>
    <row r="1803" spans="1:9" x14ac:dyDescent="0.2">
      <c r="A1803" s="7" t="s">
        <v>1864</v>
      </c>
      <c r="B1803" s="3" t="s">
        <v>3198</v>
      </c>
      <c r="C1803" s="3" t="s">
        <v>3199</v>
      </c>
      <c r="D1803" s="3" t="s">
        <v>3085</v>
      </c>
      <c r="E1803" s="9">
        <v>72</v>
      </c>
      <c r="F1803" s="9" t="s">
        <v>22</v>
      </c>
      <c r="G1803" s="41">
        <v>4945</v>
      </c>
      <c r="H1803" s="14" t="s">
        <v>17</v>
      </c>
      <c r="I1803" s="14" t="s">
        <v>18</v>
      </c>
    </row>
    <row r="1804" spans="1:9" x14ac:dyDescent="0.2">
      <c r="A1804" s="7" t="s">
        <v>1864</v>
      </c>
      <c r="C1804" s="39"/>
      <c r="D1804" s="20"/>
      <c r="F1804" s="20"/>
      <c r="G1804" s="37"/>
      <c r="H1804" s="34"/>
      <c r="I1804" s="34"/>
    </row>
    <row r="1805" spans="1:9" x14ac:dyDescent="0.2">
      <c r="A1805" s="7" t="s">
        <v>1864</v>
      </c>
      <c r="B1805" s="56" t="s">
        <v>2166</v>
      </c>
      <c r="C1805" s="39"/>
      <c r="D1805" s="20"/>
      <c r="F1805" s="20"/>
      <c r="G1805" s="37"/>
      <c r="H1805" s="34"/>
      <c r="I1805" s="34"/>
    </row>
    <row r="1806" spans="1:9" x14ac:dyDescent="0.2">
      <c r="A1806" s="7" t="s">
        <v>1864</v>
      </c>
      <c r="B1806" s="56" t="s">
        <v>3067</v>
      </c>
      <c r="C1806" s="39"/>
      <c r="D1806" s="20"/>
      <c r="F1806" s="20"/>
      <c r="G1806" s="37"/>
      <c r="H1806" s="34"/>
      <c r="I1806" s="34"/>
    </row>
    <row r="1807" spans="1:9" x14ac:dyDescent="0.2">
      <c r="A1807" s="7" t="s">
        <v>1864</v>
      </c>
      <c r="B1807" s="56" t="s">
        <v>2430</v>
      </c>
      <c r="C1807" s="39"/>
      <c r="D1807" s="20"/>
      <c r="F1807" s="20"/>
      <c r="G1807" s="37"/>
      <c r="H1807" s="44"/>
      <c r="I1807" s="44"/>
    </row>
    <row r="1808" spans="1:9" x14ac:dyDescent="0.2">
      <c r="A1808" s="7" t="s">
        <v>1864</v>
      </c>
      <c r="C1808" s="39"/>
      <c r="D1808" s="20"/>
      <c r="F1808" s="20"/>
      <c r="G1808" s="37"/>
      <c r="H1808" s="44"/>
      <c r="I1808" s="44"/>
    </row>
    <row r="1809" spans="1:9" x14ac:dyDescent="0.2">
      <c r="A1809" s="7" t="s">
        <v>1864</v>
      </c>
      <c r="B1809" s="5" t="s">
        <v>11</v>
      </c>
      <c r="C1809" s="5" t="s">
        <v>2037</v>
      </c>
      <c r="D1809" s="5" t="s">
        <v>13</v>
      </c>
      <c r="E1809" s="5" t="s">
        <v>14</v>
      </c>
      <c r="F1809" s="5" t="s">
        <v>15</v>
      </c>
      <c r="G1809" s="6" t="s">
        <v>16</v>
      </c>
      <c r="H1809" s="6" t="s">
        <v>17</v>
      </c>
      <c r="I1809" s="6" t="s">
        <v>18</v>
      </c>
    </row>
    <row r="1810" spans="1:9" x14ac:dyDescent="0.2">
      <c r="A1810" s="7" t="s">
        <v>1864</v>
      </c>
      <c r="B1810" s="3" t="s">
        <v>3200</v>
      </c>
      <c r="C1810" s="3" t="s">
        <v>3201</v>
      </c>
      <c r="D1810" s="3" t="s">
        <v>3070</v>
      </c>
      <c r="E1810" s="9">
        <v>71</v>
      </c>
      <c r="F1810" s="9" t="s">
        <v>22</v>
      </c>
      <c r="G1810" s="41">
        <v>3895</v>
      </c>
      <c r="H1810" s="14" t="s">
        <v>17</v>
      </c>
      <c r="I1810" s="14" t="s">
        <v>18</v>
      </c>
    </row>
    <row r="1811" spans="1:9" x14ac:dyDescent="0.2">
      <c r="A1811" s="7" t="s">
        <v>1864</v>
      </c>
      <c r="B1811" s="42" t="s">
        <v>3202</v>
      </c>
      <c r="C1811" s="42" t="s">
        <v>3203</v>
      </c>
      <c r="D1811" s="43" t="s">
        <v>3073</v>
      </c>
      <c r="E1811" s="43">
        <v>74</v>
      </c>
      <c r="F1811" s="43" t="s">
        <v>22</v>
      </c>
      <c r="G1811" s="13">
        <v>4295</v>
      </c>
      <c r="H1811" s="15" t="s">
        <v>17</v>
      </c>
      <c r="I1811" s="15" t="s">
        <v>18</v>
      </c>
    </row>
    <row r="1812" spans="1:9" x14ac:dyDescent="0.2">
      <c r="A1812" s="7" t="s">
        <v>1864</v>
      </c>
      <c r="B1812" s="3" t="s">
        <v>3204</v>
      </c>
      <c r="C1812" s="3" t="s">
        <v>3205</v>
      </c>
      <c r="D1812" s="3" t="s">
        <v>3076</v>
      </c>
      <c r="E1812" s="9">
        <v>71</v>
      </c>
      <c r="F1812" s="9" t="s">
        <v>22</v>
      </c>
      <c r="G1812" s="41">
        <v>4045</v>
      </c>
      <c r="H1812" s="14" t="s">
        <v>17</v>
      </c>
      <c r="I1812" s="14" t="s">
        <v>18</v>
      </c>
    </row>
    <row r="1813" spans="1:9" x14ac:dyDescent="0.2">
      <c r="A1813" s="7" t="s">
        <v>1864</v>
      </c>
      <c r="B1813" s="42" t="s">
        <v>3206</v>
      </c>
      <c r="C1813" s="42" t="s">
        <v>3207</v>
      </c>
      <c r="D1813" s="43" t="s">
        <v>3073</v>
      </c>
      <c r="E1813" s="43">
        <v>72.5</v>
      </c>
      <c r="F1813" s="43" t="s">
        <v>22</v>
      </c>
      <c r="G1813" s="13">
        <v>4145</v>
      </c>
      <c r="H1813" s="15" t="s">
        <v>17</v>
      </c>
      <c r="I1813" s="15" t="s">
        <v>18</v>
      </c>
    </row>
    <row r="1814" spans="1:9" x14ac:dyDescent="0.2">
      <c r="A1814" s="7" t="s">
        <v>1864</v>
      </c>
      <c r="B1814" s="3" t="s">
        <v>3208</v>
      </c>
      <c r="C1814" s="3" t="s">
        <v>3209</v>
      </c>
      <c r="D1814" s="3" t="s">
        <v>3073</v>
      </c>
      <c r="E1814" s="9">
        <v>72.5</v>
      </c>
      <c r="F1814" s="9" t="s">
        <v>22</v>
      </c>
      <c r="G1814" s="41">
        <v>4145</v>
      </c>
      <c r="H1814" s="14" t="s">
        <v>17</v>
      </c>
      <c r="I1814" s="14" t="s">
        <v>18</v>
      </c>
    </row>
    <row r="1815" spans="1:9" x14ac:dyDescent="0.2">
      <c r="A1815" s="7" t="s">
        <v>1864</v>
      </c>
      <c r="B1815" s="42" t="s">
        <v>3210</v>
      </c>
      <c r="C1815" s="42" t="s">
        <v>3211</v>
      </c>
      <c r="D1815" s="43" t="s">
        <v>3073</v>
      </c>
      <c r="E1815" s="43">
        <v>72.5</v>
      </c>
      <c r="F1815" s="43" t="s">
        <v>22</v>
      </c>
      <c r="G1815" s="13">
        <v>4145</v>
      </c>
      <c r="H1815" s="15" t="s">
        <v>17</v>
      </c>
      <c r="I1815" s="15" t="s">
        <v>18</v>
      </c>
    </row>
    <row r="1816" spans="1:9" x14ac:dyDescent="0.2">
      <c r="A1816" s="7" t="s">
        <v>1864</v>
      </c>
      <c r="B1816" s="3" t="s">
        <v>3212</v>
      </c>
      <c r="C1816" s="3" t="s">
        <v>3213</v>
      </c>
      <c r="D1816" s="3" t="s">
        <v>3085</v>
      </c>
      <c r="E1816" s="9">
        <v>72</v>
      </c>
      <c r="F1816" s="9" t="s">
        <v>22</v>
      </c>
      <c r="G1816" s="41">
        <v>4945</v>
      </c>
      <c r="H1816" s="14" t="s">
        <v>17</v>
      </c>
      <c r="I1816" s="14" t="s">
        <v>18</v>
      </c>
    </row>
    <row r="1817" spans="1:9" x14ac:dyDescent="0.2">
      <c r="A1817" s="7" t="s">
        <v>1864</v>
      </c>
      <c r="B1817" s="42" t="s">
        <v>3214</v>
      </c>
      <c r="C1817" s="42" t="s">
        <v>3215</v>
      </c>
      <c r="D1817" s="43" t="s">
        <v>3070</v>
      </c>
      <c r="E1817" s="43">
        <v>71</v>
      </c>
      <c r="F1817" s="43" t="s">
        <v>22</v>
      </c>
      <c r="G1817" s="13">
        <v>3895</v>
      </c>
      <c r="H1817" s="15" t="s">
        <v>17</v>
      </c>
      <c r="I1817" s="15" t="s">
        <v>18</v>
      </c>
    </row>
    <row r="1818" spans="1:9" x14ac:dyDescent="0.2">
      <c r="A1818" s="7" t="s">
        <v>1864</v>
      </c>
      <c r="B1818" s="3" t="s">
        <v>3216</v>
      </c>
      <c r="C1818" s="3" t="s">
        <v>3217</v>
      </c>
      <c r="D1818" s="3" t="s">
        <v>3073</v>
      </c>
      <c r="E1818" s="9">
        <v>74</v>
      </c>
      <c r="F1818" s="9" t="s">
        <v>22</v>
      </c>
      <c r="G1818" s="41">
        <v>4295</v>
      </c>
      <c r="H1818" s="14" t="s">
        <v>17</v>
      </c>
      <c r="I1818" s="14" t="s">
        <v>18</v>
      </c>
    </row>
    <row r="1819" spans="1:9" x14ac:dyDescent="0.2">
      <c r="A1819" s="7" t="s">
        <v>1864</v>
      </c>
      <c r="B1819" s="42" t="s">
        <v>3218</v>
      </c>
      <c r="C1819" s="42" t="s">
        <v>3219</v>
      </c>
      <c r="D1819" s="43" t="s">
        <v>3076</v>
      </c>
      <c r="E1819" s="43">
        <v>71</v>
      </c>
      <c r="F1819" s="43" t="s">
        <v>22</v>
      </c>
      <c r="G1819" s="13">
        <v>4045</v>
      </c>
      <c r="H1819" s="15" t="s">
        <v>17</v>
      </c>
      <c r="I1819" s="15" t="s">
        <v>18</v>
      </c>
    </row>
    <row r="1820" spans="1:9" x14ac:dyDescent="0.2">
      <c r="A1820" s="7" t="s">
        <v>1864</v>
      </c>
      <c r="B1820" s="3" t="s">
        <v>3220</v>
      </c>
      <c r="C1820" s="3" t="s">
        <v>3221</v>
      </c>
      <c r="D1820" s="3" t="s">
        <v>3073</v>
      </c>
      <c r="E1820" s="9">
        <v>72.5</v>
      </c>
      <c r="F1820" s="9" t="s">
        <v>22</v>
      </c>
      <c r="G1820" s="41">
        <v>4145</v>
      </c>
      <c r="H1820" s="14" t="s">
        <v>17</v>
      </c>
      <c r="I1820" s="14" t="s">
        <v>18</v>
      </c>
    </row>
    <row r="1821" spans="1:9" x14ac:dyDescent="0.2">
      <c r="A1821" s="7" t="s">
        <v>1864</v>
      </c>
      <c r="B1821" s="42" t="s">
        <v>3222</v>
      </c>
      <c r="C1821" s="42" t="s">
        <v>3223</v>
      </c>
      <c r="D1821" s="43" t="s">
        <v>3073</v>
      </c>
      <c r="E1821" s="43">
        <v>72.5</v>
      </c>
      <c r="F1821" s="43" t="s">
        <v>22</v>
      </c>
      <c r="G1821" s="13">
        <v>4145</v>
      </c>
      <c r="H1821" s="15" t="s">
        <v>17</v>
      </c>
      <c r="I1821" s="15" t="s">
        <v>18</v>
      </c>
    </row>
    <row r="1822" spans="1:9" x14ac:dyDescent="0.2">
      <c r="A1822" s="7" t="s">
        <v>1864</v>
      </c>
      <c r="B1822" s="3" t="s">
        <v>3224</v>
      </c>
      <c r="C1822" s="3" t="s">
        <v>3225</v>
      </c>
      <c r="D1822" s="3" t="s">
        <v>3073</v>
      </c>
      <c r="E1822" s="9">
        <v>72.5</v>
      </c>
      <c r="F1822" s="9" t="s">
        <v>22</v>
      </c>
      <c r="G1822" s="41">
        <v>4145</v>
      </c>
      <c r="H1822" s="14" t="s">
        <v>17</v>
      </c>
      <c r="I1822" s="14" t="s">
        <v>18</v>
      </c>
    </row>
    <row r="1823" spans="1:9" x14ac:dyDescent="0.2">
      <c r="A1823" s="7" t="s">
        <v>1864</v>
      </c>
      <c r="B1823" s="42" t="s">
        <v>3226</v>
      </c>
      <c r="C1823" s="42" t="s">
        <v>3227</v>
      </c>
      <c r="D1823" s="43" t="s">
        <v>3085</v>
      </c>
      <c r="E1823" s="43">
        <v>72</v>
      </c>
      <c r="F1823" s="43" t="s">
        <v>22</v>
      </c>
      <c r="G1823" s="13">
        <v>4945</v>
      </c>
      <c r="H1823" s="15" t="s">
        <v>17</v>
      </c>
      <c r="I1823" s="15" t="s">
        <v>18</v>
      </c>
    </row>
    <row r="1824" spans="1:9" x14ac:dyDescent="0.2">
      <c r="A1824" s="7" t="s">
        <v>1864</v>
      </c>
      <c r="B1824" s="3" t="s">
        <v>3228</v>
      </c>
      <c r="C1824" s="3" t="s">
        <v>3229</v>
      </c>
      <c r="D1824" s="3" t="s">
        <v>3070</v>
      </c>
      <c r="E1824" s="9">
        <v>71</v>
      </c>
      <c r="F1824" s="9" t="s">
        <v>22</v>
      </c>
      <c r="G1824" s="41">
        <v>3895</v>
      </c>
      <c r="H1824" s="14" t="s">
        <v>17</v>
      </c>
      <c r="I1824" s="14" t="s">
        <v>18</v>
      </c>
    </row>
    <row r="1825" spans="1:9" x14ac:dyDescent="0.2">
      <c r="A1825" s="7" t="s">
        <v>1864</v>
      </c>
      <c r="B1825" s="42" t="s">
        <v>3230</v>
      </c>
      <c r="C1825" s="42" t="s">
        <v>3231</v>
      </c>
      <c r="D1825" s="43" t="s">
        <v>3073</v>
      </c>
      <c r="E1825" s="43">
        <v>74</v>
      </c>
      <c r="F1825" s="43" t="s">
        <v>22</v>
      </c>
      <c r="G1825" s="13">
        <v>4295</v>
      </c>
      <c r="H1825" s="15" t="s">
        <v>17</v>
      </c>
      <c r="I1825" s="15" t="s">
        <v>18</v>
      </c>
    </row>
    <row r="1826" spans="1:9" x14ac:dyDescent="0.2">
      <c r="A1826" s="7" t="s">
        <v>1864</v>
      </c>
      <c r="B1826" s="3" t="s">
        <v>3232</v>
      </c>
      <c r="C1826" s="3" t="s">
        <v>3233</v>
      </c>
      <c r="D1826" s="3" t="s">
        <v>3076</v>
      </c>
      <c r="E1826" s="9">
        <v>71</v>
      </c>
      <c r="F1826" s="9" t="s">
        <v>22</v>
      </c>
      <c r="G1826" s="41">
        <v>4045</v>
      </c>
      <c r="H1826" s="14" t="s">
        <v>17</v>
      </c>
      <c r="I1826" s="14" t="s">
        <v>18</v>
      </c>
    </row>
    <row r="1827" spans="1:9" x14ac:dyDescent="0.2">
      <c r="A1827" s="7" t="s">
        <v>1864</v>
      </c>
      <c r="B1827" s="42" t="s">
        <v>3234</v>
      </c>
      <c r="C1827" s="42" t="s">
        <v>3235</v>
      </c>
      <c r="D1827" s="43" t="s">
        <v>3073</v>
      </c>
      <c r="E1827" s="43">
        <v>72.5</v>
      </c>
      <c r="F1827" s="43" t="s">
        <v>22</v>
      </c>
      <c r="G1827" s="13">
        <v>4145</v>
      </c>
      <c r="H1827" s="15" t="s">
        <v>17</v>
      </c>
      <c r="I1827" s="15" t="s">
        <v>18</v>
      </c>
    </row>
    <row r="1828" spans="1:9" x14ac:dyDescent="0.2">
      <c r="A1828" s="7" t="s">
        <v>1864</v>
      </c>
      <c r="B1828" s="3" t="s">
        <v>3236</v>
      </c>
      <c r="C1828" s="3" t="s">
        <v>3237</v>
      </c>
      <c r="D1828" s="3" t="s">
        <v>3073</v>
      </c>
      <c r="E1828" s="9">
        <v>72.5</v>
      </c>
      <c r="F1828" s="9" t="s">
        <v>22</v>
      </c>
      <c r="G1828" s="41">
        <v>4145</v>
      </c>
      <c r="H1828" s="14" t="s">
        <v>17</v>
      </c>
      <c r="I1828" s="14" t="s">
        <v>18</v>
      </c>
    </row>
    <row r="1829" spans="1:9" x14ac:dyDescent="0.2">
      <c r="A1829" s="7" t="s">
        <v>1864</v>
      </c>
      <c r="B1829" s="42" t="s">
        <v>3238</v>
      </c>
      <c r="C1829" s="42" t="s">
        <v>3239</v>
      </c>
      <c r="D1829" s="43" t="s">
        <v>3073</v>
      </c>
      <c r="E1829" s="43">
        <v>72.5</v>
      </c>
      <c r="F1829" s="43" t="s">
        <v>22</v>
      </c>
      <c r="G1829" s="13">
        <v>4145</v>
      </c>
      <c r="H1829" s="15" t="s">
        <v>17</v>
      </c>
      <c r="I1829" s="15" t="s">
        <v>18</v>
      </c>
    </row>
    <row r="1830" spans="1:9" x14ac:dyDescent="0.2">
      <c r="A1830" s="7" t="s">
        <v>1864</v>
      </c>
      <c r="B1830" s="3" t="s">
        <v>3240</v>
      </c>
      <c r="C1830" s="3" t="s">
        <v>3241</v>
      </c>
      <c r="D1830" s="3" t="s">
        <v>3085</v>
      </c>
      <c r="E1830" s="9">
        <v>72</v>
      </c>
      <c r="F1830" s="9" t="s">
        <v>22</v>
      </c>
      <c r="G1830" s="41">
        <v>4945</v>
      </c>
      <c r="H1830" s="14" t="s">
        <v>17</v>
      </c>
      <c r="I1830" s="14" t="s">
        <v>18</v>
      </c>
    </row>
    <row r="1831" spans="1:9" x14ac:dyDescent="0.2">
      <c r="A1831" s="7" t="s">
        <v>1864</v>
      </c>
      <c r="D1831" s="20"/>
      <c r="E1831" s="20"/>
      <c r="F1831" s="20"/>
      <c r="G1831" s="37"/>
      <c r="H1831" s="44"/>
      <c r="I1831" s="44"/>
    </row>
    <row r="1832" spans="1:9" x14ac:dyDescent="0.2">
      <c r="A1832" s="7" t="s">
        <v>1864</v>
      </c>
      <c r="B1832" s="5" t="s">
        <v>11</v>
      </c>
      <c r="C1832" s="5" t="s">
        <v>2080</v>
      </c>
      <c r="D1832" s="5" t="s">
        <v>13</v>
      </c>
      <c r="E1832" s="5" t="s">
        <v>14</v>
      </c>
      <c r="F1832" s="5" t="s">
        <v>15</v>
      </c>
      <c r="G1832" s="6" t="s">
        <v>16</v>
      </c>
      <c r="H1832" s="6" t="s">
        <v>17</v>
      </c>
      <c r="I1832" s="6" t="s">
        <v>18</v>
      </c>
    </row>
    <row r="1833" spans="1:9" x14ac:dyDescent="0.2">
      <c r="A1833" s="7" t="s">
        <v>1864</v>
      </c>
      <c r="B1833" s="3" t="s">
        <v>3242</v>
      </c>
      <c r="C1833" s="3" t="s">
        <v>3243</v>
      </c>
      <c r="D1833" s="3" t="s">
        <v>3070</v>
      </c>
      <c r="E1833" s="9">
        <v>71</v>
      </c>
      <c r="F1833" s="9" t="s">
        <v>22</v>
      </c>
      <c r="G1833" s="41">
        <v>3895</v>
      </c>
      <c r="H1833" s="14" t="s">
        <v>17</v>
      </c>
      <c r="I1833" s="14" t="s">
        <v>18</v>
      </c>
    </row>
    <row r="1834" spans="1:9" x14ac:dyDescent="0.2">
      <c r="A1834" s="7" t="s">
        <v>1864</v>
      </c>
      <c r="B1834" s="42" t="s">
        <v>3244</v>
      </c>
      <c r="C1834" s="42" t="s">
        <v>3245</v>
      </c>
      <c r="D1834" s="43" t="s">
        <v>3073</v>
      </c>
      <c r="E1834" s="43">
        <v>74</v>
      </c>
      <c r="F1834" s="43" t="s">
        <v>22</v>
      </c>
      <c r="G1834" s="13">
        <v>4295</v>
      </c>
      <c r="H1834" s="15" t="s">
        <v>17</v>
      </c>
      <c r="I1834" s="15" t="s">
        <v>18</v>
      </c>
    </row>
    <row r="1835" spans="1:9" x14ac:dyDescent="0.2">
      <c r="A1835" s="7" t="s">
        <v>1864</v>
      </c>
      <c r="B1835" s="3" t="s">
        <v>3246</v>
      </c>
      <c r="C1835" s="3" t="s">
        <v>3247</v>
      </c>
      <c r="D1835" s="3" t="s">
        <v>3076</v>
      </c>
      <c r="E1835" s="9">
        <v>71</v>
      </c>
      <c r="F1835" s="9" t="s">
        <v>22</v>
      </c>
      <c r="G1835" s="41">
        <v>4045</v>
      </c>
      <c r="H1835" s="14" t="s">
        <v>17</v>
      </c>
      <c r="I1835" s="14" t="s">
        <v>18</v>
      </c>
    </row>
    <row r="1836" spans="1:9" x14ac:dyDescent="0.2">
      <c r="A1836" s="7" t="s">
        <v>1864</v>
      </c>
      <c r="B1836" s="42" t="s">
        <v>3248</v>
      </c>
      <c r="C1836" s="42" t="s">
        <v>3249</v>
      </c>
      <c r="D1836" s="43" t="s">
        <v>3073</v>
      </c>
      <c r="E1836" s="43" t="s">
        <v>3122</v>
      </c>
      <c r="F1836" s="43" t="s">
        <v>22</v>
      </c>
      <c r="G1836" s="13">
        <v>4145</v>
      </c>
      <c r="H1836" s="15" t="s">
        <v>17</v>
      </c>
      <c r="I1836" s="15" t="s">
        <v>18</v>
      </c>
    </row>
    <row r="1837" spans="1:9" x14ac:dyDescent="0.2">
      <c r="A1837" s="7" t="s">
        <v>1864</v>
      </c>
      <c r="B1837" s="3" t="s">
        <v>3250</v>
      </c>
      <c r="C1837" s="3" t="s">
        <v>3251</v>
      </c>
      <c r="D1837" s="3" t="s">
        <v>3073</v>
      </c>
      <c r="E1837" s="9" t="s">
        <v>3122</v>
      </c>
      <c r="F1837" s="9" t="s">
        <v>22</v>
      </c>
      <c r="G1837" s="41">
        <v>4145</v>
      </c>
      <c r="H1837" s="14" t="s">
        <v>17</v>
      </c>
      <c r="I1837" s="14" t="s">
        <v>18</v>
      </c>
    </row>
    <row r="1838" spans="1:9" x14ac:dyDescent="0.2">
      <c r="A1838" s="7" t="s">
        <v>1864</v>
      </c>
      <c r="B1838" s="42" t="s">
        <v>3252</v>
      </c>
      <c r="C1838" s="42" t="s">
        <v>3253</v>
      </c>
      <c r="D1838" s="43" t="s">
        <v>3073</v>
      </c>
      <c r="E1838" s="43" t="s">
        <v>3122</v>
      </c>
      <c r="F1838" s="43" t="s">
        <v>22</v>
      </c>
      <c r="G1838" s="13">
        <v>4145</v>
      </c>
      <c r="H1838" s="15" t="s">
        <v>17</v>
      </c>
      <c r="I1838" s="15" t="s">
        <v>18</v>
      </c>
    </row>
    <row r="1839" spans="1:9" x14ac:dyDescent="0.2">
      <c r="A1839" s="7" t="s">
        <v>1864</v>
      </c>
      <c r="B1839" s="3" t="s">
        <v>3254</v>
      </c>
      <c r="C1839" s="3" t="s">
        <v>3255</v>
      </c>
      <c r="D1839" s="3" t="s">
        <v>3085</v>
      </c>
      <c r="E1839" s="9">
        <v>72</v>
      </c>
      <c r="F1839" s="9" t="s">
        <v>22</v>
      </c>
      <c r="G1839" s="41">
        <v>4945</v>
      </c>
      <c r="H1839" s="14" t="s">
        <v>17</v>
      </c>
      <c r="I1839" s="14" t="s">
        <v>18</v>
      </c>
    </row>
    <row r="1840" spans="1:9" x14ac:dyDescent="0.2">
      <c r="A1840" s="7" t="s">
        <v>1864</v>
      </c>
      <c r="B1840" s="42" t="s">
        <v>3256</v>
      </c>
      <c r="C1840" s="42" t="s">
        <v>3257</v>
      </c>
      <c r="D1840" s="43" t="s">
        <v>3070</v>
      </c>
      <c r="E1840" s="43">
        <v>71</v>
      </c>
      <c r="F1840" s="43" t="s">
        <v>22</v>
      </c>
      <c r="G1840" s="13">
        <v>3895</v>
      </c>
      <c r="H1840" s="15" t="s">
        <v>17</v>
      </c>
      <c r="I1840" s="15" t="s">
        <v>18</v>
      </c>
    </row>
    <row r="1841" spans="1:9" x14ac:dyDescent="0.2">
      <c r="A1841" s="7" t="s">
        <v>1864</v>
      </c>
      <c r="B1841" s="3" t="s">
        <v>3258</v>
      </c>
      <c r="C1841" s="3" t="s">
        <v>3259</v>
      </c>
      <c r="D1841" s="3" t="s">
        <v>3073</v>
      </c>
      <c r="E1841" s="9">
        <v>74</v>
      </c>
      <c r="F1841" s="9" t="s">
        <v>22</v>
      </c>
      <c r="G1841" s="41">
        <v>4295</v>
      </c>
      <c r="H1841" s="14" t="s">
        <v>17</v>
      </c>
      <c r="I1841" s="14" t="s">
        <v>18</v>
      </c>
    </row>
    <row r="1842" spans="1:9" x14ac:dyDescent="0.2">
      <c r="A1842" s="7" t="s">
        <v>1864</v>
      </c>
      <c r="B1842" s="42" t="s">
        <v>3260</v>
      </c>
      <c r="C1842" s="42" t="s">
        <v>3261</v>
      </c>
      <c r="D1842" s="43" t="s">
        <v>3076</v>
      </c>
      <c r="E1842" s="43">
        <v>71</v>
      </c>
      <c r="F1842" s="43" t="s">
        <v>22</v>
      </c>
      <c r="G1842" s="13">
        <v>4045</v>
      </c>
      <c r="H1842" s="15" t="s">
        <v>17</v>
      </c>
      <c r="I1842" s="15" t="s">
        <v>18</v>
      </c>
    </row>
    <row r="1843" spans="1:9" x14ac:dyDescent="0.2">
      <c r="A1843" s="7" t="s">
        <v>1864</v>
      </c>
      <c r="B1843" s="3" t="s">
        <v>3262</v>
      </c>
      <c r="C1843" s="3" t="s">
        <v>3263</v>
      </c>
      <c r="D1843" s="3" t="s">
        <v>3073</v>
      </c>
      <c r="E1843" s="9">
        <v>72.5</v>
      </c>
      <c r="F1843" s="9" t="s">
        <v>22</v>
      </c>
      <c r="G1843" s="41">
        <v>4145</v>
      </c>
      <c r="H1843" s="14" t="s">
        <v>17</v>
      </c>
      <c r="I1843" s="14" t="s">
        <v>18</v>
      </c>
    </row>
    <row r="1844" spans="1:9" x14ac:dyDescent="0.2">
      <c r="A1844" s="7" t="s">
        <v>1864</v>
      </c>
      <c r="B1844" s="42" t="s">
        <v>3264</v>
      </c>
      <c r="C1844" s="42" t="s">
        <v>3265</v>
      </c>
      <c r="D1844" s="43" t="s">
        <v>3073</v>
      </c>
      <c r="E1844" s="43">
        <v>72.5</v>
      </c>
      <c r="F1844" s="43" t="s">
        <v>22</v>
      </c>
      <c r="G1844" s="13">
        <v>4145</v>
      </c>
      <c r="H1844" s="15" t="s">
        <v>17</v>
      </c>
      <c r="I1844" s="15" t="s">
        <v>18</v>
      </c>
    </row>
    <row r="1845" spans="1:9" x14ac:dyDescent="0.2">
      <c r="A1845" s="7" t="s">
        <v>1864</v>
      </c>
      <c r="B1845" s="3" t="s">
        <v>3266</v>
      </c>
      <c r="C1845" s="3" t="s">
        <v>3267</v>
      </c>
      <c r="D1845" s="3" t="s">
        <v>3073</v>
      </c>
      <c r="E1845" s="9">
        <v>72.5</v>
      </c>
      <c r="F1845" s="9" t="s">
        <v>22</v>
      </c>
      <c r="G1845" s="41">
        <v>4145</v>
      </c>
      <c r="H1845" s="14" t="s">
        <v>17</v>
      </c>
      <c r="I1845" s="14" t="s">
        <v>18</v>
      </c>
    </row>
    <row r="1846" spans="1:9" x14ac:dyDescent="0.2">
      <c r="A1846" s="7" t="s">
        <v>1864</v>
      </c>
      <c r="B1846" s="42" t="s">
        <v>3268</v>
      </c>
      <c r="C1846" s="42" t="s">
        <v>3269</v>
      </c>
      <c r="D1846" s="43" t="s">
        <v>3085</v>
      </c>
      <c r="E1846" s="43">
        <v>72</v>
      </c>
      <c r="F1846" s="43" t="s">
        <v>22</v>
      </c>
      <c r="G1846" s="13">
        <v>4945</v>
      </c>
      <c r="H1846" s="15" t="s">
        <v>17</v>
      </c>
      <c r="I1846" s="15" t="s">
        <v>18</v>
      </c>
    </row>
    <row r="1847" spans="1:9" x14ac:dyDescent="0.2">
      <c r="A1847" s="7" t="s">
        <v>1864</v>
      </c>
      <c r="B1847" s="3" t="s">
        <v>3270</v>
      </c>
      <c r="C1847" s="3" t="s">
        <v>3271</v>
      </c>
      <c r="D1847" s="3" t="s">
        <v>3070</v>
      </c>
      <c r="E1847" s="9">
        <v>71</v>
      </c>
      <c r="F1847" s="9" t="s">
        <v>22</v>
      </c>
      <c r="G1847" s="41">
        <v>3895</v>
      </c>
      <c r="H1847" s="14" t="s">
        <v>17</v>
      </c>
      <c r="I1847" s="14" t="s">
        <v>18</v>
      </c>
    </row>
    <row r="1848" spans="1:9" x14ac:dyDescent="0.2">
      <c r="A1848" s="7" t="s">
        <v>1864</v>
      </c>
      <c r="B1848" s="42" t="s">
        <v>3272</v>
      </c>
      <c r="C1848" s="42" t="s">
        <v>3273</v>
      </c>
      <c r="D1848" s="43" t="s">
        <v>3073</v>
      </c>
      <c r="E1848" s="43">
        <v>74</v>
      </c>
      <c r="F1848" s="43" t="s">
        <v>22</v>
      </c>
      <c r="G1848" s="13">
        <v>4295</v>
      </c>
      <c r="H1848" s="15" t="s">
        <v>17</v>
      </c>
      <c r="I1848" s="15" t="s">
        <v>18</v>
      </c>
    </row>
    <row r="1849" spans="1:9" x14ac:dyDescent="0.2">
      <c r="A1849" s="7" t="s">
        <v>1864</v>
      </c>
      <c r="B1849" s="3" t="s">
        <v>3274</v>
      </c>
      <c r="C1849" s="3" t="s">
        <v>3275</v>
      </c>
      <c r="D1849" s="3" t="s">
        <v>3076</v>
      </c>
      <c r="E1849" s="9">
        <v>71</v>
      </c>
      <c r="F1849" s="9" t="s">
        <v>22</v>
      </c>
      <c r="G1849" s="41">
        <v>4045</v>
      </c>
      <c r="H1849" s="14" t="s">
        <v>17</v>
      </c>
      <c r="I1849" s="14" t="s">
        <v>18</v>
      </c>
    </row>
    <row r="1850" spans="1:9" x14ac:dyDescent="0.2">
      <c r="A1850" s="7" t="s">
        <v>1864</v>
      </c>
      <c r="B1850" s="42" t="s">
        <v>3276</v>
      </c>
      <c r="C1850" s="42" t="s">
        <v>3277</v>
      </c>
      <c r="D1850" s="43" t="s">
        <v>3073</v>
      </c>
      <c r="E1850" s="43">
        <v>72.5</v>
      </c>
      <c r="F1850" s="43" t="s">
        <v>22</v>
      </c>
      <c r="G1850" s="13">
        <v>4145</v>
      </c>
      <c r="H1850" s="15" t="s">
        <v>17</v>
      </c>
      <c r="I1850" s="15" t="s">
        <v>18</v>
      </c>
    </row>
    <row r="1851" spans="1:9" x14ac:dyDescent="0.2">
      <c r="A1851" s="7" t="s">
        <v>1864</v>
      </c>
      <c r="B1851" s="3" t="s">
        <v>3278</v>
      </c>
      <c r="C1851" s="3" t="s">
        <v>3279</v>
      </c>
      <c r="D1851" s="3" t="s">
        <v>3073</v>
      </c>
      <c r="E1851" s="9">
        <v>72.5</v>
      </c>
      <c r="F1851" s="9" t="s">
        <v>22</v>
      </c>
      <c r="G1851" s="41">
        <v>4145</v>
      </c>
      <c r="H1851" s="14" t="s">
        <v>17</v>
      </c>
      <c r="I1851" s="14" t="s">
        <v>18</v>
      </c>
    </row>
    <row r="1852" spans="1:9" x14ac:dyDescent="0.2">
      <c r="A1852" s="7" t="s">
        <v>1864</v>
      </c>
      <c r="B1852" s="42" t="s">
        <v>3280</v>
      </c>
      <c r="C1852" s="42" t="s">
        <v>3281</v>
      </c>
      <c r="D1852" s="43" t="s">
        <v>3073</v>
      </c>
      <c r="E1852" s="43">
        <v>72.5</v>
      </c>
      <c r="F1852" s="43" t="s">
        <v>22</v>
      </c>
      <c r="G1852" s="13">
        <v>4145</v>
      </c>
      <c r="H1852" s="15" t="s">
        <v>17</v>
      </c>
      <c r="I1852" s="15" t="s">
        <v>18</v>
      </c>
    </row>
    <row r="1853" spans="1:9" x14ac:dyDescent="0.2">
      <c r="A1853" s="7" t="s">
        <v>1864</v>
      </c>
      <c r="B1853" s="3" t="s">
        <v>3282</v>
      </c>
      <c r="C1853" s="3" t="s">
        <v>3283</v>
      </c>
      <c r="D1853" s="3" t="s">
        <v>3085</v>
      </c>
      <c r="E1853" s="9">
        <v>72</v>
      </c>
      <c r="F1853" s="9" t="s">
        <v>22</v>
      </c>
      <c r="G1853" s="41">
        <v>4945</v>
      </c>
      <c r="H1853" s="14" t="s">
        <v>17</v>
      </c>
      <c r="I1853" s="14" t="s">
        <v>18</v>
      </c>
    </row>
    <row r="1854" spans="1:9" x14ac:dyDescent="0.2">
      <c r="A1854" s="7" t="s">
        <v>1864</v>
      </c>
      <c r="B1854" s="62"/>
      <c r="C1854" s="62"/>
      <c r="D1854" s="58"/>
      <c r="E1854" s="62"/>
      <c r="F1854" s="58"/>
      <c r="G1854" s="63"/>
      <c r="H1854" s="64" t="s">
        <v>3157</v>
      </c>
      <c r="I1854" s="64" t="s">
        <v>3157</v>
      </c>
    </row>
    <row r="1855" spans="1:9" x14ac:dyDescent="0.2">
      <c r="A1855" s="7" t="s">
        <v>1864</v>
      </c>
      <c r="B1855" s="5" t="s">
        <v>11</v>
      </c>
      <c r="C1855" s="5" t="s">
        <v>2123</v>
      </c>
      <c r="D1855" s="5" t="s">
        <v>13</v>
      </c>
      <c r="E1855" s="5" t="s">
        <v>14</v>
      </c>
      <c r="F1855" s="5" t="s">
        <v>15</v>
      </c>
      <c r="G1855" s="6" t="s">
        <v>16</v>
      </c>
      <c r="H1855" s="6" t="s">
        <v>17</v>
      </c>
      <c r="I1855" s="6" t="s">
        <v>18</v>
      </c>
    </row>
    <row r="1856" spans="1:9" x14ac:dyDescent="0.2">
      <c r="A1856" s="7" t="s">
        <v>1864</v>
      </c>
      <c r="B1856" s="3" t="s">
        <v>3284</v>
      </c>
      <c r="C1856" s="3" t="s">
        <v>3285</v>
      </c>
      <c r="D1856" s="3" t="s">
        <v>3070</v>
      </c>
      <c r="E1856" s="9">
        <v>71</v>
      </c>
      <c r="F1856" s="9" t="s">
        <v>22</v>
      </c>
      <c r="G1856" s="41">
        <v>3895</v>
      </c>
      <c r="H1856" s="14" t="s">
        <v>17</v>
      </c>
      <c r="I1856" s="14" t="s">
        <v>18</v>
      </c>
    </row>
    <row r="1857" spans="1:9" x14ac:dyDescent="0.2">
      <c r="A1857" s="7" t="s">
        <v>1864</v>
      </c>
      <c r="B1857" s="42" t="s">
        <v>3286</v>
      </c>
      <c r="C1857" s="42" t="s">
        <v>3287</v>
      </c>
      <c r="D1857" s="43" t="s">
        <v>3073</v>
      </c>
      <c r="E1857" s="43">
        <v>74</v>
      </c>
      <c r="F1857" s="43" t="s">
        <v>22</v>
      </c>
      <c r="G1857" s="13">
        <v>4295</v>
      </c>
      <c r="H1857" s="15" t="s">
        <v>17</v>
      </c>
      <c r="I1857" s="15" t="s">
        <v>18</v>
      </c>
    </row>
    <row r="1858" spans="1:9" x14ac:dyDescent="0.2">
      <c r="A1858" s="7" t="s">
        <v>1864</v>
      </c>
      <c r="B1858" s="3" t="s">
        <v>3288</v>
      </c>
      <c r="C1858" s="3" t="s">
        <v>3289</v>
      </c>
      <c r="D1858" s="3" t="s">
        <v>3076</v>
      </c>
      <c r="E1858" s="9">
        <v>71</v>
      </c>
      <c r="F1858" s="9" t="s">
        <v>22</v>
      </c>
      <c r="G1858" s="41">
        <v>4045</v>
      </c>
      <c r="H1858" s="14" t="s">
        <v>17</v>
      </c>
      <c r="I1858" s="14" t="s">
        <v>18</v>
      </c>
    </row>
    <row r="1859" spans="1:9" x14ac:dyDescent="0.2">
      <c r="A1859" s="7" t="s">
        <v>1864</v>
      </c>
      <c r="B1859" s="42" t="s">
        <v>3290</v>
      </c>
      <c r="C1859" s="42" t="s">
        <v>3291</v>
      </c>
      <c r="D1859" s="43" t="s">
        <v>3073</v>
      </c>
      <c r="E1859" s="43">
        <v>72.5</v>
      </c>
      <c r="F1859" s="43" t="s">
        <v>22</v>
      </c>
      <c r="G1859" s="13">
        <v>4145</v>
      </c>
      <c r="H1859" s="15" t="s">
        <v>17</v>
      </c>
      <c r="I1859" s="15" t="s">
        <v>18</v>
      </c>
    </row>
    <row r="1860" spans="1:9" x14ac:dyDescent="0.2">
      <c r="A1860" s="7" t="s">
        <v>1864</v>
      </c>
      <c r="B1860" s="3" t="s">
        <v>3292</v>
      </c>
      <c r="C1860" s="3" t="s">
        <v>3293</v>
      </c>
      <c r="D1860" s="3" t="s">
        <v>3073</v>
      </c>
      <c r="E1860" s="9">
        <v>72.5</v>
      </c>
      <c r="F1860" s="9" t="s">
        <v>22</v>
      </c>
      <c r="G1860" s="41">
        <v>4145</v>
      </c>
      <c r="H1860" s="14" t="s">
        <v>17</v>
      </c>
      <c r="I1860" s="14" t="s">
        <v>18</v>
      </c>
    </row>
    <row r="1861" spans="1:9" x14ac:dyDescent="0.2">
      <c r="A1861" s="7" t="s">
        <v>1864</v>
      </c>
      <c r="B1861" s="42" t="s">
        <v>3294</v>
      </c>
      <c r="C1861" s="42" t="s">
        <v>3295</v>
      </c>
      <c r="D1861" s="43" t="s">
        <v>3073</v>
      </c>
      <c r="E1861" s="43">
        <v>72.5</v>
      </c>
      <c r="F1861" s="43" t="s">
        <v>22</v>
      </c>
      <c r="G1861" s="13">
        <v>4145</v>
      </c>
      <c r="H1861" s="15" t="s">
        <v>17</v>
      </c>
      <c r="I1861" s="15" t="s">
        <v>18</v>
      </c>
    </row>
    <row r="1862" spans="1:9" x14ac:dyDescent="0.2">
      <c r="A1862" s="7" t="s">
        <v>1864</v>
      </c>
      <c r="B1862" s="3" t="s">
        <v>3296</v>
      </c>
      <c r="C1862" s="3" t="s">
        <v>3297</v>
      </c>
      <c r="D1862" s="3" t="s">
        <v>3085</v>
      </c>
      <c r="E1862" s="9">
        <v>72</v>
      </c>
      <c r="F1862" s="9" t="s">
        <v>22</v>
      </c>
      <c r="G1862" s="41">
        <v>4945</v>
      </c>
      <c r="H1862" s="14" t="s">
        <v>17</v>
      </c>
      <c r="I1862" s="14" t="s">
        <v>18</v>
      </c>
    </row>
    <row r="1863" spans="1:9" x14ac:dyDescent="0.2">
      <c r="A1863" s="7" t="s">
        <v>1864</v>
      </c>
      <c r="B1863" s="42" t="s">
        <v>3298</v>
      </c>
      <c r="C1863" s="42" t="s">
        <v>3299</v>
      </c>
      <c r="D1863" s="43" t="s">
        <v>3070</v>
      </c>
      <c r="E1863" s="43">
        <v>71</v>
      </c>
      <c r="F1863" s="43" t="s">
        <v>22</v>
      </c>
      <c r="G1863" s="13">
        <v>3895</v>
      </c>
      <c r="H1863" s="15" t="s">
        <v>17</v>
      </c>
      <c r="I1863" s="15" t="s">
        <v>18</v>
      </c>
    </row>
    <row r="1864" spans="1:9" x14ac:dyDescent="0.2">
      <c r="A1864" s="7" t="s">
        <v>1864</v>
      </c>
      <c r="B1864" s="3" t="s">
        <v>3300</v>
      </c>
      <c r="C1864" s="3" t="s">
        <v>3301</v>
      </c>
      <c r="D1864" s="3" t="s">
        <v>3073</v>
      </c>
      <c r="E1864" s="9">
        <v>74</v>
      </c>
      <c r="F1864" s="9" t="s">
        <v>22</v>
      </c>
      <c r="G1864" s="41">
        <v>4295</v>
      </c>
      <c r="H1864" s="14" t="s">
        <v>17</v>
      </c>
      <c r="I1864" s="14" t="s">
        <v>18</v>
      </c>
    </row>
    <row r="1865" spans="1:9" x14ac:dyDescent="0.2">
      <c r="A1865" s="7" t="s">
        <v>1864</v>
      </c>
      <c r="B1865" s="42" t="s">
        <v>3302</v>
      </c>
      <c r="C1865" s="42" t="s">
        <v>3303</v>
      </c>
      <c r="D1865" s="43" t="s">
        <v>3076</v>
      </c>
      <c r="E1865" s="43">
        <v>71</v>
      </c>
      <c r="F1865" s="43" t="s">
        <v>22</v>
      </c>
      <c r="G1865" s="13">
        <v>4045</v>
      </c>
      <c r="H1865" s="15" t="s">
        <v>17</v>
      </c>
      <c r="I1865" s="15" t="s">
        <v>18</v>
      </c>
    </row>
    <row r="1866" spans="1:9" x14ac:dyDescent="0.2">
      <c r="A1866" s="7" t="s">
        <v>1864</v>
      </c>
      <c r="B1866" s="3" t="s">
        <v>3304</v>
      </c>
      <c r="C1866" s="3" t="s">
        <v>3305</v>
      </c>
      <c r="D1866" s="3" t="s">
        <v>3073</v>
      </c>
      <c r="E1866" s="9">
        <v>72.5</v>
      </c>
      <c r="F1866" s="9" t="s">
        <v>22</v>
      </c>
      <c r="G1866" s="41">
        <v>4145</v>
      </c>
      <c r="H1866" s="14" t="s">
        <v>17</v>
      </c>
      <c r="I1866" s="14" t="s">
        <v>18</v>
      </c>
    </row>
    <row r="1867" spans="1:9" x14ac:dyDescent="0.2">
      <c r="A1867" s="7" t="s">
        <v>1864</v>
      </c>
      <c r="B1867" s="42" t="s">
        <v>3306</v>
      </c>
      <c r="C1867" s="42" t="s">
        <v>3307</v>
      </c>
      <c r="D1867" s="43" t="s">
        <v>3073</v>
      </c>
      <c r="E1867" s="43">
        <v>72.5</v>
      </c>
      <c r="F1867" s="43" t="s">
        <v>22</v>
      </c>
      <c r="G1867" s="13">
        <v>4145</v>
      </c>
      <c r="H1867" s="15" t="s">
        <v>17</v>
      </c>
      <c r="I1867" s="15" t="s">
        <v>18</v>
      </c>
    </row>
    <row r="1868" spans="1:9" x14ac:dyDescent="0.2">
      <c r="A1868" s="7" t="s">
        <v>1864</v>
      </c>
      <c r="B1868" s="3" t="s">
        <v>3308</v>
      </c>
      <c r="C1868" s="3" t="s">
        <v>3309</v>
      </c>
      <c r="D1868" s="3" t="s">
        <v>3073</v>
      </c>
      <c r="E1868" s="9">
        <v>72.5</v>
      </c>
      <c r="F1868" s="9" t="s">
        <v>22</v>
      </c>
      <c r="G1868" s="41">
        <v>4145</v>
      </c>
      <c r="H1868" s="14" t="s">
        <v>17</v>
      </c>
      <c r="I1868" s="14" t="s">
        <v>18</v>
      </c>
    </row>
    <row r="1869" spans="1:9" x14ac:dyDescent="0.2">
      <c r="A1869" s="7" t="s">
        <v>1864</v>
      </c>
      <c r="B1869" s="42" t="s">
        <v>3310</v>
      </c>
      <c r="C1869" s="42" t="s">
        <v>3311</v>
      </c>
      <c r="D1869" s="43" t="s">
        <v>3085</v>
      </c>
      <c r="E1869" s="43">
        <v>72</v>
      </c>
      <c r="F1869" s="43" t="s">
        <v>22</v>
      </c>
      <c r="G1869" s="13">
        <v>4945</v>
      </c>
      <c r="H1869" s="15" t="s">
        <v>17</v>
      </c>
      <c r="I1869" s="15" t="s">
        <v>18</v>
      </c>
    </row>
    <row r="1870" spans="1:9" x14ac:dyDescent="0.2">
      <c r="A1870" s="7" t="s">
        <v>1864</v>
      </c>
      <c r="B1870" s="3" t="s">
        <v>3312</v>
      </c>
      <c r="C1870" s="3" t="s">
        <v>3313</v>
      </c>
      <c r="D1870" s="3" t="s">
        <v>3070</v>
      </c>
      <c r="E1870" s="9">
        <v>71</v>
      </c>
      <c r="F1870" s="9" t="s">
        <v>22</v>
      </c>
      <c r="G1870" s="41">
        <v>3895</v>
      </c>
      <c r="H1870" s="14" t="s">
        <v>17</v>
      </c>
      <c r="I1870" s="14" t="s">
        <v>18</v>
      </c>
    </row>
    <row r="1871" spans="1:9" x14ac:dyDescent="0.2">
      <c r="A1871" s="7" t="s">
        <v>1864</v>
      </c>
      <c r="B1871" s="42" t="s">
        <v>3314</v>
      </c>
      <c r="C1871" s="42" t="s">
        <v>3315</v>
      </c>
      <c r="D1871" s="43" t="s">
        <v>3073</v>
      </c>
      <c r="E1871" s="43">
        <v>74</v>
      </c>
      <c r="F1871" s="43" t="s">
        <v>22</v>
      </c>
      <c r="G1871" s="13">
        <v>4295</v>
      </c>
      <c r="H1871" s="15" t="s">
        <v>17</v>
      </c>
      <c r="I1871" s="15" t="s">
        <v>18</v>
      </c>
    </row>
    <row r="1872" spans="1:9" x14ac:dyDescent="0.2">
      <c r="A1872" s="7" t="s">
        <v>1864</v>
      </c>
      <c r="B1872" s="3" t="s">
        <v>3316</v>
      </c>
      <c r="C1872" s="3" t="s">
        <v>3317</v>
      </c>
      <c r="D1872" s="3" t="s">
        <v>3076</v>
      </c>
      <c r="E1872" s="9">
        <v>71</v>
      </c>
      <c r="F1872" s="9" t="s">
        <v>22</v>
      </c>
      <c r="G1872" s="41">
        <v>4045</v>
      </c>
      <c r="H1872" s="14" t="s">
        <v>17</v>
      </c>
      <c r="I1872" s="14" t="s">
        <v>18</v>
      </c>
    </row>
    <row r="1873" spans="1:9" x14ac:dyDescent="0.2">
      <c r="A1873" s="7" t="s">
        <v>1864</v>
      </c>
      <c r="B1873" s="42" t="s">
        <v>3318</v>
      </c>
      <c r="C1873" s="42" t="s">
        <v>3319</v>
      </c>
      <c r="D1873" s="43" t="s">
        <v>3073</v>
      </c>
      <c r="E1873" s="43">
        <v>72.5</v>
      </c>
      <c r="F1873" s="43" t="s">
        <v>22</v>
      </c>
      <c r="G1873" s="13">
        <v>4145</v>
      </c>
      <c r="H1873" s="15" t="s">
        <v>17</v>
      </c>
      <c r="I1873" s="15" t="s">
        <v>18</v>
      </c>
    </row>
    <row r="1874" spans="1:9" x14ac:dyDescent="0.2">
      <c r="A1874" s="7" t="s">
        <v>1864</v>
      </c>
      <c r="B1874" s="3" t="s">
        <v>3320</v>
      </c>
      <c r="C1874" s="3" t="s">
        <v>3321</v>
      </c>
      <c r="D1874" s="3" t="s">
        <v>3073</v>
      </c>
      <c r="E1874" s="9">
        <v>72.5</v>
      </c>
      <c r="F1874" s="9" t="s">
        <v>22</v>
      </c>
      <c r="G1874" s="41">
        <v>4145</v>
      </c>
      <c r="H1874" s="14" t="s">
        <v>17</v>
      </c>
      <c r="I1874" s="14" t="s">
        <v>18</v>
      </c>
    </row>
    <row r="1875" spans="1:9" x14ac:dyDescent="0.2">
      <c r="A1875" s="7" t="s">
        <v>1864</v>
      </c>
      <c r="B1875" s="42" t="s">
        <v>3322</v>
      </c>
      <c r="C1875" s="42" t="s">
        <v>3323</v>
      </c>
      <c r="D1875" s="43" t="s">
        <v>3073</v>
      </c>
      <c r="E1875" s="43">
        <v>72.5</v>
      </c>
      <c r="F1875" s="43" t="s">
        <v>22</v>
      </c>
      <c r="G1875" s="13">
        <v>4145</v>
      </c>
      <c r="H1875" s="15" t="s">
        <v>17</v>
      </c>
      <c r="I1875" s="15" t="s">
        <v>18</v>
      </c>
    </row>
    <row r="1876" spans="1:9" x14ac:dyDescent="0.2">
      <c r="A1876" s="7" t="s">
        <v>1864</v>
      </c>
      <c r="B1876" s="3" t="s">
        <v>3324</v>
      </c>
      <c r="C1876" s="3" t="s">
        <v>3325</v>
      </c>
      <c r="D1876" s="3" t="s">
        <v>3085</v>
      </c>
      <c r="E1876" s="9">
        <v>72</v>
      </c>
      <c r="F1876" s="9" t="s">
        <v>22</v>
      </c>
      <c r="G1876" s="41">
        <v>4945</v>
      </c>
      <c r="H1876" s="14" t="s">
        <v>17</v>
      </c>
      <c r="I1876" s="14" t="s">
        <v>18</v>
      </c>
    </row>
    <row r="1877" spans="1:9" x14ac:dyDescent="0.2">
      <c r="A1877" s="7" t="s">
        <v>1864</v>
      </c>
      <c r="C1877" s="39"/>
      <c r="D1877" s="20"/>
      <c r="F1877" s="20"/>
      <c r="G1877" s="37"/>
      <c r="H1877" s="34"/>
      <c r="I1877" s="34"/>
    </row>
    <row r="1878" spans="1:9" x14ac:dyDescent="0.2">
      <c r="A1878" s="7" t="s">
        <v>1864</v>
      </c>
      <c r="B1878" s="56" t="s">
        <v>3326</v>
      </c>
      <c r="C1878" s="39"/>
      <c r="D1878" s="20"/>
      <c r="F1878" s="20"/>
      <c r="G1878" s="37"/>
      <c r="H1878" s="44"/>
      <c r="I1878" s="44"/>
    </row>
    <row r="1879" spans="1:9" x14ac:dyDescent="0.2">
      <c r="A1879" s="7" t="s">
        <v>1864</v>
      </c>
      <c r="C1879" s="39"/>
      <c r="D1879" s="20"/>
      <c r="F1879" s="20"/>
      <c r="G1879" s="37"/>
      <c r="H1879" s="44"/>
      <c r="I1879" s="44"/>
    </row>
    <row r="1880" spans="1:9" x14ac:dyDescent="0.2">
      <c r="A1880" s="7" t="s">
        <v>1864</v>
      </c>
      <c r="B1880" s="5" t="s">
        <v>11</v>
      </c>
      <c r="C1880" s="5" t="s">
        <v>2169</v>
      </c>
      <c r="D1880" s="5" t="s">
        <v>13</v>
      </c>
      <c r="E1880" s="5" t="s">
        <v>14</v>
      </c>
      <c r="F1880" s="5" t="s">
        <v>15</v>
      </c>
      <c r="G1880" s="6" t="s">
        <v>16</v>
      </c>
      <c r="H1880" s="6" t="s">
        <v>17</v>
      </c>
      <c r="I1880" s="6" t="s">
        <v>18</v>
      </c>
    </row>
    <row r="1881" spans="1:9" x14ac:dyDescent="0.2">
      <c r="A1881" s="7" t="s">
        <v>1864</v>
      </c>
      <c r="B1881" s="3" t="s">
        <v>3327</v>
      </c>
      <c r="C1881" s="3" t="s">
        <v>3328</v>
      </c>
      <c r="D1881" s="3" t="s">
        <v>3070</v>
      </c>
      <c r="E1881" s="9">
        <v>71</v>
      </c>
      <c r="F1881" s="9" t="s">
        <v>22</v>
      </c>
      <c r="G1881" s="41">
        <v>3895</v>
      </c>
      <c r="H1881" s="14" t="s">
        <v>17</v>
      </c>
      <c r="I1881" s="14" t="s">
        <v>18</v>
      </c>
    </row>
    <row r="1882" spans="1:9" x14ac:dyDescent="0.2">
      <c r="A1882" s="7" t="s">
        <v>1864</v>
      </c>
      <c r="B1882" s="42" t="s">
        <v>3329</v>
      </c>
      <c r="C1882" s="42" t="s">
        <v>3330</v>
      </c>
      <c r="D1882" s="43" t="s">
        <v>3073</v>
      </c>
      <c r="E1882" s="43">
        <v>74</v>
      </c>
      <c r="F1882" s="43" t="s">
        <v>22</v>
      </c>
      <c r="G1882" s="13">
        <v>4295</v>
      </c>
      <c r="H1882" s="15" t="s">
        <v>17</v>
      </c>
      <c r="I1882" s="15" t="s">
        <v>18</v>
      </c>
    </row>
    <row r="1883" spans="1:9" x14ac:dyDescent="0.2">
      <c r="A1883" s="7" t="s">
        <v>1864</v>
      </c>
      <c r="B1883" s="3" t="s">
        <v>3331</v>
      </c>
      <c r="C1883" s="3" t="s">
        <v>3332</v>
      </c>
      <c r="D1883" s="3" t="s">
        <v>3076</v>
      </c>
      <c r="E1883" s="9">
        <v>71</v>
      </c>
      <c r="F1883" s="9" t="s">
        <v>22</v>
      </c>
      <c r="G1883" s="41">
        <v>4045</v>
      </c>
      <c r="H1883" s="14" t="s">
        <v>17</v>
      </c>
      <c r="I1883" s="14" t="s">
        <v>18</v>
      </c>
    </row>
    <row r="1884" spans="1:9" x14ac:dyDescent="0.2">
      <c r="A1884" s="7" t="s">
        <v>1864</v>
      </c>
      <c r="B1884" s="42" t="s">
        <v>3333</v>
      </c>
      <c r="C1884" s="42" t="s">
        <v>3334</v>
      </c>
      <c r="D1884" s="43" t="s">
        <v>3073</v>
      </c>
      <c r="E1884" s="43">
        <v>72.5</v>
      </c>
      <c r="F1884" s="43" t="s">
        <v>22</v>
      </c>
      <c r="G1884" s="13">
        <v>4145</v>
      </c>
      <c r="H1884" s="15" t="s">
        <v>17</v>
      </c>
      <c r="I1884" s="15" t="s">
        <v>18</v>
      </c>
    </row>
    <row r="1885" spans="1:9" x14ac:dyDescent="0.2">
      <c r="A1885" s="7" t="s">
        <v>1864</v>
      </c>
      <c r="B1885" s="3" t="s">
        <v>3335</v>
      </c>
      <c r="C1885" s="3" t="s">
        <v>3336</v>
      </c>
      <c r="D1885" s="3" t="s">
        <v>3073</v>
      </c>
      <c r="E1885" s="9">
        <v>72.5</v>
      </c>
      <c r="F1885" s="9" t="s">
        <v>22</v>
      </c>
      <c r="G1885" s="41">
        <v>4145</v>
      </c>
      <c r="H1885" s="14" t="s">
        <v>17</v>
      </c>
      <c r="I1885" s="14" t="s">
        <v>18</v>
      </c>
    </row>
    <row r="1886" spans="1:9" x14ac:dyDescent="0.2">
      <c r="A1886" s="7" t="s">
        <v>1864</v>
      </c>
      <c r="B1886" s="42" t="s">
        <v>3337</v>
      </c>
      <c r="C1886" s="42" t="s">
        <v>3338</v>
      </c>
      <c r="D1886" s="43" t="s">
        <v>3073</v>
      </c>
      <c r="E1886" s="43">
        <v>72.5</v>
      </c>
      <c r="F1886" s="43" t="s">
        <v>22</v>
      </c>
      <c r="G1886" s="13">
        <v>4145</v>
      </c>
      <c r="H1886" s="15" t="s">
        <v>17</v>
      </c>
      <c r="I1886" s="15" t="s">
        <v>18</v>
      </c>
    </row>
    <row r="1887" spans="1:9" x14ac:dyDescent="0.2">
      <c r="A1887" s="7" t="s">
        <v>1864</v>
      </c>
      <c r="B1887" s="3" t="s">
        <v>3339</v>
      </c>
      <c r="C1887" s="3" t="s">
        <v>3340</v>
      </c>
      <c r="D1887" s="3" t="s">
        <v>3085</v>
      </c>
      <c r="E1887" s="9">
        <v>72</v>
      </c>
      <c r="F1887" s="9" t="s">
        <v>22</v>
      </c>
      <c r="G1887" s="41">
        <v>4945</v>
      </c>
      <c r="H1887" s="14" t="s">
        <v>17</v>
      </c>
      <c r="I1887" s="14" t="s">
        <v>18</v>
      </c>
    </row>
    <row r="1888" spans="1:9" x14ac:dyDescent="0.2">
      <c r="A1888" s="7" t="s">
        <v>1864</v>
      </c>
      <c r="B1888" s="42" t="s">
        <v>3341</v>
      </c>
      <c r="C1888" s="42" t="s">
        <v>3342</v>
      </c>
      <c r="D1888" s="43" t="s">
        <v>3070</v>
      </c>
      <c r="E1888" s="43">
        <v>71</v>
      </c>
      <c r="F1888" s="43" t="s">
        <v>22</v>
      </c>
      <c r="G1888" s="13">
        <v>3895</v>
      </c>
      <c r="H1888" s="15" t="s">
        <v>17</v>
      </c>
      <c r="I1888" s="15" t="s">
        <v>18</v>
      </c>
    </row>
    <row r="1889" spans="1:9" x14ac:dyDescent="0.2">
      <c r="A1889" s="7" t="s">
        <v>1864</v>
      </c>
      <c r="B1889" s="3" t="s">
        <v>3343</v>
      </c>
      <c r="C1889" s="3" t="s">
        <v>3344</v>
      </c>
      <c r="D1889" s="3" t="s">
        <v>3073</v>
      </c>
      <c r="E1889" s="9">
        <v>74</v>
      </c>
      <c r="F1889" s="9" t="s">
        <v>22</v>
      </c>
      <c r="G1889" s="41">
        <v>4295</v>
      </c>
      <c r="H1889" s="14" t="s">
        <v>17</v>
      </c>
      <c r="I1889" s="14" t="s">
        <v>18</v>
      </c>
    </row>
    <row r="1890" spans="1:9" x14ac:dyDescent="0.2">
      <c r="A1890" s="7" t="s">
        <v>1864</v>
      </c>
      <c r="B1890" s="42" t="s">
        <v>3345</v>
      </c>
      <c r="C1890" s="42" t="s">
        <v>3346</v>
      </c>
      <c r="D1890" s="43" t="s">
        <v>3076</v>
      </c>
      <c r="E1890" s="43">
        <v>71</v>
      </c>
      <c r="F1890" s="43" t="s">
        <v>22</v>
      </c>
      <c r="G1890" s="13">
        <v>4045</v>
      </c>
      <c r="H1890" s="15" t="s">
        <v>17</v>
      </c>
      <c r="I1890" s="15" t="s">
        <v>18</v>
      </c>
    </row>
    <row r="1891" spans="1:9" x14ac:dyDescent="0.2">
      <c r="A1891" s="7" t="s">
        <v>1864</v>
      </c>
      <c r="B1891" s="3" t="s">
        <v>3347</v>
      </c>
      <c r="C1891" s="3" t="s">
        <v>3348</v>
      </c>
      <c r="D1891" s="3" t="s">
        <v>3073</v>
      </c>
      <c r="E1891" s="9">
        <v>72.5</v>
      </c>
      <c r="F1891" s="9" t="s">
        <v>22</v>
      </c>
      <c r="G1891" s="41">
        <v>4145</v>
      </c>
      <c r="H1891" s="14" t="s">
        <v>17</v>
      </c>
      <c r="I1891" s="14" t="s">
        <v>18</v>
      </c>
    </row>
    <row r="1892" spans="1:9" x14ac:dyDescent="0.2">
      <c r="A1892" s="7" t="s">
        <v>1864</v>
      </c>
      <c r="B1892" s="42" t="s">
        <v>3349</v>
      </c>
      <c r="C1892" s="42" t="s">
        <v>3350</v>
      </c>
      <c r="D1892" s="43" t="s">
        <v>3073</v>
      </c>
      <c r="E1892" s="43">
        <v>72.5</v>
      </c>
      <c r="F1892" s="43" t="s">
        <v>22</v>
      </c>
      <c r="G1892" s="13">
        <v>4145</v>
      </c>
      <c r="H1892" s="15" t="s">
        <v>17</v>
      </c>
      <c r="I1892" s="15" t="s">
        <v>18</v>
      </c>
    </row>
    <row r="1893" spans="1:9" x14ac:dyDescent="0.2">
      <c r="A1893" s="7" t="s">
        <v>1864</v>
      </c>
      <c r="B1893" s="3" t="s">
        <v>3351</v>
      </c>
      <c r="C1893" s="3" t="s">
        <v>3352</v>
      </c>
      <c r="D1893" s="3" t="s">
        <v>3073</v>
      </c>
      <c r="E1893" s="9">
        <v>72.5</v>
      </c>
      <c r="F1893" s="9" t="s">
        <v>22</v>
      </c>
      <c r="G1893" s="41">
        <v>4145</v>
      </c>
      <c r="H1893" s="14" t="s">
        <v>17</v>
      </c>
      <c r="I1893" s="14" t="s">
        <v>18</v>
      </c>
    </row>
    <row r="1894" spans="1:9" x14ac:dyDescent="0.2">
      <c r="A1894" s="7" t="s">
        <v>1864</v>
      </c>
      <c r="B1894" s="42" t="s">
        <v>3353</v>
      </c>
      <c r="C1894" s="42" t="s">
        <v>3354</v>
      </c>
      <c r="D1894" s="43" t="s">
        <v>3085</v>
      </c>
      <c r="E1894" s="43">
        <v>72</v>
      </c>
      <c r="F1894" s="43" t="s">
        <v>22</v>
      </c>
      <c r="G1894" s="13">
        <v>4945</v>
      </c>
      <c r="H1894" s="15" t="s">
        <v>17</v>
      </c>
      <c r="I1894" s="15" t="s">
        <v>18</v>
      </c>
    </row>
    <row r="1895" spans="1:9" x14ac:dyDescent="0.2">
      <c r="A1895" s="7" t="s">
        <v>1864</v>
      </c>
      <c r="B1895" s="3" t="s">
        <v>3355</v>
      </c>
      <c r="C1895" s="3" t="s">
        <v>3356</v>
      </c>
      <c r="D1895" s="3" t="s">
        <v>3070</v>
      </c>
      <c r="E1895" s="9">
        <v>71</v>
      </c>
      <c r="F1895" s="9" t="s">
        <v>22</v>
      </c>
      <c r="G1895" s="41">
        <v>3895</v>
      </c>
      <c r="H1895" s="14" t="s">
        <v>17</v>
      </c>
      <c r="I1895" s="14" t="s">
        <v>18</v>
      </c>
    </row>
    <row r="1896" spans="1:9" x14ac:dyDescent="0.2">
      <c r="A1896" s="7" t="s">
        <v>1864</v>
      </c>
      <c r="B1896" s="42" t="s">
        <v>3357</v>
      </c>
      <c r="C1896" s="42" t="s">
        <v>3358</v>
      </c>
      <c r="D1896" s="43" t="s">
        <v>3073</v>
      </c>
      <c r="E1896" s="43">
        <v>74</v>
      </c>
      <c r="F1896" s="43" t="s">
        <v>22</v>
      </c>
      <c r="G1896" s="13">
        <v>4295</v>
      </c>
      <c r="H1896" s="15" t="s">
        <v>17</v>
      </c>
      <c r="I1896" s="15" t="s">
        <v>18</v>
      </c>
    </row>
    <row r="1897" spans="1:9" x14ac:dyDescent="0.2">
      <c r="A1897" s="7" t="s">
        <v>1864</v>
      </c>
      <c r="B1897" s="3" t="s">
        <v>3359</v>
      </c>
      <c r="C1897" s="3" t="s">
        <v>3360</v>
      </c>
      <c r="D1897" s="3" t="s">
        <v>3076</v>
      </c>
      <c r="E1897" s="9">
        <v>71</v>
      </c>
      <c r="F1897" s="9" t="s">
        <v>22</v>
      </c>
      <c r="G1897" s="41">
        <v>4045</v>
      </c>
      <c r="H1897" s="14" t="s">
        <v>17</v>
      </c>
      <c r="I1897" s="14" t="s">
        <v>18</v>
      </c>
    </row>
    <row r="1898" spans="1:9" x14ac:dyDescent="0.2">
      <c r="A1898" s="7" t="s">
        <v>1864</v>
      </c>
      <c r="B1898" s="42" t="s">
        <v>3361</v>
      </c>
      <c r="C1898" s="42" t="s">
        <v>3362</v>
      </c>
      <c r="D1898" s="43" t="s">
        <v>3073</v>
      </c>
      <c r="E1898" s="43">
        <v>72.5</v>
      </c>
      <c r="F1898" s="43" t="s">
        <v>22</v>
      </c>
      <c r="G1898" s="13">
        <v>4145</v>
      </c>
      <c r="H1898" s="15" t="s">
        <v>17</v>
      </c>
      <c r="I1898" s="15" t="s">
        <v>18</v>
      </c>
    </row>
    <row r="1899" spans="1:9" x14ac:dyDescent="0.2">
      <c r="A1899" s="7" t="s">
        <v>1864</v>
      </c>
      <c r="B1899" s="3" t="s">
        <v>3363</v>
      </c>
      <c r="C1899" s="3" t="s">
        <v>3364</v>
      </c>
      <c r="D1899" s="3" t="s">
        <v>3073</v>
      </c>
      <c r="E1899" s="9">
        <v>72.5</v>
      </c>
      <c r="F1899" s="9" t="s">
        <v>22</v>
      </c>
      <c r="G1899" s="41">
        <v>4145</v>
      </c>
      <c r="H1899" s="14" t="s">
        <v>17</v>
      </c>
      <c r="I1899" s="14" t="s">
        <v>18</v>
      </c>
    </row>
    <row r="1900" spans="1:9" x14ac:dyDescent="0.2">
      <c r="A1900" s="7" t="s">
        <v>1864</v>
      </c>
      <c r="B1900" s="42" t="s">
        <v>3365</v>
      </c>
      <c r="C1900" s="42" t="s">
        <v>3366</v>
      </c>
      <c r="D1900" s="43" t="s">
        <v>3073</v>
      </c>
      <c r="E1900" s="43">
        <v>72.5</v>
      </c>
      <c r="F1900" s="43" t="s">
        <v>22</v>
      </c>
      <c r="G1900" s="13">
        <v>4145</v>
      </c>
      <c r="H1900" s="15" t="s">
        <v>17</v>
      </c>
      <c r="I1900" s="15" t="s">
        <v>18</v>
      </c>
    </row>
    <row r="1901" spans="1:9" x14ac:dyDescent="0.2">
      <c r="A1901" s="7" t="s">
        <v>1864</v>
      </c>
      <c r="B1901" s="3" t="s">
        <v>3367</v>
      </c>
      <c r="C1901" s="3" t="s">
        <v>3368</v>
      </c>
      <c r="D1901" s="3" t="s">
        <v>3085</v>
      </c>
      <c r="E1901" s="9">
        <v>72</v>
      </c>
      <c r="F1901" s="9" t="s">
        <v>22</v>
      </c>
      <c r="G1901" s="41">
        <v>4945</v>
      </c>
      <c r="H1901" s="14" t="s">
        <v>17</v>
      </c>
      <c r="I1901" s="14" t="s">
        <v>18</v>
      </c>
    </row>
    <row r="1902" spans="1:9" x14ac:dyDescent="0.2">
      <c r="A1902" s="7" t="s">
        <v>1864</v>
      </c>
      <c r="D1902" s="20"/>
      <c r="E1902" s="20"/>
      <c r="F1902" s="20"/>
      <c r="G1902" s="37"/>
      <c r="H1902" s="44"/>
      <c r="I1902" s="44"/>
    </row>
    <row r="1903" spans="1:9" x14ac:dyDescent="0.2">
      <c r="A1903" s="7" t="s">
        <v>1864</v>
      </c>
      <c r="B1903" s="5" t="s">
        <v>11</v>
      </c>
      <c r="C1903" s="5" t="s">
        <v>2212</v>
      </c>
      <c r="D1903" s="5" t="s">
        <v>13</v>
      </c>
      <c r="E1903" s="5" t="s">
        <v>14</v>
      </c>
      <c r="F1903" s="5" t="s">
        <v>15</v>
      </c>
      <c r="G1903" s="6" t="s">
        <v>16</v>
      </c>
      <c r="H1903" s="6" t="s">
        <v>17</v>
      </c>
      <c r="I1903" s="6" t="s">
        <v>18</v>
      </c>
    </row>
    <row r="1904" spans="1:9" x14ac:dyDescent="0.2">
      <c r="A1904" s="7" t="s">
        <v>1864</v>
      </c>
      <c r="B1904" s="3" t="s">
        <v>3369</v>
      </c>
      <c r="C1904" s="3" t="s">
        <v>3370</v>
      </c>
      <c r="D1904" s="3" t="s">
        <v>3070</v>
      </c>
      <c r="E1904" s="9">
        <v>71</v>
      </c>
      <c r="F1904" s="9" t="s">
        <v>22</v>
      </c>
      <c r="G1904" s="41">
        <v>3895</v>
      </c>
      <c r="H1904" s="14" t="s">
        <v>17</v>
      </c>
      <c r="I1904" s="14" t="s">
        <v>18</v>
      </c>
    </row>
    <row r="1905" spans="1:9" x14ac:dyDescent="0.2">
      <c r="A1905" s="7" t="s">
        <v>1864</v>
      </c>
      <c r="B1905" s="42" t="s">
        <v>3371</v>
      </c>
      <c r="C1905" s="42" t="s">
        <v>3372</v>
      </c>
      <c r="D1905" s="43" t="s">
        <v>3073</v>
      </c>
      <c r="E1905" s="43">
        <v>74</v>
      </c>
      <c r="F1905" s="43" t="s">
        <v>22</v>
      </c>
      <c r="G1905" s="13">
        <v>4295</v>
      </c>
      <c r="H1905" s="15" t="s">
        <v>17</v>
      </c>
      <c r="I1905" s="15" t="s">
        <v>18</v>
      </c>
    </row>
    <row r="1906" spans="1:9" x14ac:dyDescent="0.2">
      <c r="A1906" s="7" t="s">
        <v>1864</v>
      </c>
      <c r="B1906" s="3" t="s">
        <v>3373</v>
      </c>
      <c r="C1906" s="3" t="s">
        <v>3374</v>
      </c>
      <c r="D1906" s="3" t="s">
        <v>3076</v>
      </c>
      <c r="E1906" s="9">
        <v>71</v>
      </c>
      <c r="F1906" s="9" t="s">
        <v>22</v>
      </c>
      <c r="G1906" s="41">
        <v>4045</v>
      </c>
      <c r="H1906" s="14" t="s">
        <v>17</v>
      </c>
      <c r="I1906" s="14" t="s">
        <v>18</v>
      </c>
    </row>
    <row r="1907" spans="1:9" x14ac:dyDescent="0.2">
      <c r="A1907" s="7" t="s">
        <v>1864</v>
      </c>
      <c r="B1907" s="42" t="s">
        <v>3375</v>
      </c>
      <c r="C1907" s="42" t="s">
        <v>3376</v>
      </c>
      <c r="D1907" s="43" t="s">
        <v>3073</v>
      </c>
      <c r="E1907" s="43" t="s">
        <v>3122</v>
      </c>
      <c r="F1907" s="43" t="s">
        <v>22</v>
      </c>
      <c r="G1907" s="13">
        <v>4145</v>
      </c>
      <c r="H1907" s="15" t="s">
        <v>17</v>
      </c>
      <c r="I1907" s="15" t="s">
        <v>18</v>
      </c>
    </row>
    <row r="1908" spans="1:9" x14ac:dyDescent="0.2">
      <c r="A1908" s="7" t="s">
        <v>1864</v>
      </c>
      <c r="B1908" s="3" t="s">
        <v>3377</v>
      </c>
      <c r="C1908" s="3" t="s">
        <v>3378</v>
      </c>
      <c r="D1908" s="3" t="s">
        <v>3073</v>
      </c>
      <c r="E1908" s="9" t="s">
        <v>3122</v>
      </c>
      <c r="F1908" s="9" t="s">
        <v>22</v>
      </c>
      <c r="G1908" s="41">
        <v>4145</v>
      </c>
      <c r="H1908" s="14" t="s">
        <v>17</v>
      </c>
      <c r="I1908" s="14" t="s">
        <v>18</v>
      </c>
    </row>
    <row r="1909" spans="1:9" x14ac:dyDescent="0.2">
      <c r="A1909" s="7" t="s">
        <v>1864</v>
      </c>
      <c r="B1909" s="42" t="s">
        <v>3379</v>
      </c>
      <c r="C1909" s="42" t="s">
        <v>3380</v>
      </c>
      <c r="D1909" s="43" t="s">
        <v>3073</v>
      </c>
      <c r="E1909" s="43" t="s">
        <v>3122</v>
      </c>
      <c r="F1909" s="43" t="s">
        <v>22</v>
      </c>
      <c r="G1909" s="13">
        <v>4145</v>
      </c>
      <c r="H1909" s="15" t="s">
        <v>17</v>
      </c>
      <c r="I1909" s="15" t="s">
        <v>18</v>
      </c>
    </row>
    <row r="1910" spans="1:9" x14ac:dyDescent="0.2">
      <c r="A1910" s="7" t="s">
        <v>1864</v>
      </c>
      <c r="B1910" s="3" t="s">
        <v>3381</v>
      </c>
      <c r="C1910" s="3" t="s">
        <v>3382</v>
      </c>
      <c r="D1910" s="3" t="s">
        <v>3085</v>
      </c>
      <c r="E1910" s="9">
        <v>72</v>
      </c>
      <c r="F1910" s="9" t="s">
        <v>22</v>
      </c>
      <c r="G1910" s="41">
        <v>4945</v>
      </c>
      <c r="H1910" s="14" t="s">
        <v>17</v>
      </c>
      <c r="I1910" s="14" t="s">
        <v>18</v>
      </c>
    </row>
    <row r="1911" spans="1:9" x14ac:dyDescent="0.2">
      <c r="A1911" s="7" t="s">
        <v>1864</v>
      </c>
      <c r="B1911" s="42" t="s">
        <v>3383</v>
      </c>
      <c r="C1911" s="42" t="s">
        <v>3384</v>
      </c>
      <c r="D1911" s="43" t="s">
        <v>3070</v>
      </c>
      <c r="E1911" s="43">
        <v>71</v>
      </c>
      <c r="F1911" s="43" t="s">
        <v>22</v>
      </c>
      <c r="G1911" s="13">
        <v>3895</v>
      </c>
      <c r="H1911" s="15" t="s">
        <v>17</v>
      </c>
      <c r="I1911" s="15" t="s">
        <v>18</v>
      </c>
    </row>
    <row r="1912" spans="1:9" x14ac:dyDescent="0.2">
      <c r="A1912" s="7" t="s">
        <v>1864</v>
      </c>
      <c r="B1912" s="3" t="s">
        <v>3385</v>
      </c>
      <c r="C1912" s="3" t="s">
        <v>3386</v>
      </c>
      <c r="D1912" s="3" t="s">
        <v>3073</v>
      </c>
      <c r="E1912" s="9">
        <v>74</v>
      </c>
      <c r="F1912" s="9" t="s">
        <v>22</v>
      </c>
      <c r="G1912" s="41">
        <v>4295</v>
      </c>
      <c r="H1912" s="14" t="s">
        <v>17</v>
      </c>
      <c r="I1912" s="14" t="s">
        <v>18</v>
      </c>
    </row>
    <row r="1913" spans="1:9" x14ac:dyDescent="0.2">
      <c r="A1913" s="7" t="s">
        <v>1864</v>
      </c>
      <c r="B1913" s="42" t="s">
        <v>3387</v>
      </c>
      <c r="C1913" s="42" t="s">
        <v>3388</v>
      </c>
      <c r="D1913" s="43" t="s">
        <v>3076</v>
      </c>
      <c r="E1913" s="43">
        <v>71</v>
      </c>
      <c r="F1913" s="43" t="s">
        <v>22</v>
      </c>
      <c r="G1913" s="13">
        <v>4045</v>
      </c>
      <c r="H1913" s="15" t="s">
        <v>17</v>
      </c>
      <c r="I1913" s="15" t="s">
        <v>18</v>
      </c>
    </row>
    <row r="1914" spans="1:9" x14ac:dyDescent="0.2">
      <c r="A1914" s="7" t="s">
        <v>1864</v>
      </c>
      <c r="B1914" s="3" t="s">
        <v>3389</v>
      </c>
      <c r="C1914" s="3" t="s">
        <v>3390</v>
      </c>
      <c r="D1914" s="3" t="s">
        <v>3073</v>
      </c>
      <c r="E1914" s="9">
        <v>72.5</v>
      </c>
      <c r="F1914" s="9" t="s">
        <v>22</v>
      </c>
      <c r="G1914" s="41">
        <v>4145</v>
      </c>
      <c r="H1914" s="14" t="s">
        <v>17</v>
      </c>
      <c r="I1914" s="14" t="s">
        <v>18</v>
      </c>
    </row>
    <row r="1915" spans="1:9" x14ac:dyDescent="0.2">
      <c r="A1915" s="7" t="s">
        <v>1864</v>
      </c>
      <c r="B1915" s="42" t="s">
        <v>3391</v>
      </c>
      <c r="C1915" s="42" t="s">
        <v>3392</v>
      </c>
      <c r="D1915" s="43" t="s">
        <v>3073</v>
      </c>
      <c r="E1915" s="43">
        <v>72.5</v>
      </c>
      <c r="F1915" s="43" t="s">
        <v>22</v>
      </c>
      <c r="G1915" s="13">
        <v>4145</v>
      </c>
      <c r="H1915" s="15" t="s">
        <v>17</v>
      </c>
      <c r="I1915" s="15" t="s">
        <v>18</v>
      </c>
    </row>
    <row r="1916" spans="1:9" x14ac:dyDescent="0.2">
      <c r="A1916" s="7" t="s">
        <v>1864</v>
      </c>
      <c r="B1916" s="3" t="s">
        <v>3393</v>
      </c>
      <c r="C1916" s="3" t="s">
        <v>3394</v>
      </c>
      <c r="D1916" s="3" t="s">
        <v>3073</v>
      </c>
      <c r="E1916" s="9">
        <v>72.5</v>
      </c>
      <c r="F1916" s="9" t="s">
        <v>22</v>
      </c>
      <c r="G1916" s="41">
        <v>4145</v>
      </c>
      <c r="H1916" s="14" t="s">
        <v>17</v>
      </c>
      <c r="I1916" s="14" t="s">
        <v>18</v>
      </c>
    </row>
    <row r="1917" spans="1:9" x14ac:dyDescent="0.2">
      <c r="A1917" s="7" t="s">
        <v>1864</v>
      </c>
      <c r="B1917" s="42" t="s">
        <v>3395</v>
      </c>
      <c r="C1917" s="42" t="s">
        <v>3396</v>
      </c>
      <c r="D1917" s="43" t="s">
        <v>3085</v>
      </c>
      <c r="E1917" s="43">
        <v>72</v>
      </c>
      <c r="F1917" s="43" t="s">
        <v>22</v>
      </c>
      <c r="G1917" s="13">
        <v>4945</v>
      </c>
      <c r="H1917" s="15" t="s">
        <v>17</v>
      </c>
      <c r="I1917" s="15" t="s">
        <v>18</v>
      </c>
    </row>
    <row r="1918" spans="1:9" x14ac:dyDescent="0.2">
      <c r="A1918" s="7" t="s">
        <v>1864</v>
      </c>
      <c r="B1918" s="3" t="s">
        <v>3397</v>
      </c>
      <c r="C1918" s="3" t="s">
        <v>3398</v>
      </c>
      <c r="D1918" s="3" t="s">
        <v>3070</v>
      </c>
      <c r="E1918" s="9">
        <v>71</v>
      </c>
      <c r="F1918" s="9" t="s">
        <v>22</v>
      </c>
      <c r="G1918" s="41">
        <v>3895</v>
      </c>
      <c r="H1918" s="14" t="s">
        <v>17</v>
      </c>
      <c r="I1918" s="14" t="s">
        <v>18</v>
      </c>
    </row>
    <row r="1919" spans="1:9" x14ac:dyDescent="0.2">
      <c r="A1919" s="7" t="s">
        <v>1864</v>
      </c>
      <c r="B1919" s="42" t="s">
        <v>3399</v>
      </c>
      <c r="C1919" s="42" t="s">
        <v>3400</v>
      </c>
      <c r="D1919" s="43" t="s">
        <v>3073</v>
      </c>
      <c r="E1919" s="43">
        <v>74</v>
      </c>
      <c r="F1919" s="43" t="s">
        <v>22</v>
      </c>
      <c r="G1919" s="13">
        <v>4295</v>
      </c>
      <c r="H1919" s="15" t="s">
        <v>17</v>
      </c>
      <c r="I1919" s="15" t="s">
        <v>18</v>
      </c>
    </row>
    <row r="1920" spans="1:9" x14ac:dyDescent="0.2">
      <c r="A1920" s="7" t="s">
        <v>1864</v>
      </c>
      <c r="B1920" s="3" t="s">
        <v>3401</v>
      </c>
      <c r="C1920" s="3" t="s">
        <v>3402</v>
      </c>
      <c r="D1920" s="3" t="s">
        <v>3076</v>
      </c>
      <c r="E1920" s="9">
        <v>71</v>
      </c>
      <c r="F1920" s="9" t="s">
        <v>22</v>
      </c>
      <c r="G1920" s="41">
        <v>4045</v>
      </c>
      <c r="H1920" s="14" t="s">
        <v>17</v>
      </c>
      <c r="I1920" s="14" t="s">
        <v>18</v>
      </c>
    </row>
    <row r="1921" spans="1:9" x14ac:dyDescent="0.2">
      <c r="A1921" s="7" t="s">
        <v>1864</v>
      </c>
      <c r="B1921" s="42" t="s">
        <v>3403</v>
      </c>
      <c r="C1921" s="42" t="s">
        <v>3404</v>
      </c>
      <c r="D1921" s="43" t="s">
        <v>3073</v>
      </c>
      <c r="E1921" s="43">
        <v>72.5</v>
      </c>
      <c r="F1921" s="43" t="s">
        <v>22</v>
      </c>
      <c r="G1921" s="13">
        <v>4145</v>
      </c>
      <c r="H1921" s="15" t="s">
        <v>17</v>
      </c>
      <c r="I1921" s="15" t="s">
        <v>18</v>
      </c>
    </row>
    <row r="1922" spans="1:9" x14ac:dyDescent="0.2">
      <c r="A1922" s="7" t="s">
        <v>1864</v>
      </c>
      <c r="B1922" s="3" t="s">
        <v>3405</v>
      </c>
      <c r="C1922" s="3" t="s">
        <v>3406</v>
      </c>
      <c r="D1922" s="3" t="s">
        <v>3073</v>
      </c>
      <c r="E1922" s="9">
        <v>72.5</v>
      </c>
      <c r="F1922" s="9" t="s">
        <v>22</v>
      </c>
      <c r="G1922" s="41">
        <v>4145</v>
      </c>
      <c r="H1922" s="14" t="s">
        <v>17</v>
      </c>
      <c r="I1922" s="14" t="s">
        <v>18</v>
      </c>
    </row>
    <row r="1923" spans="1:9" x14ac:dyDescent="0.2">
      <c r="A1923" s="7" t="s">
        <v>1864</v>
      </c>
      <c r="B1923" s="42" t="s">
        <v>3407</v>
      </c>
      <c r="C1923" s="42" t="s">
        <v>3408</v>
      </c>
      <c r="D1923" s="43" t="s">
        <v>3073</v>
      </c>
      <c r="E1923" s="43">
        <v>72.5</v>
      </c>
      <c r="F1923" s="43" t="s">
        <v>22</v>
      </c>
      <c r="G1923" s="13">
        <v>4145</v>
      </c>
      <c r="H1923" s="15" t="s">
        <v>17</v>
      </c>
      <c r="I1923" s="15" t="s">
        <v>18</v>
      </c>
    </row>
    <row r="1924" spans="1:9" x14ac:dyDescent="0.2">
      <c r="A1924" s="7" t="s">
        <v>1864</v>
      </c>
      <c r="B1924" s="3" t="s">
        <v>3409</v>
      </c>
      <c r="C1924" s="3" t="s">
        <v>3410</v>
      </c>
      <c r="D1924" s="3" t="s">
        <v>3085</v>
      </c>
      <c r="E1924" s="9">
        <v>72</v>
      </c>
      <c r="F1924" s="9" t="s">
        <v>22</v>
      </c>
      <c r="G1924" s="41">
        <v>4945</v>
      </c>
      <c r="H1924" s="14" t="s">
        <v>17</v>
      </c>
      <c r="I1924" s="14" t="s">
        <v>18</v>
      </c>
    </row>
    <row r="1925" spans="1:9" x14ac:dyDescent="0.2">
      <c r="A1925" s="7" t="s">
        <v>1864</v>
      </c>
      <c r="B1925" s="62"/>
      <c r="C1925" s="62"/>
      <c r="D1925" s="58"/>
      <c r="E1925" s="62"/>
      <c r="F1925" s="58"/>
      <c r="G1925" s="63"/>
      <c r="H1925" s="64" t="s">
        <v>3157</v>
      </c>
      <c r="I1925" s="64" t="s">
        <v>3157</v>
      </c>
    </row>
    <row r="1926" spans="1:9" x14ac:dyDescent="0.2">
      <c r="A1926" s="7" t="s">
        <v>1864</v>
      </c>
      <c r="B1926" s="5" t="s">
        <v>11</v>
      </c>
      <c r="C1926" s="5" t="s">
        <v>2255</v>
      </c>
      <c r="D1926" s="5" t="s">
        <v>13</v>
      </c>
      <c r="E1926" s="5" t="s">
        <v>14</v>
      </c>
      <c r="F1926" s="5" t="s">
        <v>15</v>
      </c>
      <c r="G1926" s="6" t="s">
        <v>16</v>
      </c>
      <c r="H1926" s="6" t="s">
        <v>17</v>
      </c>
      <c r="I1926" s="6" t="s">
        <v>18</v>
      </c>
    </row>
    <row r="1927" spans="1:9" x14ac:dyDescent="0.2">
      <c r="A1927" s="7" t="s">
        <v>1864</v>
      </c>
      <c r="B1927" s="3" t="s">
        <v>3411</v>
      </c>
      <c r="C1927" s="3" t="s">
        <v>3412</v>
      </c>
      <c r="D1927" s="3" t="s">
        <v>3070</v>
      </c>
      <c r="E1927" s="9">
        <v>71</v>
      </c>
      <c r="F1927" s="9" t="s">
        <v>22</v>
      </c>
      <c r="G1927" s="41">
        <v>3895</v>
      </c>
      <c r="H1927" s="14" t="s">
        <v>17</v>
      </c>
      <c r="I1927" s="14" t="s">
        <v>18</v>
      </c>
    </row>
    <row r="1928" spans="1:9" x14ac:dyDescent="0.2">
      <c r="A1928" s="7" t="s">
        <v>1864</v>
      </c>
      <c r="B1928" s="42" t="s">
        <v>3413</v>
      </c>
      <c r="C1928" s="42" t="s">
        <v>3414</v>
      </c>
      <c r="D1928" s="43" t="s">
        <v>3073</v>
      </c>
      <c r="E1928" s="43">
        <v>74</v>
      </c>
      <c r="F1928" s="43" t="s">
        <v>22</v>
      </c>
      <c r="G1928" s="13">
        <v>4295</v>
      </c>
      <c r="H1928" s="15" t="s">
        <v>17</v>
      </c>
      <c r="I1928" s="15" t="s">
        <v>18</v>
      </c>
    </row>
    <row r="1929" spans="1:9" x14ac:dyDescent="0.2">
      <c r="A1929" s="7" t="s">
        <v>1864</v>
      </c>
      <c r="B1929" s="3" t="s">
        <v>3415</v>
      </c>
      <c r="C1929" s="3" t="s">
        <v>3416</v>
      </c>
      <c r="D1929" s="3" t="s">
        <v>3076</v>
      </c>
      <c r="E1929" s="9">
        <v>71</v>
      </c>
      <c r="F1929" s="9" t="s">
        <v>22</v>
      </c>
      <c r="G1929" s="41">
        <v>4045</v>
      </c>
      <c r="H1929" s="14" t="s">
        <v>17</v>
      </c>
      <c r="I1929" s="14" t="s">
        <v>18</v>
      </c>
    </row>
    <row r="1930" spans="1:9" x14ac:dyDescent="0.2">
      <c r="A1930" s="7" t="s">
        <v>1864</v>
      </c>
      <c r="B1930" s="42" t="s">
        <v>3417</v>
      </c>
      <c r="C1930" s="42" t="s">
        <v>3418</v>
      </c>
      <c r="D1930" s="43" t="s">
        <v>3073</v>
      </c>
      <c r="E1930" s="43">
        <v>72.5</v>
      </c>
      <c r="F1930" s="43" t="s">
        <v>22</v>
      </c>
      <c r="G1930" s="13">
        <v>4145</v>
      </c>
      <c r="H1930" s="15" t="s">
        <v>17</v>
      </c>
      <c r="I1930" s="15" t="s">
        <v>18</v>
      </c>
    </row>
    <row r="1931" spans="1:9" x14ac:dyDescent="0.2">
      <c r="A1931" s="7" t="s">
        <v>1864</v>
      </c>
      <c r="B1931" s="3" t="s">
        <v>3419</v>
      </c>
      <c r="C1931" s="3" t="s">
        <v>3420</v>
      </c>
      <c r="D1931" s="3" t="s">
        <v>3073</v>
      </c>
      <c r="E1931" s="9">
        <v>72.5</v>
      </c>
      <c r="F1931" s="9" t="s">
        <v>22</v>
      </c>
      <c r="G1931" s="41">
        <v>4145</v>
      </c>
      <c r="H1931" s="14" t="s">
        <v>17</v>
      </c>
      <c r="I1931" s="14" t="s">
        <v>18</v>
      </c>
    </row>
    <row r="1932" spans="1:9" x14ac:dyDescent="0.2">
      <c r="A1932" s="7" t="s">
        <v>1864</v>
      </c>
      <c r="B1932" s="42" t="s">
        <v>3421</v>
      </c>
      <c r="C1932" s="42" t="s">
        <v>3422</v>
      </c>
      <c r="D1932" s="43" t="s">
        <v>3073</v>
      </c>
      <c r="E1932" s="43">
        <v>72.5</v>
      </c>
      <c r="F1932" s="43" t="s">
        <v>22</v>
      </c>
      <c r="G1932" s="13">
        <v>4145</v>
      </c>
      <c r="H1932" s="15" t="s">
        <v>17</v>
      </c>
      <c r="I1932" s="15" t="s">
        <v>18</v>
      </c>
    </row>
    <row r="1933" spans="1:9" x14ac:dyDescent="0.2">
      <c r="A1933" s="7" t="s">
        <v>1864</v>
      </c>
      <c r="B1933" s="3" t="s">
        <v>3423</v>
      </c>
      <c r="C1933" s="3" t="s">
        <v>3424</v>
      </c>
      <c r="D1933" s="3" t="s">
        <v>3085</v>
      </c>
      <c r="E1933" s="9">
        <v>72</v>
      </c>
      <c r="F1933" s="9" t="s">
        <v>22</v>
      </c>
      <c r="G1933" s="41">
        <v>4945</v>
      </c>
      <c r="H1933" s="14" t="s">
        <v>17</v>
      </c>
      <c r="I1933" s="14" t="s">
        <v>18</v>
      </c>
    </row>
    <row r="1934" spans="1:9" x14ac:dyDescent="0.2">
      <c r="A1934" s="7" t="s">
        <v>1864</v>
      </c>
      <c r="B1934" s="42" t="s">
        <v>3425</v>
      </c>
      <c r="C1934" s="42" t="s">
        <v>3426</v>
      </c>
      <c r="D1934" s="43" t="s">
        <v>3070</v>
      </c>
      <c r="E1934" s="43">
        <v>71</v>
      </c>
      <c r="F1934" s="43" t="s">
        <v>22</v>
      </c>
      <c r="G1934" s="13">
        <v>3895</v>
      </c>
      <c r="H1934" s="15" t="s">
        <v>17</v>
      </c>
      <c r="I1934" s="15" t="s">
        <v>18</v>
      </c>
    </row>
    <row r="1935" spans="1:9" x14ac:dyDescent="0.2">
      <c r="A1935" s="7" t="s">
        <v>1864</v>
      </c>
      <c r="B1935" s="3" t="s">
        <v>3427</v>
      </c>
      <c r="C1935" s="3" t="s">
        <v>3428</v>
      </c>
      <c r="D1935" s="3" t="s">
        <v>3073</v>
      </c>
      <c r="E1935" s="9">
        <v>74</v>
      </c>
      <c r="F1935" s="9" t="s">
        <v>22</v>
      </c>
      <c r="G1935" s="41">
        <v>4295</v>
      </c>
      <c r="H1935" s="14" t="s">
        <v>17</v>
      </c>
      <c r="I1935" s="14" t="s">
        <v>18</v>
      </c>
    </row>
    <row r="1936" spans="1:9" x14ac:dyDescent="0.2">
      <c r="A1936" s="7" t="s">
        <v>1864</v>
      </c>
      <c r="B1936" s="42" t="s">
        <v>3429</v>
      </c>
      <c r="C1936" s="42" t="s">
        <v>3430</v>
      </c>
      <c r="D1936" s="43" t="s">
        <v>3076</v>
      </c>
      <c r="E1936" s="43">
        <v>71</v>
      </c>
      <c r="F1936" s="43" t="s">
        <v>22</v>
      </c>
      <c r="G1936" s="13">
        <v>4045</v>
      </c>
      <c r="H1936" s="15" t="s">
        <v>17</v>
      </c>
      <c r="I1936" s="15" t="s">
        <v>18</v>
      </c>
    </row>
    <row r="1937" spans="1:9" x14ac:dyDescent="0.2">
      <c r="A1937" s="7" t="s">
        <v>1864</v>
      </c>
      <c r="B1937" s="3" t="s">
        <v>3431</v>
      </c>
      <c r="C1937" s="3" t="s">
        <v>3432</v>
      </c>
      <c r="D1937" s="3" t="s">
        <v>3073</v>
      </c>
      <c r="E1937" s="9">
        <v>72.5</v>
      </c>
      <c r="F1937" s="9" t="s">
        <v>22</v>
      </c>
      <c r="G1937" s="41">
        <v>4145</v>
      </c>
      <c r="H1937" s="14" t="s">
        <v>17</v>
      </c>
      <c r="I1937" s="14" t="s">
        <v>18</v>
      </c>
    </row>
    <row r="1938" spans="1:9" x14ac:dyDescent="0.2">
      <c r="A1938" s="7" t="s">
        <v>1864</v>
      </c>
      <c r="B1938" s="42" t="s">
        <v>3433</v>
      </c>
      <c r="C1938" s="42" t="s">
        <v>3434</v>
      </c>
      <c r="D1938" s="43" t="s">
        <v>3073</v>
      </c>
      <c r="E1938" s="43">
        <v>72.5</v>
      </c>
      <c r="F1938" s="43" t="s">
        <v>22</v>
      </c>
      <c r="G1938" s="13">
        <v>4145</v>
      </c>
      <c r="H1938" s="15" t="s">
        <v>17</v>
      </c>
      <c r="I1938" s="15" t="s">
        <v>18</v>
      </c>
    </row>
    <row r="1939" spans="1:9" x14ac:dyDescent="0.2">
      <c r="A1939" s="7" t="s">
        <v>1864</v>
      </c>
      <c r="B1939" s="3" t="s">
        <v>3435</v>
      </c>
      <c r="C1939" s="3" t="s">
        <v>3436</v>
      </c>
      <c r="D1939" s="3" t="s">
        <v>3073</v>
      </c>
      <c r="E1939" s="9">
        <v>72.5</v>
      </c>
      <c r="F1939" s="9" t="s">
        <v>22</v>
      </c>
      <c r="G1939" s="41">
        <v>4145</v>
      </c>
      <c r="H1939" s="14" t="s">
        <v>17</v>
      </c>
      <c r="I1939" s="14" t="s">
        <v>18</v>
      </c>
    </row>
    <row r="1940" spans="1:9" x14ac:dyDescent="0.2">
      <c r="A1940" s="7" t="s">
        <v>1864</v>
      </c>
      <c r="B1940" s="42" t="s">
        <v>3437</v>
      </c>
      <c r="C1940" s="42" t="s">
        <v>3438</v>
      </c>
      <c r="D1940" s="43" t="s">
        <v>3085</v>
      </c>
      <c r="E1940" s="43">
        <v>72</v>
      </c>
      <c r="F1940" s="43" t="s">
        <v>22</v>
      </c>
      <c r="G1940" s="13">
        <v>4945</v>
      </c>
      <c r="H1940" s="15" t="s">
        <v>17</v>
      </c>
      <c r="I1940" s="15" t="s">
        <v>18</v>
      </c>
    </row>
    <row r="1941" spans="1:9" x14ac:dyDescent="0.2">
      <c r="A1941" s="7" t="s">
        <v>1864</v>
      </c>
      <c r="B1941" s="3" t="s">
        <v>3439</v>
      </c>
      <c r="C1941" s="3" t="s">
        <v>3440</v>
      </c>
      <c r="D1941" s="3" t="s">
        <v>3070</v>
      </c>
      <c r="E1941" s="9">
        <v>71</v>
      </c>
      <c r="F1941" s="9" t="s">
        <v>22</v>
      </c>
      <c r="G1941" s="41">
        <v>3895</v>
      </c>
      <c r="H1941" s="14" t="s">
        <v>17</v>
      </c>
      <c r="I1941" s="14" t="s">
        <v>18</v>
      </c>
    </row>
    <row r="1942" spans="1:9" x14ac:dyDescent="0.2">
      <c r="A1942" s="7" t="s">
        <v>1864</v>
      </c>
      <c r="B1942" s="42" t="s">
        <v>3441</v>
      </c>
      <c r="C1942" s="42" t="s">
        <v>3442</v>
      </c>
      <c r="D1942" s="43" t="s">
        <v>3073</v>
      </c>
      <c r="E1942" s="43">
        <v>74</v>
      </c>
      <c r="F1942" s="43" t="s">
        <v>22</v>
      </c>
      <c r="G1942" s="13">
        <v>4295</v>
      </c>
      <c r="H1942" s="15" t="s">
        <v>17</v>
      </c>
      <c r="I1942" s="15" t="s">
        <v>18</v>
      </c>
    </row>
    <row r="1943" spans="1:9" x14ac:dyDescent="0.2">
      <c r="A1943" s="7" t="s">
        <v>1864</v>
      </c>
      <c r="B1943" s="3" t="s">
        <v>3443</v>
      </c>
      <c r="C1943" s="3" t="s">
        <v>3444</v>
      </c>
      <c r="D1943" s="3" t="s">
        <v>3076</v>
      </c>
      <c r="E1943" s="9">
        <v>71</v>
      </c>
      <c r="F1943" s="9" t="s">
        <v>22</v>
      </c>
      <c r="G1943" s="41">
        <v>4045</v>
      </c>
      <c r="H1943" s="14" t="s">
        <v>17</v>
      </c>
      <c r="I1943" s="14" t="s">
        <v>18</v>
      </c>
    </row>
    <row r="1944" spans="1:9" x14ac:dyDescent="0.2">
      <c r="A1944" s="7" t="s">
        <v>1864</v>
      </c>
      <c r="B1944" s="42" t="s">
        <v>3445</v>
      </c>
      <c r="C1944" s="42" t="s">
        <v>3446</v>
      </c>
      <c r="D1944" s="43" t="s">
        <v>3073</v>
      </c>
      <c r="E1944" s="43">
        <v>72.5</v>
      </c>
      <c r="F1944" s="43" t="s">
        <v>22</v>
      </c>
      <c r="G1944" s="13">
        <v>4145</v>
      </c>
      <c r="H1944" s="15" t="s">
        <v>17</v>
      </c>
      <c r="I1944" s="15" t="s">
        <v>18</v>
      </c>
    </row>
    <row r="1945" spans="1:9" x14ac:dyDescent="0.2">
      <c r="A1945" s="7" t="s">
        <v>1864</v>
      </c>
      <c r="B1945" s="3" t="s">
        <v>3447</v>
      </c>
      <c r="C1945" s="3" t="s">
        <v>3448</v>
      </c>
      <c r="D1945" s="3" t="s">
        <v>3073</v>
      </c>
      <c r="E1945" s="9">
        <v>72.5</v>
      </c>
      <c r="F1945" s="9" t="s">
        <v>22</v>
      </c>
      <c r="G1945" s="41">
        <v>4145</v>
      </c>
      <c r="H1945" s="14" t="s">
        <v>17</v>
      </c>
      <c r="I1945" s="14" t="s">
        <v>18</v>
      </c>
    </row>
    <row r="1946" spans="1:9" x14ac:dyDescent="0.2">
      <c r="A1946" s="7" t="s">
        <v>1864</v>
      </c>
      <c r="B1946" s="42" t="s">
        <v>3449</v>
      </c>
      <c r="C1946" s="42" t="s">
        <v>3450</v>
      </c>
      <c r="D1946" s="43" t="s">
        <v>3073</v>
      </c>
      <c r="E1946" s="43">
        <v>72.5</v>
      </c>
      <c r="F1946" s="43" t="s">
        <v>22</v>
      </c>
      <c r="G1946" s="13">
        <v>4145</v>
      </c>
      <c r="H1946" s="15" t="s">
        <v>17</v>
      </c>
      <c r="I1946" s="15" t="s">
        <v>18</v>
      </c>
    </row>
    <row r="1947" spans="1:9" x14ac:dyDescent="0.2">
      <c r="A1947" s="7" t="s">
        <v>1864</v>
      </c>
      <c r="B1947" s="3" t="s">
        <v>3451</v>
      </c>
      <c r="C1947" s="3" t="s">
        <v>3452</v>
      </c>
      <c r="D1947" s="3" t="s">
        <v>3085</v>
      </c>
      <c r="E1947" s="9">
        <v>72</v>
      </c>
      <c r="F1947" s="9" t="s">
        <v>22</v>
      </c>
      <c r="G1947" s="41">
        <v>4945</v>
      </c>
      <c r="H1947" s="14" t="s">
        <v>17</v>
      </c>
      <c r="I1947" s="14" t="s">
        <v>18</v>
      </c>
    </row>
    <row r="1948" spans="1:9" x14ac:dyDescent="0.2">
      <c r="A1948" s="7" t="s">
        <v>1864</v>
      </c>
      <c r="C1948" s="39"/>
      <c r="D1948" s="20"/>
      <c r="F1948" s="20"/>
      <c r="G1948" s="37"/>
      <c r="H1948" s="34"/>
      <c r="I1948" s="34"/>
    </row>
    <row r="1949" spans="1:9" ht="21" x14ac:dyDescent="0.2">
      <c r="A1949" s="7" t="s">
        <v>1864</v>
      </c>
      <c r="B1949" s="55" t="s">
        <v>3453</v>
      </c>
      <c r="C1949" s="17"/>
      <c r="D1949" s="20"/>
      <c r="F1949" s="20"/>
      <c r="G1949" s="37"/>
      <c r="H1949" s="34"/>
      <c r="I1949" s="34"/>
    </row>
    <row r="1950" spans="1:9" x14ac:dyDescent="0.2">
      <c r="A1950" s="7" t="s">
        <v>1864</v>
      </c>
      <c r="C1950" s="39"/>
      <c r="D1950" s="20"/>
      <c r="F1950" s="20"/>
      <c r="G1950" s="37"/>
      <c r="H1950" s="34"/>
      <c r="I1950" s="34"/>
    </row>
    <row r="1951" spans="1:9" x14ac:dyDescent="0.2">
      <c r="A1951" s="7" t="s">
        <v>1864</v>
      </c>
      <c r="B1951" s="56" t="s">
        <v>3454</v>
      </c>
      <c r="C1951" s="17"/>
      <c r="D1951" s="20"/>
      <c r="F1951" s="20"/>
      <c r="G1951" s="37"/>
      <c r="H1951" s="34"/>
      <c r="I1951" s="34"/>
    </row>
    <row r="1952" spans="1:9" x14ac:dyDescent="0.2">
      <c r="A1952" s="7" t="s">
        <v>1864</v>
      </c>
      <c r="B1952" s="56" t="s">
        <v>2167</v>
      </c>
      <c r="C1952" s="17"/>
      <c r="D1952" s="20"/>
      <c r="F1952" s="20"/>
      <c r="G1952" s="37"/>
      <c r="H1952" s="34"/>
      <c r="I1952" s="34"/>
    </row>
    <row r="1953" spans="1:9" x14ac:dyDescent="0.2">
      <c r="A1953" s="7" t="s">
        <v>1864</v>
      </c>
      <c r="B1953" s="56" t="s">
        <v>2299</v>
      </c>
      <c r="C1953" s="17"/>
      <c r="D1953" s="20"/>
      <c r="F1953" s="20"/>
      <c r="G1953" s="37"/>
      <c r="H1953" s="34"/>
      <c r="I1953" s="34"/>
    </row>
    <row r="1954" spans="1:9" x14ac:dyDescent="0.2">
      <c r="A1954" s="7" t="s">
        <v>1864</v>
      </c>
      <c r="C1954" s="39"/>
      <c r="D1954" s="20"/>
      <c r="F1954" s="20"/>
      <c r="G1954" s="37"/>
      <c r="H1954" s="34"/>
      <c r="I1954" s="34"/>
    </row>
    <row r="1955" spans="1:9" x14ac:dyDescent="0.2">
      <c r="A1955" s="7" t="s">
        <v>1864</v>
      </c>
      <c r="B1955" s="5" t="s">
        <v>11</v>
      </c>
      <c r="C1955" s="5" t="s">
        <v>3455</v>
      </c>
      <c r="D1955" s="5" t="s">
        <v>13</v>
      </c>
      <c r="E1955" s="5" t="s">
        <v>14</v>
      </c>
      <c r="F1955" s="5" t="s">
        <v>15</v>
      </c>
      <c r="G1955" s="6" t="s">
        <v>16</v>
      </c>
      <c r="H1955" s="6" t="s">
        <v>17</v>
      </c>
      <c r="I1955" s="6" t="s">
        <v>18</v>
      </c>
    </row>
    <row r="1956" spans="1:9" x14ac:dyDescent="0.2">
      <c r="A1956" s="7" t="s">
        <v>1864</v>
      </c>
      <c r="B1956" s="3" t="s">
        <v>3456</v>
      </c>
      <c r="C1956" s="3" t="s">
        <v>3457</v>
      </c>
      <c r="D1956" s="3" t="s">
        <v>1906</v>
      </c>
      <c r="E1956" s="9">
        <v>30</v>
      </c>
      <c r="F1956" s="9" t="s">
        <v>22</v>
      </c>
      <c r="G1956" s="41">
        <v>2795</v>
      </c>
      <c r="H1956" s="14" t="s">
        <v>17</v>
      </c>
      <c r="I1956" s="14" t="s">
        <v>18</v>
      </c>
    </row>
    <row r="1957" spans="1:9" x14ac:dyDescent="0.2">
      <c r="A1957" s="7" t="s">
        <v>1864</v>
      </c>
      <c r="B1957" s="42" t="s">
        <v>3458</v>
      </c>
      <c r="C1957" s="42" t="s">
        <v>3459</v>
      </c>
      <c r="D1957" s="43" t="s">
        <v>1909</v>
      </c>
      <c r="E1957" s="43">
        <v>33</v>
      </c>
      <c r="F1957" s="43" t="s">
        <v>22</v>
      </c>
      <c r="G1957" s="13">
        <v>3095</v>
      </c>
      <c r="H1957" s="15" t="s">
        <v>17</v>
      </c>
      <c r="I1957" s="15" t="s">
        <v>18</v>
      </c>
    </row>
    <row r="1958" spans="1:9" x14ac:dyDescent="0.2">
      <c r="A1958" s="7" t="s">
        <v>1864</v>
      </c>
      <c r="B1958" s="3" t="s">
        <v>3460</v>
      </c>
      <c r="C1958" s="3" t="s">
        <v>3461</v>
      </c>
      <c r="D1958" s="3" t="s">
        <v>1912</v>
      </c>
      <c r="E1958" s="9">
        <v>30</v>
      </c>
      <c r="F1958" s="9" t="s">
        <v>22</v>
      </c>
      <c r="G1958" s="41">
        <v>2925</v>
      </c>
      <c r="H1958" s="14" t="s">
        <v>17</v>
      </c>
      <c r="I1958" s="14" t="s">
        <v>18</v>
      </c>
    </row>
    <row r="1959" spans="1:9" x14ac:dyDescent="0.2">
      <c r="A1959" s="7" t="s">
        <v>1864</v>
      </c>
      <c r="B1959" s="42" t="s">
        <v>3462</v>
      </c>
      <c r="C1959" s="42" t="s">
        <v>3463</v>
      </c>
      <c r="D1959" s="43" t="s">
        <v>1909</v>
      </c>
      <c r="E1959" s="43">
        <v>31.5</v>
      </c>
      <c r="F1959" s="43" t="s">
        <v>22</v>
      </c>
      <c r="G1959" s="13">
        <v>2995</v>
      </c>
      <c r="H1959" s="15" t="s">
        <v>17</v>
      </c>
      <c r="I1959" s="15" t="s">
        <v>18</v>
      </c>
    </row>
    <row r="1960" spans="1:9" x14ac:dyDescent="0.2">
      <c r="A1960" s="7" t="s">
        <v>1864</v>
      </c>
      <c r="B1960" s="3" t="s">
        <v>3464</v>
      </c>
      <c r="C1960" s="3" t="s">
        <v>3465</v>
      </c>
      <c r="D1960" s="3" t="s">
        <v>1909</v>
      </c>
      <c r="E1960" s="9">
        <v>31.5</v>
      </c>
      <c r="F1960" s="9" t="s">
        <v>22</v>
      </c>
      <c r="G1960" s="41">
        <v>2995</v>
      </c>
      <c r="H1960" s="14" t="s">
        <v>17</v>
      </c>
      <c r="I1960" s="14" t="s">
        <v>18</v>
      </c>
    </row>
    <row r="1961" spans="1:9" x14ac:dyDescent="0.2">
      <c r="A1961" s="7" t="s">
        <v>1864</v>
      </c>
      <c r="B1961" s="42" t="s">
        <v>3466</v>
      </c>
      <c r="C1961" s="42" t="s">
        <v>3467</v>
      </c>
      <c r="D1961" s="43" t="s">
        <v>1909</v>
      </c>
      <c r="E1961" s="43">
        <v>31.5</v>
      </c>
      <c r="F1961" s="43" t="s">
        <v>22</v>
      </c>
      <c r="G1961" s="13">
        <v>2995</v>
      </c>
      <c r="H1961" s="15" t="s">
        <v>17</v>
      </c>
      <c r="I1961" s="15" t="s">
        <v>18</v>
      </c>
    </row>
    <row r="1962" spans="1:9" x14ac:dyDescent="0.2">
      <c r="A1962" s="7" t="s">
        <v>1864</v>
      </c>
      <c r="B1962" s="3" t="s">
        <v>3468</v>
      </c>
      <c r="C1962" s="3" t="s">
        <v>3469</v>
      </c>
      <c r="D1962" s="3" t="s">
        <v>1921</v>
      </c>
      <c r="E1962" s="9">
        <v>31</v>
      </c>
      <c r="F1962" s="9" t="s">
        <v>22</v>
      </c>
      <c r="G1962" s="41">
        <v>3675</v>
      </c>
      <c r="H1962" s="14" t="s">
        <v>17</v>
      </c>
      <c r="I1962" s="14" t="s">
        <v>18</v>
      </c>
    </row>
    <row r="1963" spans="1:9" x14ac:dyDescent="0.2">
      <c r="A1963" s="7" t="s">
        <v>1864</v>
      </c>
      <c r="B1963" s="42" t="s">
        <v>3470</v>
      </c>
      <c r="C1963" s="42" t="s">
        <v>3471</v>
      </c>
      <c r="D1963" s="43" t="s">
        <v>1906</v>
      </c>
      <c r="E1963" s="43">
        <v>30</v>
      </c>
      <c r="F1963" s="43" t="s">
        <v>22</v>
      </c>
      <c r="G1963" s="13">
        <v>2795</v>
      </c>
      <c r="H1963" s="15" t="s">
        <v>17</v>
      </c>
      <c r="I1963" s="15" t="s">
        <v>18</v>
      </c>
    </row>
    <row r="1964" spans="1:9" x14ac:dyDescent="0.2">
      <c r="A1964" s="7" t="s">
        <v>1864</v>
      </c>
      <c r="B1964" s="3" t="s">
        <v>3472</v>
      </c>
      <c r="C1964" s="3" t="s">
        <v>3473</v>
      </c>
      <c r="D1964" s="3" t="s">
        <v>1909</v>
      </c>
      <c r="E1964" s="9">
        <v>33</v>
      </c>
      <c r="F1964" s="9" t="s">
        <v>22</v>
      </c>
      <c r="G1964" s="41">
        <v>3095</v>
      </c>
      <c r="H1964" s="14" t="s">
        <v>17</v>
      </c>
      <c r="I1964" s="14" t="s">
        <v>18</v>
      </c>
    </row>
    <row r="1965" spans="1:9" x14ac:dyDescent="0.2">
      <c r="A1965" s="7" t="s">
        <v>1864</v>
      </c>
      <c r="B1965" s="42" t="s">
        <v>3474</v>
      </c>
      <c r="C1965" s="42" t="s">
        <v>3475</v>
      </c>
      <c r="D1965" s="43" t="s">
        <v>1912</v>
      </c>
      <c r="E1965" s="43">
        <v>30</v>
      </c>
      <c r="F1965" s="43" t="s">
        <v>22</v>
      </c>
      <c r="G1965" s="13">
        <v>2925</v>
      </c>
      <c r="H1965" s="15" t="s">
        <v>17</v>
      </c>
      <c r="I1965" s="15" t="s">
        <v>18</v>
      </c>
    </row>
    <row r="1966" spans="1:9" x14ac:dyDescent="0.2">
      <c r="A1966" s="7" t="s">
        <v>1864</v>
      </c>
      <c r="B1966" s="3" t="s">
        <v>3476</v>
      </c>
      <c r="C1966" s="3" t="s">
        <v>3477</v>
      </c>
      <c r="D1966" s="3" t="s">
        <v>1909</v>
      </c>
      <c r="E1966" s="9">
        <v>31.5</v>
      </c>
      <c r="F1966" s="9" t="s">
        <v>22</v>
      </c>
      <c r="G1966" s="41">
        <v>2995</v>
      </c>
      <c r="H1966" s="14" t="s">
        <v>17</v>
      </c>
      <c r="I1966" s="14" t="s">
        <v>18</v>
      </c>
    </row>
    <row r="1967" spans="1:9" x14ac:dyDescent="0.2">
      <c r="A1967" s="7" t="s">
        <v>1864</v>
      </c>
      <c r="B1967" s="42" t="s">
        <v>3478</v>
      </c>
      <c r="C1967" s="42" t="s">
        <v>3479</v>
      </c>
      <c r="D1967" s="43" t="s">
        <v>1909</v>
      </c>
      <c r="E1967" s="43">
        <v>31.5</v>
      </c>
      <c r="F1967" s="43" t="s">
        <v>22</v>
      </c>
      <c r="G1967" s="13">
        <v>2995</v>
      </c>
      <c r="H1967" s="15" t="s">
        <v>17</v>
      </c>
      <c r="I1967" s="15" t="s">
        <v>18</v>
      </c>
    </row>
    <row r="1968" spans="1:9" x14ac:dyDescent="0.2">
      <c r="A1968" s="7" t="s">
        <v>1864</v>
      </c>
      <c r="B1968" s="3" t="s">
        <v>3480</v>
      </c>
      <c r="C1968" s="3" t="s">
        <v>3481</v>
      </c>
      <c r="D1968" s="3" t="s">
        <v>1909</v>
      </c>
      <c r="E1968" s="9">
        <v>31.5</v>
      </c>
      <c r="F1968" s="9" t="s">
        <v>22</v>
      </c>
      <c r="G1968" s="41">
        <v>2995</v>
      </c>
      <c r="H1968" s="14" t="s">
        <v>17</v>
      </c>
      <c r="I1968" s="14" t="s">
        <v>18</v>
      </c>
    </row>
    <row r="1969" spans="1:9" x14ac:dyDescent="0.2">
      <c r="A1969" s="7" t="s">
        <v>1864</v>
      </c>
      <c r="B1969" s="42" t="s">
        <v>3482</v>
      </c>
      <c r="C1969" s="42" t="s">
        <v>3483</v>
      </c>
      <c r="D1969" s="43" t="s">
        <v>1921</v>
      </c>
      <c r="E1969" s="43">
        <v>31</v>
      </c>
      <c r="F1969" s="43" t="s">
        <v>22</v>
      </c>
      <c r="G1969" s="13">
        <v>3675</v>
      </c>
      <c r="H1969" s="15" t="s">
        <v>17</v>
      </c>
      <c r="I1969" s="15" t="s">
        <v>18</v>
      </c>
    </row>
    <row r="1970" spans="1:9" x14ac:dyDescent="0.2">
      <c r="A1970" s="7" t="s">
        <v>1864</v>
      </c>
      <c r="B1970" s="3" t="s">
        <v>3484</v>
      </c>
      <c r="C1970" s="3" t="s">
        <v>3485</v>
      </c>
      <c r="D1970" s="3" t="s">
        <v>1906</v>
      </c>
      <c r="E1970" s="9">
        <v>30</v>
      </c>
      <c r="F1970" s="9" t="s">
        <v>22</v>
      </c>
      <c r="G1970" s="41">
        <v>2795</v>
      </c>
      <c r="H1970" s="14" t="s">
        <v>17</v>
      </c>
      <c r="I1970" s="14" t="s">
        <v>18</v>
      </c>
    </row>
    <row r="1971" spans="1:9" x14ac:dyDescent="0.2">
      <c r="A1971" s="7" t="s">
        <v>1864</v>
      </c>
      <c r="B1971" s="42" t="s">
        <v>3486</v>
      </c>
      <c r="C1971" s="42" t="s">
        <v>3487</v>
      </c>
      <c r="D1971" s="43" t="s">
        <v>1909</v>
      </c>
      <c r="E1971" s="43">
        <v>33</v>
      </c>
      <c r="F1971" s="43" t="s">
        <v>22</v>
      </c>
      <c r="G1971" s="13">
        <v>3095</v>
      </c>
      <c r="H1971" s="15" t="s">
        <v>17</v>
      </c>
      <c r="I1971" s="15" t="s">
        <v>18</v>
      </c>
    </row>
    <row r="1972" spans="1:9" x14ac:dyDescent="0.2">
      <c r="A1972" s="7" t="s">
        <v>1864</v>
      </c>
      <c r="B1972" s="3" t="s">
        <v>3488</v>
      </c>
      <c r="C1972" s="3" t="s">
        <v>3489</v>
      </c>
      <c r="D1972" s="3" t="s">
        <v>1912</v>
      </c>
      <c r="E1972" s="9">
        <v>30</v>
      </c>
      <c r="F1972" s="9" t="s">
        <v>22</v>
      </c>
      <c r="G1972" s="41">
        <v>2925</v>
      </c>
      <c r="H1972" s="14" t="s">
        <v>17</v>
      </c>
      <c r="I1972" s="14" t="s">
        <v>18</v>
      </c>
    </row>
    <row r="1973" spans="1:9" x14ac:dyDescent="0.2">
      <c r="A1973" s="7" t="s">
        <v>1864</v>
      </c>
      <c r="B1973" s="42" t="s">
        <v>3490</v>
      </c>
      <c r="C1973" s="42" t="s">
        <v>3491</v>
      </c>
      <c r="D1973" s="43" t="s">
        <v>1909</v>
      </c>
      <c r="E1973" s="43">
        <v>31.5</v>
      </c>
      <c r="F1973" s="43" t="s">
        <v>22</v>
      </c>
      <c r="G1973" s="13">
        <v>2995</v>
      </c>
      <c r="H1973" s="15" t="s">
        <v>17</v>
      </c>
      <c r="I1973" s="15" t="s">
        <v>18</v>
      </c>
    </row>
    <row r="1974" spans="1:9" x14ac:dyDescent="0.2">
      <c r="A1974" s="7" t="s">
        <v>1864</v>
      </c>
      <c r="B1974" s="3" t="s">
        <v>3492</v>
      </c>
      <c r="C1974" s="3" t="s">
        <v>3493</v>
      </c>
      <c r="D1974" s="3" t="s">
        <v>1909</v>
      </c>
      <c r="E1974" s="9">
        <v>31.5</v>
      </c>
      <c r="F1974" s="9" t="s">
        <v>22</v>
      </c>
      <c r="G1974" s="41">
        <v>2995</v>
      </c>
      <c r="H1974" s="14" t="s">
        <v>17</v>
      </c>
      <c r="I1974" s="14" t="s">
        <v>18</v>
      </c>
    </row>
    <row r="1975" spans="1:9" x14ac:dyDescent="0.2">
      <c r="A1975" s="7" t="s">
        <v>1864</v>
      </c>
      <c r="B1975" s="42" t="s">
        <v>3494</v>
      </c>
      <c r="C1975" s="42" t="s">
        <v>3495</v>
      </c>
      <c r="D1975" s="43" t="s">
        <v>1909</v>
      </c>
      <c r="E1975" s="43">
        <v>31.5</v>
      </c>
      <c r="F1975" s="43" t="s">
        <v>22</v>
      </c>
      <c r="G1975" s="13">
        <v>2995</v>
      </c>
      <c r="H1975" s="15" t="s">
        <v>17</v>
      </c>
      <c r="I1975" s="15" t="s">
        <v>18</v>
      </c>
    </row>
    <row r="1976" spans="1:9" x14ac:dyDescent="0.2">
      <c r="A1976" s="7" t="s">
        <v>1864</v>
      </c>
      <c r="B1976" s="3" t="s">
        <v>3496</v>
      </c>
      <c r="C1976" s="3" t="s">
        <v>3497</v>
      </c>
      <c r="D1976" s="3" t="s">
        <v>1921</v>
      </c>
      <c r="E1976" s="9">
        <v>31</v>
      </c>
      <c r="F1976" s="9" t="s">
        <v>22</v>
      </c>
      <c r="G1976" s="41">
        <v>3675</v>
      </c>
      <c r="H1976" s="14" t="s">
        <v>17</v>
      </c>
      <c r="I1976" s="14" t="s">
        <v>18</v>
      </c>
    </row>
    <row r="1977" spans="1:9" x14ac:dyDescent="0.2">
      <c r="A1977" s="7"/>
      <c r="B1977" s="20"/>
      <c r="D1977" s="20"/>
      <c r="E1977" s="20"/>
      <c r="F1977" s="20"/>
      <c r="G1977" s="37"/>
      <c r="H1977" s="44"/>
      <c r="I1977" s="44"/>
    </row>
    <row r="1978" spans="1:9" x14ac:dyDescent="0.2">
      <c r="A1978" s="7" t="s">
        <v>1864</v>
      </c>
      <c r="B1978" s="5" t="s">
        <v>11</v>
      </c>
      <c r="C1978" s="5" t="s">
        <v>3498</v>
      </c>
      <c r="D1978" s="5" t="s">
        <v>13</v>
      </c>
      <c r="E1978" s="5" t="s">
        <v>14</v>
      </c>
      <c r="F1978" s="5" t="s">
        <v>15</v>
      </c>
      <c r="G1978" s="6" t="s">
        <v>16</v>
      </c>
      <c r="H1978" s="6" t="s">
        <v>17</v>
      </c>
      <c r="I1978" s="6" t="s">
        <v>18</v>
      </c>
    </row>
    <row r="1979" spans="1:9" x14ac:dyDescent="0.2">
      <c r="A1979" s="7" t="s">
        <v>1864</v>
      </c>
      <c r="B1979" s="3" t="s">
        <v>3499</v>
      </c>
      <c r="C1979" s="3" t="s">
        <v>3500</v>
      </c>
      <c r="D1979" s="3" t="s">
        <v>1906</v>
      </c>
      <c r="E1979" s="9">
        <v>30</v>
      </c>
      <c r="F1979" s="9" t="s">
        <v>22</v>
      </c>
      <c r="G1979" s="41">
        <v>2795</v>
      </c>
      <c r="H1979" s="14" t="s">
        <v>17</v>
      </c>
      <c r="I1979" s="14" t="s">
        <v>18</v>
      </c>
    </row>
    <row r="1980" spans="1:9" x14ac:dyDescent="0.2">
      <c r="A1980" s="7" t="s">
        <v>1864</v>
      </c>
      <c r="B1980" s="42" t="s">
        <v>3501</v>
      </c>
      <c r="C1980" s="42" t="s">
        <v>3502</v>
      </c>
      <c r="D1980" s="43" t="s">
        <v>1909</v>
      </c>
      <c r="E1980" s="43">
        <v>33</v>
      </c>
      <c r="F1980" s="43" t="s">
        <v>22</v>
      </c>
      <c r="G1980" s="13">
        <v>3095</v>
      </c>
      <c r="H1980" s="15" t="s">
        <v>17</v>
      </c>
      <c r="I1980" s="15" t="s">
        <v>18</v>
      </c>
    </row>
    <row r="1981" spans="1:9" x14ac:dyDescent="0.2">
      <c r="A1981" s="7" t="s">
        <v>1864</v>
      </c>
      <c r="B1981" s="3" t="s">
        <v>3503</v>
      </c>
      <c r="C1981" s="3" t="s">
        <v>3504</v>
      </c>
      <c r="D1981" s="3" t="s">
        <v>1912</v>
      </c>
      <c r="E1981" s="9">
        <v>30</v>
      </c>
      <c r="F1981" s="9" t="s">
        <v>22</v>
      </c>
      <c r="G1981" s="41">
        <v>2925</v>
      </c>
      <c r="H1981" s="14" t="s">
        <v>17</v>
      </c>
      <c r="I1981" s="14" t="s">
        <v>18</v>
      </c>
    </row>
    <row r="1982" spans="1:9" x14ac:dyDescent="0.2">
      <c r="A1982" s="7" t="s">
        <v>1864</v>
      </c>
      <c r="B1982" s="42" t="s">
        <v>3505</v>
      </c>
      <c r="C1982" s="42" t="s">
        <v>3506</v>
      </c>
      <c r="D1982" s="43" t="s">
        <v>1909</v>
      </c>
      <c r="E1982" s="43">
        <v>31.5</v>
      </c>
      <c r="F1982" s="43" t="s">
        <v>22</v>
      </c>
      <c r="G1982" s="13">
        <v>2995</v>
      </c>
      <c r="H1982" s="15" t="s">
        <v>17</v>
      </c>
      <c r="I1982" s="15" t="s">
        <v>18</v>
      </c>
    </row>
    <row r="1983" spans="1:9" x14ac:dyDescent="0.2">
      <c r="A1983" s="7" t="s">
        <v>1864</v>
      </c>
      <c r="B1983" s="3" t="s">
        <v>3507</v>
      </c>
      <c r="C1983" s="3" t="s">
        <v>3508</v>
      </c>
      <c r="D1983" s="3" t="s">
        <v>1909</v>
      </c>
      <c r="E1983" s="9">
        <v>31.5</v>
      </c>
      <c r="F1983" s="9" t="s">
        <v>22</v>
      </c>
      <c r="G1983" s="41">
        <v>2995</v>
      </c>
      <c r="H1983" s="14" t="s">
        <v>17</v>
      </c>
      <c r="I1983" s="14" t="s">
        <v>18</v>
      </c>
    </row>
    <row r="1984" spans="1:9" x14ac:dyDescent="0.2">
      <c r="A1984" s="7" t="s">
        <v>1864</v>
      </c>
      <c r="B1984" s="42" t="s">
        <v>3509</v>
      </c>
      <c r="C1984" s="42" t="s">
        <v>3510</v>
      </c>
      <c r="D1984" s="43" t="s">
        <v>1909</v>
      </c>
      <c r="E1984" s="43">
        <v>31.5</v>
      </c>
      <c r="F1984" s="43" t="s">
        <v>22</v>
      </c>
      <c r="G1984" s="13">
        <v>2995</v>
      </c>
      <c r="H1984" s="15" t="s">
        <v>17</v>
      </c>
      <c r="I1984" s="15" t="s">
        <v>18</v>
      </c>
    </row>
    <row r="1985" spans="1:9" x14ac:dyDescent="0.2">
      <c r="A1985" s="7" t="s">
        <v>1864</v>
      </c>
      <c r="B1985" s="3" t="s">
        <v>3511</v>
      </c>
      <c r="C1985" s="3" t="s">
        <v>3512</v>
      </c>
      <c r="D1985" s="3" t="s">
        <v>1921</v>
      </c>
      <c r="E1985" s="9">
        <v>31</v>
      </c>
      <c r="F1985" s="9" t="s">
        <v>22</v>
      </c>
      <c r="G1985" s="41">
        <v>3675</v>
      </c>
      <c r="H1985" s="14" t="s">
        <v>17</v>
      </c>
      <c r="I1985" s="14" t="s">
        <v>18</v>
      </c>
    </row>
    <row r="1986" spans="1:9" x14ac:dyDescent="0.2">
      <c r="A1986" s="7" t="s">
        <v>1864</v>
      </c>
      <c r="B1986" s="42" t="s">
        <v>3513</v>
      </c>
      <c r="C1986" s="42" t="s">
        <v>3514</v>
      </c>
      <c r="D1986" s="43" t="s">
        <v>1906</v>
      </c>
      <c r="E1986" s="43">
        <v>30</v>
      </c>
      <c r="F1986" s="43" t="s">
        <v>22</v>
      </c>
      <c r="G1986" s="13">
        <v>2795</v>
      </c>
      <c r="H1986" s="15" t="s">
        <v>17</v>
      </c>
      <c r="I1986" s="15" t="s">
        <v>18</v>
      </c>
    </row>
    <row r="1987" spans="1:9" x14ac:dyDescent="0.2">
      <c r="A1987" s="7" t="s">
        <v>1864</v>
      </c>
      <c r="B1987" s="3" t="s">
        <v>3515</v>
      </c>
      <c r="C1987" s="3" t="s">
        <v>3516</v>
      </c>
      <c r="D1987" s="3" t="s">
        <v>1909</v>
      </c>
      <c r="E1987" s="9">
        <v>33</v>
      </c>
      <c r="F1987" s="9" t="s">
        <v>22</v>
      </c>
      <c r="G1987" s="41">
        <v>3095</v>
      </c>
      <c r="H1987" s="14" t="s">
        <v>17</v>
      </c>
      <c r="I1987" s="14" t="s">
        <v>18</v>
      </c>
    </row>
    <row r="1988" spans="1:9" x14ac:dyDescent="0.2">
      <c r="A1988" s="7" t="s">
        <v>1864</v>
      </c>
      <c r="B1988" s="42" t="s">
        <v>3517</v>
      </c>
      <c r="C1988" s="42" t="s">
        <v>3518</v>
      </c>
      <c r="D1988" s="43" t="s">
        <v>1912</v>
      </c>
      <c r="E1988" s="43">
        <v>30</v>
      </c>
      <c r="F1988" s="43" t="s">
        <v>22</v>
      </c>
      <c r="G1988" s="13">
        <v>2925</v>
      </c>
      <c r="H1988" s="15" t="s">
        <v>17</v>
      </c>
      <c r="I1988" s="15" t="s">
        <v>18</v>
      </c>
    </row>
    <row r="1989" spans="1:9" x14ac:dyDescent="0.2">
      <c r="A1989" s="7" t="s">
        <v>1864</v>
      </c>
      <c r="B1989" s="3" t="s">
        <v>3519</v>
      </c>
      <c r="C1989" s="3" t="s">
        <v>3520</v>
      </c>
      <c r="D1989" s="3" t="s">
        <v>1909</v>
      </c>
      <c r="E1989" s="9">
        <v>31.5</v>
      </c>
      <c r="F1989" s="9" t="s">
        <v>22</v>
      </c>
      <c r="G1989" s="41">
        <v>2995</v>
      </c>
      <c r="H1989" s="14" t="s">
        <v>17</v>
      </c>
      <c r="I1989" s="14" t="s">
        <v>18</v>
      </c>
    </row>
    <row r="1990" spans="1:9" x14ac:dyDescent="0.2">
      <c r="A1990" s="7" t="s">
        <v>1864</v>
      </c>
      <c r="B1990" s="42" t="s">
        <v>3521</v>
      </c>
      <c r="C1990" s="42" t="s">
        <v>3522</v>
      </c>
      <c r="D1990" s="43" t="s">
        <v>1909</v>
      </c>
      <c r="E1990" s="43">
        <v>31.5</v>
      </c>
      <c r="F1990" s="43" t="s">
        <v>22</v>
      </c>
      <c r="G1990" s="13">
        <v>2995</v>
      </c>
      <c r="H1990" s="15" t="s">
        <v>17</v>
      </c>
      <c r="I1990" s="15" t="s">
        <v>18</v>
      </c>
    </row>
    <row r="1991" spans="1:9" x14ac:dyDescent="0.2">
      <c r="A1991" s="7" t="s">
        <v>1864</v>
      </c>
      <c r="B1991" s="3" t="s">
        <v>3523</v>
      </c>
      <c r="C1991" s="3" t="s">
        <v>3524</v>
      </c>
      <c r="D1991" s="3" t="s">
        <v>1909</v>
      </c>
      <c r="E1991" s="9">
        <v>31.5</v>
      </c>
      <c r="F1991" s="9" t="s">
        <v>22</v>
      </c>
      <c r="G1991" s="41">
        <v>2995</v>
      </c>
      <c r="H1991" s="14" t="s">
        <v>17</v>
      </c>
      <c r="I1991" s="14" t="s">
        <v>18</v>
      </c>
    </row>
    <row r="1992" spans="1:9" x14ac:dyDescent="0.2">
      <c r="A1992" s="7" t="s">
        <v>1864</v>
      </c>
      <c r="B1992" s="42" t="s">
        <v>3525</v>
      </c>
      <c r="C1992" s="42" t="s">
        <v>3526</v>
      </c>
      <c r="D1992" s="43" t="s">
        <v>1921</v>
      </c>
      <c r="E1992" s="43">
        <v>31</v>
      </c>
      <c r="F1992" s="43" t="s">
        <v>22</v>
      </c>
      <c r="G1992" s="13">
        <v>3675</v>
      </c>
      <c r="H1992" s="15" t="s">
        <v>17</v>
      </c>
      <c r="I1992" s="15" t="s">
        <v>18</v>
      </c>
    </row>
    <row r="1993" spans="1:9" x14ac:dyDescent="0.2">
      <c r="A1993" s="7" t="s">
        <v>1864</v>
      </c>
      <c r="B1993" s="3" t="s">
        <v>3527</v>
      </c>
      <c r="C1993" s="3" t="s">
        <v>3528</v>
      </c>
      <c r="D1993" s="3" t="s">
        <v>1906</v>
      </c>
      <c r="E1993" s="9">
        <v>30</v>
      </c>
      <c r="F1993" s="9" t="s">
        <v>22</v>
      </c>
      <c r="G1993" s="41">
        <v>2795</v>
      </c>
      <c r="H1993" s="14" t="s">
        <v>17</v>
      </c>
      <c r="I1993" s="14" t="s">
        <v>18</v>
      </c>
    </row>
    <row r="1994" spans="1:9" x14ac:dyDescent="0.2">
      <c r="A1994" s="7" t="s">
        <v>1864</v>
      </c>
      <c r="B1994" s="42" t="s">
        <v>3529</v>
      </c>
      <c r="C1994" s="42" t="s">
        <v>3530</v>
      </c>
      <c r="D1994" s="43" t="s">
        <v>1909</v>
      </c>
      <c r="E1994" s="43">
        <v>33</v>
      </c>
      <c r="F1994" s="43" t="s">
        <v>22</v>
      </c>
      <c r="G1994" s="13">
        <v>3095</v>
      </c>
      <c r="H1994" s="15" t="s">
        <v>17</v>
      </c>
      <c r="I1994" s="15" t="s">
        <v>18</v>
      </c>
    </row>
    <row r="1995" spans="1:9" x14ac:dyDescent="0.2">
      <c r="A1995" s="7" t="s">
        <v>1864</v>
      </c>
      <c r="B1995" s="3" t="s">
        <v>3531</v>
      </c>
      <c r="C1995" s="3" t="s">
        <v>3532</v>
      </c>
      <c r="D1995" s="3" t="s">
        <v>1912</v>
      </c>
      <c r="E1995" s="9">
        <v>30</v>
      </c>
      <c r="F1995" s="9" t="s">
        <v>22</v>
      </c>
      <c r="G1995" s="41">
        <v>2925</v>
      </c>
      <c r="H1995" s="14" t="s">
        <v>17</v>
      </c>
      <c r="I1995" s="14" t="s">
        <v>18</v>
      </c>
    </row>
    <row r="1996" spans="1:9" x14ac:dyDescent="0.2">
      <c r="A1996" s="7" t="s">
        <v>1864</v>
      </c>
      <c r="B1996" s="42" t="s">
        <v>3533</v>
      </c>
      <c r="C1996" s="42" t="s">
        <v>3534</v>
      </c>
      <c r="D1996" s="43" t="s">
        <v>1909</v>
      </c>
      <c r="E1996" s="43">
        <v>31.5</v>
      </c>
      <c r="F1996" s="43" t="s">
        <v>22</v>
      </c>
      <c r="G1996" s="13">
        <v>2995</v>
      </c>
      <c r="H1996" s="15" t="s">
        <v>17</v>
      </c>
      <c r="I1996" s="15" t="s">
        <v>18</v>
      </c>
    </row>
    <row r="1997" spans="1:9" x14ac:dyDescent="0.2">
      <c r="A1997" s="7" t="s">
        <v>1864</v>
      </c>
      <c r="B1997" s="3" t="s">
        <v>3535</v>
      </c>
      <c r="C1997" s="3" t="s">
        <v>3536</v>
      </c>
      <c r="D1997" s="3" t="s">
        <v>1909</v>
      </c>
      <c r="E1997" s="9">
        <v>31.5</v>
      </c>
      <c r="F1997" s="9" t="s">
        <v>22</v>
      </c>
      <c r="G1997" s="41">
        <v>2995</v>
      </c>
      <c r="H1997" s="14" t="s">
        <v>17</v>
      </c>
      <c r="I1997" s="14" t="s">
        <v>18</v>
      </c>
    </row>
    <row r="1998" spans="1:9" x14ac:dyDescent="0.2">
      <c r="A1998" s="7" t="s">
        <v>1864</v>
      </c>
      <c r="B1998" s="42" t="s">
        <v>3537</v>
      </c>
      <c r="C1998" s="42" t="s">
        <v>3538</v>
      </c>
      <c r="D1998" s="43" t="s">
        <v>1909</v>
      </c>
      <c r="E1998" s="43">
        <v>31.5</v>
      </c>
      <c r="F1998" s="43" t="s">
        <v>22</v>
      </c>
      <c r="G1998" s="13">
        <v>2995</v>
      </c>
      <c r="H1998" s="15" t="s">
        <v>17</v>
      </c>
      <c r="I1998" s="15" t="s">
        <v>18</v>
      </c>
    </row>
    <row r="1999" spans="1:9" x14ac:dyDescent="0.2">
      <c r="A1999" s="7" t="s">
        <v>1864</v>
      </c>
      <c r="B1999" s="3" t="s">
        <v>3539</v>
      </c>
      <c r="C1999" s="3" t="s">
        <v>3540</v>
      </c>
      <c r="D1999" s="3" t="s">
        <v>1921</v>
      </c>
      <c r="E1999" s="9">
        <v>31</v>
      </c>
      <c r="F1999" s="9" t="s">
        <v>22</v>
      </c>
      <c r="G1999" s="41">
        <v>3675</v>
      </c>
      <c r="H1999" s="14" t="s">
        <v>17</v>
      </c>
      <c r="I1999" s="14" t="s">
        <v>18</v>
      </c>
    </row>
    <row r="2000" spans="1:9" x14ac:dyDescent="0.2">
      <c r="A2000" s="7"/>
      <c r="C2000" s="39"/>
      <c r="D2000" s="20"/>
      <c r="F2000" s="20"/>
      <c r="G2000" s="47"/>
      <c r="H2000" s="44"/>
      <c r="I2000" s="44"/>
    </row>
    <row r="2001" spans="1:9" x14ac:dyDescent="0.2">
      <c r="A2001" s="7" t="s">
        <v>1864</v>
      </c>
      <c r="B2001" s="5" t="s">
        <v>11</v>
      </c>
      <c r="C2001" s="5" t="s">
        <v>3541</v>
      </c>
      <c r="D2001" s="5" t="s">
        <v>13</v>
      </c>
      <c r="E2001" s="5" t="s">
        <v>14</v>
      </c>
      <c r="F2001" s="5" t="s">
        <v>15</v>
      </c>
      <c r="G2001" s="6" t="s">
        <v>16</v>
      </c>
      <c r="H2001" s="6" t="s">
        <v>17</v>
      </c>
      <c r="I2001" s="6" t="s">
        <v>18</v>
      </c>
    </row>
    <row r="2002" spans="1:9" x14ac:dyDescent="0.2">
      <c r="A2002" s="7" t="s">
        <v>1864</v>
      </c>
      <c r="B2002" s="3" t="s">
        <v>3542</v>
      </c>
      <c r="C2002" s="3" t="s">
        <v>3543</v>
      </c>
      <c r="D2002" s="3" t="s">
        <v>1906</v>
      </c>
      <c r="E2002" s="9">
        <v>30</v>
      </c>
      <c r="F2002" s="9" t="s">
        <v>22</v>
      </c>
      <c r="G2002" s="41">
        <v>2795</v>
      </c>
      <c r="H2002" s="14" t="s">
        <v>17</v>
      </c>
      <c r="I2002" s="14" t="s">
        <v>18</v>
      </c>
    </row>
    <row r="2003" spans="1:9" x14ac:dyDescent="0.2">
      <c r="A2003" s="7" t="s">
        <v>1864</v>
      </c>
      <c r="B2003" s="42" t="s">
        <v>3544</v>
      </c>
      <c r="C2003" s="42" t="s">
        <v>3545</v>
      </c>
      <c r="D2003" s="43" t="s">
        <v>1909</v>
      </c>
      <c r="E2003" s="43">
        <v>33</v>
      </c>
      <c r="F2003" s="43" t="s">
        <v>22</v>
      </c>
      <c r="G2003" s="13">
        <v>3095</v>
      </c>
      <c r="H2003" s="15" t="s">
        <v>17</v>
      </c>
      <c r="I2003" s="15" t="s">
        <v>18</v>
      </c>
    </row>
    <row r="2004" spans="1:9" x14ac:dyDescent="0.2">
      <c r="A2004" s="7" t="s">
        <v>1864</v>
      </c>
      <c r="B2004" s="3" t="s">
        <v>3546</v>
      </c>
      <c r="C2004" s="3" t="s">
        <v>3547</v>
      </c>
      <c r="D2004" s="3" t="s">
        <v>1912</v>
      </c>
      <c r="E2004" s="9">
        <v>30</v>
      </c>
      <c r="F2004" s="9" t="s">
        <v>22</v>
      </c>
      <c r="G2004" s="41">
        <v>2925</v>
      </c>
      <c r="H2004" s="14" t="s">
        <v>17</v>
      </c>
      <c r="I2004" s="14" t="s">
        <v>18</v>
      </c>
    </row>
    <row r="2005" spans="1:9" x14ac:dyDescent="0.2">
      <c r="A2005" s="7" t="s">
        <v>1864</v>
      </c>
      <c r="B2005" s="42" t="s">
        <v>3548</v>
      </c>
      <c r="C2005" s="42" t="s">
        <v>3549</v>
      </c>
      <c r="D2005" s="43" t="s">
        <v>1909</v>
      </c>
      <c r="E2005" s="43">
        <v>31.5</v>
      </c>
      <c r="F2005" s="43" t="s">
        <v>22</v>
      </c>
      <c r="G2005" s="13">
        <v>2995</v>
      </c>
      <c r="H2005" s="15" t="s">
        <v>17</v>
      </c>
      <c r="I2005" s="15" t="s">
        <v>18</v>
      </c>
    </row>
    <row r="2006" spans="1:9" x14ac:dyDescent="0.2">
      <c r="A2006" s="7" t="s">
        <v>1864</v>
      </c>
      <c r="B2006" s="3" t="s">
        <v>3550</v>
      </c>
      <c r="C2006" s="3" t="s">
        <v>3551</v>
      </c>
      <c r="D2006" s="3" t="s">
        <v>1909</v>
      </c>
      <c r="E2006" s="9">
        <v>31.5</v>
      </c>
      <c r="F2006" s="9" t="s">
        <v>22</v>
      </c>
      <c r="G2006" s="41">
        <v>2995</v>
      </c>
      <c r="H2006" s="14" t="s">
        <v>17</v>
      </c>
      <c r="I2006" s="14" t="s">
        <v>18</v>
      </c>
    </row>
    <row r="2007" spans="1:9" x14ac:dyDescent="0.2">
      <c r="A2007" s="7" t="s">
        <v>1864</v>
      </c>
      <c r="B2007" s="42" t="s">
        <v>3552</v>
      </c>
      <c r="C2007" s="42" t="s">
        <v>3553</v>
      </c>
      <c r="D2007" s="43" t="s">
        <v>1909</v>
      </c>
      <c r="E2007" s="43">
        <v>31.5</v>
      </c>
      <c r="F2007" s="43" t="s">
        <v>22</v>
      </c>
      <c r="G2007" s="13">
        <v>2995</v>
      </c>
      <c r="H2007" s="15" t="s">
        <v>17</v>
      </c>
      <c r="I2007" s="15" t="s">
        <v>18</v>
      </c>
    </row>
    <row r="2008" spans="1:9" x14ac:dyDescent="0.2">
      <c r="A2008" s="7" t="s">
        <v>1864</v>
      </c>
      <c r="B2008" s="3" t="s">
        <v>3554</v>
      </c>
      <c r="C2008" s="3" t="s">
        <v>3555</v>
      </c>
      <c r="D2008" s="3" t="s">
        <v>1921</v>
      </c>
      <c r="E2008" s="9">
        <v>31</v>
      </c>
      <c r="F2008" s="9" t="s">
        <v>22</v>
      </c>
      <c r="G2008" s="41">
        <v>3675</v>
      </c>
      <c r="H2008" s="14" t="s">
        <v>17</v>
      </c>
      <c r="I2008" s="14" t="s">
        <v>18</v>
      </c>
    </row>
    <row r="2009" spans="1:9" x14ac:dyDescent="0.2">
      <c r="A2009" s="7" t="s">
        <v>1864</v>
      </c>
      <c r="B2009" s="42" t="s">
        <v>3556</v>
      </c>
      <c r="C2009" s="42" t="s">
        <v>3557</v>
      </c>
      <c r="D2009" s="43" t="s">
        <v>1906</v>
      </c>
      <c r="E2009" s="43">
        <v>30</v>
      </c>
      <c r="F2009" s="43" t="s">
        <v>22</v>
      </c>
      <c r="G2009" s="13">
        <v>2795</v>
      </c>
      <c r="H2009" s="15" t="s">
        <v>17</v>
      </c>
      <c r="I2009" s="15" t="s">
        <v>18</v>
      </c>
    </row>
    <row r="2010" spans="1:9" x14ac:dyDescent="0.2">
      <c r="A2010" s="7" t="s">
        <v>1864</v>
      </c>
      <c r="B2010" s="3" t="s">
        <v>3558</v>
      </c>
      <c r="C2010" s="3" t="s">
        <v>3559</v>
      </c>
      <c r="D2010" s="3" t="s">
        <v>1909</v>
      </c>
      <c r="E2010" s="9">
        <v>33</v>
      </c>
      <c r="F2010" s="9" t="s">
        <v>22</v>
      </c>
      <c r="G2010" s="41">
        <v>3095</v>
      </c>
      <c r="H2010" s="14" t="s">
        <v>17</v>
      </c>
      <c r="I2010" s="14" t="s">
        <v>18</v>
      </c>
    </row>
    <row r="2011" spans="1:9" x14ac:dyDescent="0.2">
      <c r="A2011" s="7" t="s">
        <v>1864</v>
      </c>
      <c r="B2011" s="42" t="s">
        <v>3560</v>
      </c>
      <c r="C2011" s="42" t="s">
        <v>3561</v>
      </c>
      <c r="D2011" s="43" t="s">
        <v>1912</v>
      </c>
      <c r="E2011" s="43">
        <v>30</v>
      </c>
      <c r="F2011" s="43" t="s">
        <v>22</v>
      </c>
      <c r="G2011" s="13">
        <v>2925</v>
      </c>
      <c r="H2011" s="15" t="s">
        <v>17</v>
      </c>
      <c r="I2011" s="15" t="s">
        <v>18</v>
      </c>
    </row>
    <row r="2012" spans="1:9" x14ac:dyDescent="0.2">
      <c r="A2012" s="7" t="s">
        <v>1864</v>
      </c>
      <c r="B2012" s="3" t="s">
        <v>3562</v>
      </c>
      <c r="C2012" s="3" t="s">
        <v>3563</v>
      </c>
      <c r="D2012" s="3" t="s">
        <v>1909</v>
      </c>
      <c r="E2012" s="9">
        <v>31.5</v>
      </c>
      <c r="F2012" s="9" t="s">
        <v>22</v>
      </c>
      <c r="G2012" s="41">
        <v>2995</v>
      </c>
      <c r="H2012" s="14" t="s">
        <v>17</v>
      </c>
      <c r="I2012" s="14" t="s">
        <v>18</v>
      </c>
    </row>
    <row r="2013" spans="1:9" x14ac:dyDescent="0.2">
      <c r="A2013" s="7" t="s">
        <v>1864</v>
      </c>
      <c r="B2013" s="42" t="s">
        <v>3564</v>
      </c>
      <c r="C2013" s="42" t="s">
        <v>3565</v>
      </c>
      <c r="D2013" s="43" t="s">
        <v>1909</v>
      </c>
      <c r="E2013" s="43">
        <v>31.5</v>
      </c>
      <c r="F2013" s="43" t="s">
        <v>22</v>
      </c>
      <c r="G2013" s="13">
        <v>2995</v>
      </c>
      <c r="H2013" s="15" t="s">
        <v>17</v>
      </c>
      <c r="I2013" s="15" t="s">
        <v>18</v>
      </c>
    </row>
    <row r="2014" spans="1:9" x14ac:dyDescent="0.2">
      <c r="A2014" s="7" t="s">
        <v>1864</v>
      </c>
      <c r="B2014" s="3" t="s">
        <v>3566</v>
      </c>
      <c r="C2014" s="3" t="s">
        <v>3567</v>
      </c>
      <c r="D2014" s="3" t="s">
        <v>1909</v>
      </c>
      <c r="E2014" s="9">
        <v>31.5</v>
      </c>
      <c r="F2014" s="9" t="s">
        <v>22</v>
      </c>
      <c r="G2014" s="41">
        <v>2995</v>
      </c>
      <c r="H2014" s="14" t="s">
        <v>17</v>
      </c>
      <c r="I2014" s="14" t="s">
        <v>18</v>
      </c>
    </row>
    <row r="2015" spans="1:9" x14ac:dyDescent="0.2">
      <c r="A2015" s="7" t="s">
        <v>1864</v>
      </c>
      <c r="B2015" s="42" t="s">
        <v>3568</v>
      </c>
      <c r="C2015" s="42" t="s">
        <v>3569</v>
      </c>
      <c r="D2015" s="43" t="s">
        <v>1921</v>
      </c>
      <c r="E2015" s="43">
        <v>31</v>
      </c>
      <c r="F2015" s="43" t="s">
        <v>22</v>
      </c>
      <c r="G2015" s="13">
        <v>3675</v>
      </c>
      <c r="H2015" s="15" t="s">
        <v>17</v>
      </c>
      <c r="I2015" s="15" t="s">
        <v>18</v>
      </c>
    </row>
    <row r="2016" spans="1:9" x14ac:dyDescent="0.2">
      <c r="A2016" s="7" t="s">
        <v>1864</v>
      </c>
      <c r="B2016" s="3" t="s">
        <v>3570</v>
      </c>
      <c r="C2016" s="3" t="s">
        <v>3571</v>
      </c>
      <c r="D2016" s="3" t="s">
        <v>1906</v>
      </c>
      <c r="E2016" s="9">
        <v>30</v>
      </c>
      <c r="F2016" s="9" t="s">
        <v>22</v>
      </c>
      <c r="G2016" s="41">
        <v>2795</v>
      </c>
      <c r="H2016" s="14" t="s">
        <v>17</v>
      </c>
      <c r="I2016" s="14" t="s">
        <v>18</v>
      </c>
    </row>
    <row r="2017" spans="1:9" x14ac:dyDescent="0.2">
      <c r="A2017" s="7" t="s">
        <v>1864</v>
      </c>
      <c r="B2017" s="42" t="s">
        <v>3572</v>
      </c>
      <c r="C2017" s="42" t="s">
        <v>3573</v>
      </c>
      <c r="D2017" s="43" t="s">
        <v>1909</v>
      </c>
      <c r="E2017" s="43">
        <v>33</v>
      </c>
      <c r="F2017" s="43" t="s">
        <v>22</v>
      </c>
      <c r="G2017" s="13">
        <v>3095</v>
      </c>
      <c r="H2017" s="15" t="s">
        <v>17</v>
      </c>
      <c r="I2017" s="15" t="s">
        <v>18</v>
      </c>
    </row>
    <row r="2018" spans="1:9" x14ac:dyDescent="0.2">
      <c r="A2018" s="7" t="s">
        <v>1864</v>
      </c>
      <c r="B2018" s="3" t="s">
        <v>3574</v>
      </c>
      <c r="C2018" s="3" t="s">
        <v>3575</v>
      </c>
      <c r="D2018" s="3" t="s">
        <v>1912</v>
      </c>
      <c r="E2018" s="9">
        <v>30</v>
      </c>
      <c r="F2018" s="9" t="s">
        <v>22</v>
      </c>
      <c r="G2018" s="41">
        <v>2925</v>
      </c>
      <c r="H2018" s="14" t="s">
        <v>17</v>
      </c>
      <c r="I2018" s="14" t="s">
        <v>18</v>
      </c>
    </row>
    <row r="2019" spans="1:9" x14ac:dyDescent="0.2">
      <c r="A2019" s="7" t="s">
        <v>1864</v>
      </c>
      <c r="B2019" s="42" t="s">
        <v>3576</v>
      </c>
      <c r="C2019" s="42" t="s">
        <v>3577</v>
      </c>
      <c r="D2019" s="43" t="s">
        <v>1909</v>
      </c>
      <c r="E2019" s="43">
        <v>31.5</v>
      </c>
      <c r="F2019" s="43" t="s">
        <v>22</v>
      </c>
      <c r="G2019" s="13">
        <v>2995</v>
      </c>
      <c r="H2019" s="15" t="s">
        <v>17</v>
      </c>
      <c r="I2019" s="15" t="s">
        <v>18</v>
      </c>
    </row>
    <row r="2020" spans="1:9" x14ac:dyDescent="0.2">
      <c r="A2020" s="7" t="s">
        <v>1864</v>
      </c>
      <c r="B2020" s="3" t="s">
        <v>3578</v>
      </c>
      <c r="C2020" s="3" t="s">
        <v>3579</v>
      </c>
      <c r="D2020" s="3" t="s">
        <v>1909</v>
      </c>
      <c r="E2020" s="9">
        <v>31.5</v>
      </c>
      <c r="F2020" s="9" t="s">
        <v>22</v>
      </c>
      <c r="G2020" s="41">
        <v>2995</v>
      </c>
      <c r="H2020" s="14" t="s">
        <v>17</v>
      </c>
      <c r="I2020" s="14" t="s">
        <v>18</v>
      </c>
    </row>
    <row r="2021" spans="1:9" x14ac:dyDescent="0.2">
      <c r="A2021" s="7" t="s">
        <v>1864</v>
      </c>
      <c r="B2021" s="42" t="s">
        <v>3580</v>
      </c>
      <c r="C2021" s="42" t="s">
        <v>3581</v>
      </c>
      <c r="D2021" s="43" t="s">
        <v>1909</v>
      </c>
      <c r="E2021" s="43">
        <v>31.5</v>
      </c>
      <c r="F2021" s="43" t="s">
        <v>22</v>
      </c>
      <c r="G2021" s="13">
        <v>2995</v>
      </c>
      <c r="H2021" s="15" t="s">
        <v>17</v>
      </c>
      <c r="I2021" s="15" t="s">
        <v>18</v>
      </c>
    </row>
    <row r="2022" spans="1:9" x14ac:dyDescent="0.2">
      <c r="A2022" s="7" t="s">
        <v>1864</v>
      </c>
      <c r="B2022" s="3" t="s">
        <v>3582</v>
      </c>
      <c r="C2022" s="3" t="s">
        <v>3583</v>
      </c>
      <c r="D2022" s="3" t="s">
        <v>1921</v>
      </c>
      <c r="E2022" s="9">
        <v>31</v>
      </c>
      <c r="F2022" s="9" t="s">
        <v>22</v>
      </c>
      <c r="G2022" s="41">
        <v>3675</v>
      </c>
      <c r="H2022" s="14" t="s">
        <v>17</v>
      </c>
      <c r="I2022" s="14" t="s">
        <v>18</v>
      </c>
    </row>
    <row r="2023" spans="1:9" x14ac:dyDescent="0.2">
      <c r="A2023" s="7" t="s">
        <v>1864</v>
      </c>
      <c r="C2023" s="39"/>
      <c r="D2023" s="20"/>
      <c r="F2023" s="20"/>
      <c r="G2023" s="37"/>
      <c r="H2023" s="44"/>
      <c r="I2023" s="44"/>
    </row>
    <row r="2024" spans="1:9" x14ac:dyDescent="0.2">
      <c r="A2024" s="7" t="s">
        <v>1864</v>
      </c>
      <c r="B2024" s="56" t="s">
        <v>3584</v>
      </c>
      <c r="C2024" s="17"/>
      <c r="D2024" s="20"/>
      <c r="F2024" s="20"/>
      <c r="G2024" s="37"/>
      <c r="H2024" s="34"/>
      <c r="I2024" s="34"/>
    </row>
    <row r="2025" spans="1:9" x14ac:dyDescent="0.2">
      <c r="A2025" s="7" t="s">
        <v>1864</v>
      </c>
      <c r="C2025" s="39"/>
      <c r="D2025" s="20"/>
      <c r="F2025" s="20"/>
      <c r="G2025" s="37"/>
      <c r="H2025" s="34"/>
      <c r="I2025" s="34"/>
    </row>
    <row r="2026" spans="1:9" x14ac:dyDescent="0.2">
      <c r="A2026" s="7" t="s">
        <v>1864</v>
      </c>
      <c r="B2026" s="5" t="s">
        <v>11</v>
      </c>
      <c r="C2026" s="5" t="s">
        <v>3585</v>
      </c>
      <c r="D2026" s="5" t="s">
        <v>13</v>
      </c>
      <c r="E2026" s="5" t="s">
        <v>14</v>
      </c>
      <c r="F2026" s="5" t="s">
        <v>15</v>
      </c>
      <c r="G2026" s="6" t="s">
        <v>16</v>
      </c>
      <c r="H2026" s="6" t="s">
        <v>17</v>
      </c>
      <c r="I2026" s="6" t="s">
        <v>18</v>
      </c>
    </row>
    <row r="2027" spans="1:9" x14ac:dyDescent="0.2">
      <c r="A2027" s="7" t="s">
        <v>1864</v>
      </c>
      <c r="B2027" s="3" t="s">
        <v>3586</v>
      </c>
      <c r="C2027" s="3" t="s">
        <v>3587</v>
      </c>
      <c r="D2027" s="3" t="s">
        <v>1906</v>
      </c>
      <c r="E2027" s="9">
        <v>30</v>
      </c>
      <c r="F2027" s="9" t="s">
        <v>22</v>
      </c>
      <c r="G2027" s="41">
        <v>2795</v>
      </c>
      <c r="H2027" s="14" t="s">
        <v>17</v>
      </c>
      <c r="I2027" s="14" t="s">
        <v>18</v>
      </c>
    </row>
    <row r="2028" spans="1:9" x14ac:dyDescent="0.2">
      <c r="A2028" s="7" t="s">
        <v>1864</v>
      </c>
      <c r="B2028" s="42" t="s">
        <v>3588</v>
      </c>
      <c r="C2028" s="42" t="s">
        <v>3589</v>
      </c>
      <c r="D2028" s="43" t="s">
        <v>1909</v>
      </c>
      <c r="E2028" s="43">
        <v>33</v>
      </c>
      <c r="F2028" s="43" t="s">
        <v>22</v>
      </c>
      <c r="G2028" s="13">
        <v>3095</v>
      </c>
      <c r="H2028" s="15" t="s">
        <v>17</v>
      </c>
      <c r="I2028" s="15" t="s">
        <v>18</v>
      </c>
    </row>
    <row r="2029" spans="1:9" x14ac:dyDescent="0.2">
      <c r="A2029" s="7" t="s">
        <v>1864</v>
      </c>
      <c r="B2029" s="3" t="s">
        <v>3590</v>
      </c>
      <c r="C2029" s="3" t="s">
        <v>3591</v>
      </c>
      <c r="D2029" s="3" t="s">
        <v>1912</v>
      </c>
      <c r="E2029" s="9">
        <v>30</v>
      </c>
      <c r="F2029" s="9" t="s">
        <v>22</v>
      </c>
      <c r="G2029" s="41">
        <v>2925</v>
      </c>
      <c r="H2029" s="14" t="s">
        <v>17</v>
      </c>
      <c r="I2029" s="14" t="s">
        <v>18</v>
      </c>
    </row>
    <row r="2030" spans="1:9" x14ac:dyDescent="0.2">
      <c r="A2030" s="7" t="s">
        <v>1864</v>
      </c>
      <c r="B2030" s="42" t="s">
        <v>3592</v>
      </c>
      <c r="C2030" s="42" t="s">
        <v>3593</v>
      </c>
      <c r="D2030" s="43" t="s">
        <v>1909</v>
      </c>
      <c r="E2030" s="43">
        <v>31.5</v>
      </c>
      <c r="F2030" s="43" t="s">
        <v>22</v>
      </c>
      <c r="G2030" s="13">
        <v>2995</v>
      </c>
      <c r="H2030" s="15" t="s">
        <v>17</v>
      </c>
      <c r="I2030" s="15" t="s">
        <v>18</v>
      </c>
    </row>
    <row r="2031" spans="1:9" x14ac:dyDescent="0.2">
      <c r="A2031" s="7" t="s">
        <v>1864</v>
      </c>
      <c r="B2031" s="3" t="s">
        <v>3594</v>
      </c>
      <c r="C2031" s="3" t="s">
        <v>3595</v>
      </c>
      <c r="D2031" s="3" t="s">
        <v>1909</v>
      </c>
      <c r="E2031" s="9">
        <v>31.5</v>
      </c>
      <c r="F2031" s="9" t="s">
        <v>22</v>
      </c>
      <c r="G2031" s="41">
        <v>2995</v>
      </c>
      <c r="H2031" s="14" t="s">
        <v>17</v>
      </c>
      <c r="I2031" s="14" t="s">
        <v>18</v>
      </c>
    </row>
    <row r="2032" spans="1:9" x14ac:dyDescent="0.2">
      <c r="A2032" s="7" t="s">
        <v>1864</v>
      </c>
      <c r="B2032" s="42" t="s">
        <v>3596</v>
      </c>
      <c r="C2032" s="42" t="s">
        <v>3597</v>
      </c>
      <c r="D2032" s="43" t="s">
        <v>1909</v>
      </c>
      <c r="E2032" s="43">
        <v>31.5</v>
      </c>
      <c r="F2032" s="43" t="s">
        <v>22</v>
      </c>
      <c r="G2032" s="13">
        <v>2995</v>
      </c>
      <c r="H2032" s="15" t="s">
        <v>17</v>
      </c>
      <c r="I2032" s="15" t="s">
        <v>18</v>
      </c>
    </row>
    <row r="2033" spans="1:9" x14ac:dyDescent="0.2">
      <c r="A2033" s="7" t="s">
        <v>1864</v>
      </c>
      <c r="B2033" s="3" t="s">
        <v>3598</v>
      </c>
      <c r="C2033" s="3" t="s">
        <v>3599</v>
      </c>
      <c r="D2033" s="3" t="s">
        <v>1921</v>
      </c>
      <c r="E2033" s="9">
        <v>31</v>
      </c>
      <c r="F2033" s="9" t="s">
        <v>22</v>
      </c>
      <c r="G2033" s="41">
        <v>3675</v>
      </c>
      <c r="H2033" s="14" t="s">
        <v>17</v>
      </c>
      <c r="I2033" s="14" t="s">
        <v>18</v>
      </c>
    </row>
    <row r="2034" spans="1:9" x14ac:dyDescent="0.2">
      <c r="A2034" s="7" t="s">
        <v>1864</v>
      </c>
      <c r="B2034" s="42" t="s">
        <v>3600</v>
      </c>
      <c r="C2034" s="42" t="s">
        <v>3601</v>
      </c>
      <c r="D2034" s="43" t="s">
        <v>1906</v>
      </c>
      <c r="E2034" s="43">
        <v>30</v>
      </c>
      <c r="F2034" s="43" t="s">
        <v>22</v>
      </c>
      <c r="G2034" s="13">
        <v>2795</v>
      </c>
      <c r="H2034" s="15" t="s">
        <v>17</v>
      </c>
      <c r="I2034" s="15" t="s">
        <v>18</v>
      </c>
    </row>
    <row r="2035" spans="1:9" x14ac:dyDescent="0.2">
      <c r="A2035" s="7" t="s">
        <v>1864</v>
      </c>
      <c r="B2035" s="3" t="s">
        <v>3602</v>
      </c>
      <c r="C2035" s="3" t="s">
        <v>3603</v>
      </c>
      <c r="D2035" s="3" t="s">
        <v>1909</v>
      </c>
      <c r="E2035" s="9">
        <v>33</v>
      </c>
      <c r="F2035" s="9" t="s">
        <v>22</v>
      </c>
      <c r="G2035" s="41">
        <v>3095</v>
      </c>
      <c r="H2035" s="14" t="s">
        <v>17</v>
      </c>
      <c r="I2035" s="14" t="s">
        <v>18</v>
      </c>
    </row>
    <row r="2036" spans="1:9" x14ac:dyDescent="0.2">
      <c r="A2036" s="7" t="s">
        <v>1864</v>
      </c>
      <c r="B2036" s="42" t="s">
        <v>3604</v>
      </c>
      <c r="C2036" s="42" t="s">
        <v>3605</v>
      </c>
      <c r="D2036" s="43" t="s">
        <v>1912</v>
      </c>
      <c r="E2036" s="43">
        <v>30</v>
      </c>
      <c r="F2036" s="43" t="s">
        <v>22</v>
      </c>
      <c r="G2036" s="13">
        <v>2925</v>
      </c>
      <c r="H2036" s="15" t="s">
        <v>17</v>
      </c>
      <c r="I2036" s="15" t="s">
        <v>18</v>
      </c>
    </row>
    <row r="2037" spans="1:9" x14ac:dyDescent="0.2">
      <c r="A2037" s="7" t="s">
        <v>1864</v>
      </c>
      <c r="B2037" s="3" t="s">
        <v>3606</v>
      </c>
      <c r="C2037" s="3" t="s">
        <v>3607</v>
      </c>
      <c r="D2037" s="3" t="s">
        <v>1909</v>
      </c>
      <c r="E2037" s="9">
        <v>31.5</v>
      </c>
      <c r="F2037" s="9" t="s">
        <v>22</v>
      </c>
      <c r="G2037" s="41">
        <v>2995</v>
      </c>
      <c r="H2037" s="14" t="s">
        <v>17</v>
      </c>
      <c r="I2037" s="14" t="s">
        <v>18</v>
      </c>
    </row>
    <row r="2038" spans="1:9" x14ac:dyDescent="0.2">
      <c r="A2038" s="7" t="s">
        <v>1864</v>
      </c>
      <c r="B2038" s="42" t="s">
        <v>3608</v>
      </c>
      <c r="C2038" s="42" t="s">
        <v>3609</v>
      </c>
      <c r="D2038" s="43" t="s">
        <v>1909</v>
      </c>
      <c r="E2038" s="43">
        <v>31.5</v>
      </c>
      <c r="F2038" s="43" t="s">
        <v>22</v>
      </c>
      <c r="G2038" s="13">
        <v>2995</v>
      </c>
      <c r="H2038" s="15" t="s">
        <v>17</v>
      </c>
      <c r="I2038" s="15" t="s">
        <v>18</v>
      </c>
    </row>
    <row r="2039" spans="1:9" x14ac:dyDescent="0.2">
      <c r="A2039" s="7" t="s">
        <v>1864</v>
      </c>
      <c r="B2039" s="3" t="s">
        <v>3610</v>
      </c>
      <c r="C2039" s="3" t="s">
        <v>3611</v>
      </c>
      <c r="D2039" s="3" t="s">
        <v>1909</v>
      </c>
      <c r="E2039" s="9">
        <v>31.5</v>
      </c>
      <c r="F2039" s="9" t="s">
        <v>22</v>
      </c>
      <c r="G2039" s="41">
        <v>2995</v>
      </c>
      <c r="H2039" s="14" t="s">
        <v>17</v>
      </c>
      <c r="I2039" s="14" t="s">
        <v>18</v>
      </c>
    </row>
    <row r="2040" spans="1:9" x14ac:dyDescent="0.2">
      <c r="A2040" s="7" t="s">
        <v>1864</v>
      </c>
      <c r="B2040" s="42" t="s">
        <v>3612</v>
      </c>
      <c r="C2040" s="42" t="s">
        <v>3613</v>
      </c>
      <c r="D2040" s="43" t="s">
        <v>1921</v>
      </c>
      <c r="E2040" s="43">
        <v>31</v>
      </c>
      <c r="F2040" s="43" t="s">
        <v>22</v>
      </c>
      <c r="G2040" s="13">
        <v>3675</v>
      </c>
      <c r="H2040" s="15" t="s">
        <v>17</v>
      </c>
      <c r="I2040" s="15" t="s">
        <v>18</v>
      </c>
    </row>
    <row r="2041" spans="1:9" x14ac:dyDescent="0.2">
      <c r="A2041" s="7" t="s">
        <v>1864</v>
      </c>
      <c r="B2041" s="3" t="s">
        <v>3614</v>
      </c>
      <c r="C2041" s="3" t="s">
        <v>3615</v>
      </c>
      <c r="D2041" s="3" t="s">
        <v>1906</v>
      </c>
      <c r="E2041" s="9">
        <v>30</v>
      </c>
      <c r="F2041" s="9" t="s">
        <v>22</v>
      </c>
      <c r="G2041" s="41">
        <v>2795</v>
      </c>
      <c r="H2041" s="14" t="s">
        <v>17</v>
      </c>
      <c r="I2041" s="14" t="s">
        <v>18</v>
      </c>
    </row>
    <row r="2042" spans="1:9" x14ac:dyDescent="0.2">
      <c r="A2042" s="7" t="s">
        <v>1864</v>
      </c>
      <c r="B2042" s="42" t="s">
        <v>3616</v>
      </c>
      <c r="C2042" s="42" t="s">
        <v>3617</v>
      </c>
      <c r="D2042" s="43" t="s">
        <v>1909</v>
      </c>
      <c r="E2042" s="43">
        <v>33</v>
      </c>
      <c r="F2042" s="43" t="s">
        <v>22</v>
      </c>
      <c r="G2042" s="13">
        <v>3095</v>
      </c>
      <c r="H2042" s="15" t="s">
        <v>17</v>
      </c>
      <c r="I2042" s="15" t="s">
        <v>18</v>
      </c>
    </row>
    <row r="2043" spans="1:9" x14ac:dyDescent="0.2">
      <c r="A2043" s="7" t="s">
        <v>1864</v>
      </c>
      <c r="B2043" s="3" t="s">
        <v>3618</v>
      </c>
      <c r="C2043" s="3" t="s">
        <v>3619</v>
      </c>
      <c r="D2043" s="3" t="s">
        <v>1912</v>
      </c>
      <c r="E2043" s="9">
        <v>30</v>
      </c>
      <c r="F2043" s="9" t="s">
        <v>22</v>
      </c>
      <c r="G2043" s="41">
        <v>2925</v>
      </c>
      <c r="H2043" s="14" t="s">
        <v>17</v>
      </c>
      <c r="I2043" s="14" t="s">
        <v>18</v>
      </c>
    </row>
    <row r="2044" spans="1:9" x14ac:dyDescent="0.2">
      <c r="A2044" s="7" t="s">
        <v>1864</v>
      </c>
      <c r="B2044" s="42" t="s">
        <v>3620</v>
      </c>
      <c r="C2044" s="42" t="s">
        <v>3621</v>
      </c>
      <c r="D2044" s="43" t="s">
        <v>1909</v>
      </c>
      <c r="E2044" s="43">
        <v>31.5</v>
      </c>
      <c r="F2044" s="43" t="s">
        <v>22</v>
      </c>
      <c r="G2044" s="13">
        <v>2995</v>
      </c>
      <c r="H2044" s="15" t="s">
        <v>17</v>
      </c>
      <c r="I2044" s="15" t="s">
        <v>18</v>
      </c>
    </row>
    <row r="2045" spans="1:9" x14ac:dyDescent="0.2">
      <c r="A2045" s="7" t="s">
        <v>1864</v>
      </c>
      <c r="B2045" s="3" t="s">
        <v>3622</v>
      </c>
      <c r="C2045" s="3" t="s">
        <v>3623</v>
      </c>
      <c r="D2045" s="3" t="s">
        <v>1909</v>
      </c>
      <c r="E2045" s="9">
        <v>31.5</v>
      </c>
      <c r="F2045" s="9" t="s">
        <v>22</v>
      </c>
      <c r="G2045" s="41">
        <v>2995</v>
      </c>
      <c r="H2045" s="14" t="s">
        <v>17</v>
      </c>
      <c r="I2045" s="14" t="s">
        <v>18</v>
      </c>
    </row>
    <row r="2046" spans="1:9" x14ac:dyDescent="0.2">
      <c r="A2046" s="7" t="s">
        <v>1864</v>
      </c>
      <c r="B2046" s="42" t="s">
        <v>3624</v>
      </c>
      <c r="C2046" s="42" t="s">
        <v>3625</v>
      </c>
      <c r="D2046" s="43" t="s">
        <v>1909</v>
      </c>
      <c r="E2046" s="43">
        <v>31.5</v>
      </c>
      <c r="F2046" s="43" t="s">
        <v>22</v>
      </c>
      <c r="G2046" s="13">
        <v>2995</v>
      </c>
      <c r="H2046" s="15" t="s">
        <v>17</v>
      </c>
      <c r="I2046" s="15" t="s">
        <v>18</v>
      </c>
    </row>
    <row r="2047" spans="1:9" x14ac:dyDescent="0.2">
      <c r="A2047" s="7" t="s">
        <v>1864</v>
      </c>
      <c r="B2047" s="3" t="s">
        <v>3626</v>
      </c>
      <c r="C2047" s="3" t="s">
        <v>3627</v>
      </c>
      <c r="D2047" s="3" t="s">
        <v>1921</v>
      </c>
      <c r="E2047" s="9">
        <v>31</v>
      </c>
      <c r="F2047" s="9" t="s">
        <v>22</v>
      </c>
      <c r="G2047" s="41">
        <v>3675</v>
      </c>
      <c r="H2047" s="14" t="s">
        <v>17</v>
      </c>
      <c r="I2047" s="14" t="s">
        <v>18</v>
      </c>
    </row>
    <row r="2048" spans="1:9" x14ac:dyDescent="0.2">
      <c r="A2048" s="7"/>
      <c r="B2048" s="20"/>
      <c r="D2048" s="20"/>
      <c r="E2048" s="20"/>
      <c r="F2048" s="20"/>
      <c r="G2048" s="37"/>
      <c r="H2048" s="44"/>
      <c r="I2048" s="44"/>
    </row>
    <row r="2049" spans="1:9" x14ac:dyDescent="0.2">
      <c r="A2049" s="7" t="s">
        <v>1864</v>
      </c>
      <c r="B2049" s="5" t="s">
        <v>11</v>
      </c>
      <c r="C2049" s="5" t="s">
        <v>3628</v>
      </c>
      <c r="D2049" s="5" t="s">
        <v>13</v>
      </c>
      <c r="E2049" s="5" t="s">
        <v>14</v>
      </c>
      <c r="F2049" s="5" t="s">
        <v>15</v>
      </c>
      <c r="G2049" s="6" t="s">
        <v>16</v>
      </c>
      <c r="H2049" s="6" t="s">
        <v>17</v>
      </c>
      <c r="I2049" s="6" t="s">
        <v>18</v>
      </c>
    </row>
    <row r="2050" spans="1:9" x14ac:dyDescent="0.2">
      <c r="A2050" s="7" t="s">
        <v>1864</v>
      </c>
      <c r="B2050" s="3" t="s">
        <v>3629</v>
      </c>
      <c r="C2050" s="3" t="s">
        <v>3630</v>
      </c>
      <c r="D2050" s="3" t="s">
        <v>1906</v>
      </c>
      <c r="E2050" s="9">
        <v>30</v>
      </c>
      <c r="F2050" s="9" t="s">
        <v>22</v>
      </c>
      <c r="G2050" s="41">
        <v>2795</v>
      </c>
      <c r="H2050" s="14" t="s">
        <v>17</v>
      </c>
      <c r="I2050" s="14" t="s">
        <v>18</v>
      </c>
    </row>
    <row r="2051" spans="1:9" x14ac:dyDescent="0.2">
      <c r="A2051" s="7" t="s">
        <v>1864</v>
      </c>
      <c r="B2051" s="42" t="s">
        <v>3631</v>
      </c>
      <c r="C2051" s="42" t="s">
        <v>3632</v>
      </c>
      <c r="D2051" s="43" t="s">
        <v>1909</v>
      </c>
      <c r="E2051" s="43">
        <v>33</v>
      </c>
      <c r="F2051" s="43" t="s">
        <v>22</v>
      </c>
      <c r="G2051" s="13">
        <v>3095</v>
      </c>
      <c r="H2051" s="15" t="s">
        <v>17</v>
      </c>
      <c r="I2051" s="15" t="s">
        <v>18</v>
      </c>
    </row>
    <row r="2052" spans="1:9" x14ac:dyDescent="0.2">
      <c r="A2052" s="7" t="s">
        <v>1864</v>
      </c>
      <c r="B2052" s="3" t="s">
        <v>3633</v>
      </c>
      <c r="C2052" s="3" t="s">
        <v>3634</v>
      </c>
      <c r="D2052" s="3" t="s">
        <v>1912</v>
      </c>
      <c r="E2052" s="9">
        <v>30</v>
      </c>
      <c r="F2052" s="9" t="s">
        <v>22</v>
      </c>
      <c r="G2052" s="41">
        <v>2925</v>
      </c>
      <c r="H2052" s="14" t="s">
        <v>17</v>
      </c>
      <c r="I2052" s="14" t="s">
        <v>18</v>
      </c>
    </row>
    <row r="2053" spans="1:9" x14ac:dyDescent="0.2">
      <c r="A2053" s="7" t="s">
        <v>1864</v>
      </c>
      <c r="B2053" s="42" t="s">
        <v>3635</v>
      </c>
      <c r="C2053" s="42" t="s">
        <v>3636</v>
      </c>
      <c r="D2053" s="43" t="s">
        <v>1909</v>
      </c>
      <c r="E2053" s="43">
        <v>31.5</v>
      </c>
      <c r="F2053" s="43" t="s">
        <v>22</v>
      </c>
      <c r="G2053" s="13">
        <v>2995</v>
      </c>
      <c r="H2053" s="15" t="s">
        <v>17</v>
      </c>
      <c r="I2053" s="15" t="s">
        <v>18</v>
      </c>
    </row>
    <row r="2054" spans="1:9" x14ac:dyDescent="0.2">
      <c r="A2054" s="7" t="s">
        <v>1864</v>
      </c>
      <c r="B2054" s="3" t="s">
        <v>3637</v>
      </c>
      <c r="C2054" s="3" t="s">
        <v>3638</v>
      </c>
      <c r="D2054" s="3" t="s">
        <v>1909</v>
      </c>
      <c r="E2054" s="9">
        <v>31.5</v>
      </c>
      <c r="F2054" s="9" t="s">
        <v>22</v>
      </c>
      <c r="G2054" s="41">
        <v>2995</v>
      </c>
      <c r="H2054" s="14" t="s">
        <v>17</v>
      </c>
      <c r="I2054" s="14" t="s">
        <v>18</v>
      </c>
    </row>
    <row r="2055" spans="1:9" x14ac:dyDescent="0.2">
      <c r="A2055" s="7" t="s">
        <v>1864</v>
      </c>
      <c r="B2055" s="42" t="s">
        <v>3639</v>
      </c>
      <c r="C2055" s="42" t="s">
        <v>3640</v>
      </c>
      <c r="D2055" s="43" t="s">
        <v>1909</v>
      </c>
      <c r="E2055" s="43">
        <v>31.5</v>
      </c>
      <c r="F2055" s="43" t="s">
        <v>22</v>
      </c>
      <c r="G2055" s="13">
        <v>2995</v>
      </c>
      <c r="H2055" s="15" t="s">
        <v>17</v>
      </c>
      <c r="I2055" s="15" t="s">
        <v>18</v>
      </c>
    </row>
    <row r="2056" spans="1:9" x14ac:dyDescent="0.2">
      <c r="A2056" s="7" t="s">
        <v>1864</v>
      </c>
      <c r="B2056" s="3" t="s">
        <v>3641</v>
      </c>
      <c r="C2056" s="3" t="s">
        <v>3642</v>
      </c>
      <c r="D2056" s="3" t="s">
        <v>1921</v>
      </c>
      <c r="E2056" s="9">
        <v>31</v>
      </c>
      <c r="F2056" s="9" t="s">
        <v>22</v>
      </c>
      <c r="G2056" s="41">
        <v>3675</v>
      </c>
      <c r="H2056" s="14" t="s">
        <v>17</v>
      </c>
      <c r="I2056" s="14" t="s">
        <v>18</v>
      </c>
    </row>
    <row r="2057" spans="1:9" x14ac:dyDescent="0.2">
      <c r="A2057" s="7" t="s">
        <v>1864</v>
      </c>
      <c r="B2057" s="42" t="s">
        <v>3643</v>
      </c>
      <c r="C2057" s="42" t="s">
        <v>3644</v>
      </c>
      <c r="D2057" s="43" t="s">
        <v>1906</v>
      </c>
      <c r="E2057" s="43">
        <v>30</v>
      </c>
      <c r="F2057" s="43" t="s">
        <v>22</v>
      </c>
      <c r="G2057" s="13">
        <v>2795</v>
      </c>
      <c r="H2057" s="15" t="s">
        <v>17</v>
      </c>
      <c r="I2057" s="15" t="s">
        <v>18</v>
      </c>
    </row>
    <row r="2058" spans="1:9" x14ac:dyDescent="0.2">
      <c r="A2058" s="7" t="s">
        <v>1864</v>
      </c>
      <c r="B2058" s="3" t="s">
        <v>3645</v>
      </c>
      <c r="C2058" s="3" t="s">
        <v>3646</v>
      </c>
      <c r="D2058" s="3" t="s">
        <v>1909</v>
      </c>
      <c r="E2058" s="9">
        <v>33</v>
      </c>
      <c r="F2058" s="9" t="s">
        <v>22</v>
      </c>
      <c r="G2058" s="41">
        <v>3095</v>
      </c>
      <c r="H2058" s="14" t="s">
        <v>17</v>
      </c>
      <c r="I2058" s="14" t="s">
        <v>18</v>
      </c>
    </row>
    <row r="2059" spans="1:9" x14ac:dyDescent="0.2">
      <c r="A2059" s="7" t="s">
        <v>1864</v>
      </c>
      <c r="B2059" s="42" t="s">
        <v>3647</v>
      </c>
      <c r="C2059" s="42" t="s">
        <v>3648</v>
      </c>
      <c r="D2059" s="43" t="s">
        <v>1912</v>
      </c>
      <c r="E2059" s="43">
        <v>30</v>
      </c>
      <c r="F2059" s="43" t="s">
        <v>22</v>
      </c>
      <c r="G2059" s="13">
        <v>2925</v>
      </c>
      <c r="H2059" s="15" t="s">
        <v>17</v>
      </c>
      <c r="I2059" s="15" t="s">
        <v>18</v>
      </c>
    </row>
    <row r="2060" spans="1:9" x14ac:dyDescent="0.2">
      <c r="A2060" s="7" t="s">
        <v>1864</v>
      </c>
      <c r="B2060" s="3" t="s">
        <v>3649</v>
      </c>
      <c r="C2060" s="3" t="s">
        <v>3650</v>
      </c>
      <c r="D2060" s="3" t="s">
        <v>1909</v>
      </c>
      <c r="E2060" s="9">
        <v>31.5</v>
      </c>
      <c r="F2060" s="9" t="s">
        <v>22</v>
      </c>
      <c r="G2060" s="41">
        <v>2995</v>
      </c>
      <c r="H2060" s="14" t="s">
        <v>17</v>
      </c>
      <c r="I2060" s="14" t="s">
        <v>18</v>
      </c>
    </row>
    <row r="2061" spans="1:9" x14ac:dyDescent="0.2">
      <c r="A2061" s="7" t="s">
        <v>1864</v>
      </c>
      <c r="B2061" s="42" t="s">
        <v>3651</v>
      </c>
      <c r="C2061" s="42" t="s">
        <v>3652</v>
      </c>
      <c r="D2061" s="43" t="s">
        <v>1909</v>
      </c>
      <c r="E2061" s="43">
        <v>31.5</v>
      </c>
      <c r="F2061" s="43" t="s">
        <v>22</v>
      </c>
      <c r="G2061" s="13">
        <v>2995</v>
      </c>
      <c r="H2061" s="15" t="s">
        <v>17</v>
      </c>
      <c r="I2061" s="15" t="s">
        <v>18</v>
      </c>
    </row>
    <row r="2062" spans="1:9" x14ac:dyDescent="0.2">
      <c r="A2062" s="7" t="s">
        <v>1864</v>
      </c>
      <c r="B2062" s="3" t="s">
        <v>3653</v>
      </c>
      <c r="C2062" s="3" t="s">
        <v>3654</v>
      </c>
      <c r="D2062" s="3" t="s">
        <v>1909</v>
      </c>
      <c r="E2062" s="9">
        <v>31.5</v>
      </c>
      <c r="F2062" s="9" t="s">
        <v>22</v>
      </c>
      <c r="G2062" s="41">
        <v>2995</v>
      </c>
      <c r="H2062" s="14" t="s">
        <v>17</v>
      </c>
      <c r="I2062" s="14" t="s">
        <v>18</v>
      </c>
    </row>
    <row r="2063" spans="1:9" x14ac:dyDescent="0.2">
      <c r="A2063" s="7" t="s">
        <v>1864</v>
      </c>
      <c r="B2063" s="42" t="s">
        <v>3655</v>
      </c>
      <c r="C2063" s="42" t="s">
        <v>3656</v>
      </c>
      <c r="D2063" s="43" t="s">
        <v>1921</v>
      </c>
      <c r="E2063" s="43">
        <v>31</v>
      </c>
      <c r="F2063" s="43" t="s">
        <v>22</v>
      </c>
      <c r="G2063" s="13">
        <v>3675</v>
      </c>
      <c r="H2063" s="15" t="s">
        <v>17</v>
      </c>
      <c r="I2063" s="15" t="s">
        <v>18</v>
      </c>
    </row>
    <row r="2064" spans="1:9" x14ac:dyDescent="0.2">
      <c r="A2064" s="7" t="s">
        <v>1864</v>
      </c>
      <c r="B2064" s="3" t="s">
        <v>3657</v>
      </c>
      <c r="C2064" s="3" t="s">
        <v>3658</v>
      </c>
      <c r="D2064" s="3" t="s">
        <v>1906</v>
      </c>
      <c r="E2064" s="9">
        <v>30</v>
      </c>
      <c r="F2064" s="9" t="s">
        <v>22</v>
      </c>
      <c r="G2064" s="41">
        <v>2795</v>
      </c>
      <c r="H2064" s="14" t="s">
        <v>17</v>
      </c>
      <c r="I2064" s="14" t="s">
        <v>18</v>
      </c>
    </row>
    <row r="2065" spans="1:9" x14ac:dyDescent="0.2">
      <c r="A2065" s="7" t="s">
        <v>1864</v>
      </c>
      <c r="B2065" s="42" t="s">
        <v>3659</v>
      </c>
      <c r="C2065" s="42" t="s">
        <v>3660</v>
      </c>
      <c r="D2065" s="43" t="s">
        <v>1909</v>
      </c>
      <c r="E2065" s="43">
        <v>33</v>
      </c>
      <c r="F2065" s="43" t="s">
        <v>22</v>
      </c>
      <c r="G2065" s="13">
        <v>3095</v>
      </c>
      <c r="H2065" s="15" t="s">
        <v>17</v>
      </c>
      <c r="I2065" s="15" t="s">
        <v>18</v>
      </c>
    </row>
    <row r="2066" spans="1:9" x14ac:dyDescent="0.2">
      <c r="A2066" s="7" t="s">
        <v>1864</v>
      </c>
      <c r="B2066" s="3" t="s">
        <v>3661</v>
      </c>
      <c r="C2066" s="3" t="s">
        <v>3662</v>
      </c>
      <c r="D2066" s="3" t="s">
        <v>1912</v>
      </c>
      <c r="E2066" s="9">
        <v>30</v>
      </c>
      <c r="F2066" s="9" t="s">
        <v>22</v>
      </c>
      <c r="G2066" s="41">
        <v>2925</v>
      </c>
      <c r="H2066" s="14" t="s">
        <v>17</v>
      </c>
      <c r="I2066" s="14" t="s">
        <v>18</v>
      </c>
    </row>
    <row r="2067" spans="1:9" x14ac:dyDescent="0.2">
      <c r="A2067" s="7" t="s">
        <v>1864</v>
      </c>
      <c r="B2067" s="42" t="s">
        <v>3663</v>
      </c>
      <c r="C2067" s="42" t="s">
        <v>3664</v>
      </c>
      <c r="D2067" s="43" t="s">
        <v>1909</v>
      </c>
      <c r="E2067" s="43">
        <v>31.5</v>
      </c>
      <c r="F2067" s="43" t="s">
        <v>22</v>
      </c>
      <c r="G2067" s="13">
        <v>2995</v>
      </c>
      <c r="H2067" s="15" t="s">
        <v>17</v>
      </c>
      <c r="I2067" s="15" t="s">
        <v>18</v>
      </c>
    </row>
    <row r="2068" spans="1:9" x14ac:dyDescent="0.2">
      <c r="A2068" s="7" t="s">
        <v>1864</v>
      </c>
      <c r="B2068" s="3" t="s">
        <v>3665</v>
      </c>
      <c r="C2068" s="3" t="s">
        <v>3666</v>
      </c>
      <c r="D2068" s="3" t="s">
        <v>1909</v>
      </c>
      <c r="E2068" s="9">
        <v>31.5</v>
      </c>
      <c r="F2068" s="9" t="s">
        <v>22</v>
      </c>
      <c r="G2068" s="41">
        <v>2995</v>
      </c>
      <c r="H2068" s="14" t="s">
        <v>17</v>
      </c>
      <c r="I2068" s="14" t="s">
        <v>18</v>
      </c>
    </row>
    <row r="2069" spans="1:9" x14ac:dyDescent="0.2">
      <c r="A2069" s="7" t="s">
        <v>1864</v>
      </c>
      <c r="B2069" s="42" t="s">
        <v>3667</v>
      </c>
      <c r="C2069" s="42" t="s">
        <v>3668</v>
      </c>
      <c r="D2069" s="43" t="s">
        <v>1909</v>
      </c>
      <c r="E2069" s="43">
        <v>31.5</v>
      </c>
      <c r="F2069" s="43" t="s">
        <v>22</v>
      </c>
      <c r="G2069" s="13">
        <v>2995</v>
      </c>
      <c r="H2069" s="15" t="s">
        <v>17</v>
      </c>
      <c r="I2069" s="15" t="s">
        <v>18</v>
      </c>
    </row>
    <row r="2070" spans="1:9" x14ac:dyDescent="0.2">
      <c r="A2070" s="7" t="s">
        <v>1864</v>
      </c>
      <c r="B2070" s="3" t="s">
        <v>3669</v>
      </c>
      <c r="C2070" s="3" t="s">
        <v>3670</v>
      </c>
      <c r="D2070" s="3" t="s">
        <v>1921</v>
      </c>
      <c r="E2070" s="9">
        <v>31</v>
      </c>
      <c r="F2070" s="9" t="s">
        <v>22</v>
      </c>
      <c r="G2070" s="41">
        <v>3675</v>
      </c>
      <c r="H2070" s="14" t="s">
        <v>17</v>
      </c>
      <c r="I2070" s="14" t="s">
        <v>18</v>
      </c>
    </row>
    <row r="2071" spans="1:9" x14ac:dyDescent="0.2">
      <c r="A2071" s="7" t="s">
        <v>1864</v>
      </c>
      <c r="C2071" s="39"/>
      <c r="D2071" s="20"/>
      <c r="F2071" s="20"/>
      <c r="G2071" s="47"/>
      <c r="H2071" s="44"/>
      <c r="I2071" s="44"/>
    </row>
    <row r="2072" spans="1:9" x14ac:dyDescent="0.2">
      <c r="A2072" s="7" t="s">
        <v>1864</v>
      </c>
      <c r="B2072" s="5" t="s">
        <v>11</v>
      </c>
      <c r="C2072" s="5" t="s">
        <v>3671</v>
      </c>
      <c r="D2072" s="5" t="s">
        <v>13</v>
      </c>
      <c r="E2072" s="5" t="s">
        <v>14</v>
      </c>
      <c r="F2072" s="5" t="s">
        <v>15</v>
      </c>
      <c r="G2072" s="6" t="s">
        <v>16</v>
      </c>
      <c r="H2072" s="6" t="s">
        <v>17</v>
      </c>
      <c r="I2072" s="6" t="s">
        <v>18</v>
      </c>
    </row>
    <row r="2073" spans="1:9" x14ac:dyDescent="0.2">
      <c r="A2073" s="7" t="s">
        <v>1864</v>
      </c>
      <c r="B2073" s="3" t="s">
        <v>3672</v>
      </c>
      <c r="C2073" s="3" t="s">
        <v>3673</v>
      </c>
      <c r="D2073" s="3" t="s">
        <v>1906</v>
      </c>
      <c r="E2073" s="9">
        <v>30</v>
      </c>
      <c r="F2073" s="9" t="s">
        <v>22</v>
      </c>
      <c r="G2073" s="41">
        <v>2795</v>
      </c>
      <c r="H2073" s="14" t="s">
        <v>17</v>
      </c>
      <c r="I2073" s="14" t="s">
        <v>18</v>
      </c>
    </row>
    <row r="2074" spans="1:9" x14ac:dyDescent="0.2">
      <c r="A2074" s="7" t="s">
        <v>1864</v>
      </c>
      <c r="B2074" s="42" t="s">
        <v>3674</v>
      </c>
      <c r="C2074" s="42" t="s">
        <v>3675</v>
      </c>
      <c r="D2074" s="43" t="s">
        <v>1909</v>
      </c>
      <c r="E2074" s="43">
        <v>33</v>
      </c>
      <c r="F2074" s="43" t="s">
        <v>22</v>
      </c>
      <c r="G2074" s="13">
        <v>3095</v>
      </c>
      <c r="H2074" s="15" t="s">
        <v>17</v>
      </c>
      <c r="I2074" s="15" t="s">
        <v>18</v>
      </c>
    </row>
    <row r="2075" spans="1:9" x14ac:dyDescent="0.2">
      <c r="A2075" s="7" t="s">
        <v>1864</v>
      </c>
      <c r="B2075" s="3" t="s">
        <v>3676</v>
      </c>
      <c r="C2075" s="3" t="s">
        <v>3677</v>
      </c>
      <c r="D2075" s="3" t="s">
        <v>1912</v>
      </c>
      <c r="E2075" s="9">
        <v>30</v>
      </c>
      <c r="F2075" s="9" t="s">
        <v>22</v>
      </c>
      <c r="G2075" s="41">
        <v>2925</v>
      </c>
      <c r="H2075" s="14" t="s">
        <v>17</v>
      </c>
      <c r="I2075" s="14" t="s">
        <v>18</v>
      </c>
    </row>
    <row r="2076" spans="1:9" x14ac:dyDescent="0.2">
      <c r="A2076" s="7" t="s">
        <v>1864</v>
      </c>
      <c r="B2076" s="42" t="s">
        <v>3678</v>
      </c>
      <c r="C2076" s="42" t="s">
        <v>3679</v>
      </c>
      <c r="D2076" s="43" t="s">
        <v>1909</v>
      </c>
      <c r="E2076" s="43">
        <v>31.5</v>
      </c>
      <c r="F2076" s="43" t="s">
        <v>22</v>
      </c>
      <c r="G2076" s="13">
        <v>2995</v>
      </c>
      <c r="H2076" s="15" t="s">
        <v>17</v>
      </c>
      <c r="I2076" s="15" t="s">
        <v>18</v>
      </c>
    </row>
    <row r="2077" spans="1:9" x14ac:dyDescent="0.2">
      <c r="A2077" s="7" t="s">
        <v>1864</v>
      </c>
      <c r="B2077" s="3" t="s">
        <v>3680</v>
      </c>
      <c r="C2077" s="3" t="s">
        <v>3681</v>
      </c>
      <c r="D2077" s="3" t="s">
        <v>1909</v>
      </c>
      <c r="E2077" s="9">
        <v>31.5</v>
      </c>
      <c r="F2077" s="9" t="s">
        <v>22</v>
      </c>
      <c r="G2077" s="41">
        <v>2995</v>
      </c>
      <c r="H2077" s="14" t="s">
        <v>17</v>
      </c>
      <c r="I2077" s="14" t="s">
        <v>18</v>
      </c>
    </row>
    <row r="2078" spans="1:9" x14ac:dyDescent="0.2">
      <c r="A2078" s="7" t="s">
        <v>1864</v>
      </c>
      <c r="B2078" s="42" t="s">
        <v>3682</v>
      </c>
      <c r="C2078" s="42" t="s">
        <v>3683</v>
      </c>
      <c r="D2078" s="43" t="s">
        <v>1909</v>
      </c>
      <c r="E2078" s="43">
        <v>31.5</v>
      </c>
      <c r="F2078" s="43" t="s">
        <v>22</v>
      </c>
      <c r="G2078" s="13">
        <v>2995</v>
      </c>
      <c r="H2078" s="15" t="s">
        <v>17</v>
      </c>
      <c r="I2078" s="15" t="s">
        <v>18</v>
      </c>
    </row>
    <row r="2079" spans="1:9" x14ac:dyDescent="0.2">
      <c r="A2079" s="7" t="s">
        <v>1864</v>
      </c>
      <c r="B2079" s="3" t="s">
        <v>3684</v>
      </c>
      <c r="C2079" s="3" t="s">
        <v>3685</v>
      </c>
      <c r="D2079" s="3" t="s">
        <v>1921</v>
      </c>
      <c r="E2079" s="9">
        <v>31</v>
      </c>
      <c r="F2079" s="9" t="s">
        <v>22</v>
      </c>
      <c r="G2079" s="41">
        <v>3675</v>
      </c>
      <c r="H2079" s="14" t="s">
        <v>17</v>
      </c>
      <c r="I2079" s="14" t="s">
        <v>18</v>
      </c>
    </row>
    <row r="2080" spans="1:9" x14ac:dyDescent="0.2">
      <c r="A2080" s="7" t="s">
        <v>1864</v>
      </c>
      <c r="B2080" s="42" t="s">
        <v>3686</v>
      </c>
      <c r="C2080" s="42" t="s">
        <v>3687</v>
      </c>
      <c r="D2080" s="43" t="s">
        <v>1906</v>
      </c>
      <c r="E2080" s="43">
        <v>30</v>
      </c>
      <c r="F2080" s="43" t="s">
        <v>22</v>
      </c>
      <c r="G2080" s="13">
        <v>2795</v>
      </c>
      <c r="H2080" s="15" t="s">
        <v>17</v>
      </c>
      <c r="I2080" s="15" t="s">
        <v>18</v>
      </c>
    </row>
    <row r="2081" spans="1:9" x14ac:dyDescent="0.2">
      <c r="A2081" s="7" t="s">
        <v>1864</v>
      </c>
      <c r="B2081" s="3" t="s">
        <v>3688</v>
      </c>
      <c r="C2081" s="3" t="s">
        <v>3689</v>
      </c>
      <c r="D2081" s="3" t="s">
        <v>1909</v>
      </c>
      <c r="E2081" s="9">
        <v>33</v>
      </c>
      <c r="F2081" s="9" t="s">
        <v>22</v>
      </c>
      <c r="G2081" s="41">
        <v>3095</v>
      </c>
      <c r="H2081" s="14" t="s">
        <v>17</v>
      </c>
      <c r="I2081" s="14" t="s">
        <v>18</v>
      </c>
    </row>
    <row r="2082" spans="1:9" x14ac:dyDescent="0.2">
      <c r="A2082" s="7" t="s">
        <v>1864</v>
      </c>
      <c r="B2082" s="42" t="s">
        <v>3690</v>
      </c>
      <c r="C2082" s="42" t="s">
        <v>3691</v>
      </c>
      <c r="D2082" s="43" t="s">
        <v>1912</v>
      </c>
      <c r="E2082" s="43">
        <v>30</v>
      </c>
      <c r="F2082" s="43" t="s">
        <v>22</v>
      </c>
      <c r="G2082" s="13">
        <v>2925</v>
      </c>
      <c r="H2082" s="15" t="s">
        <v>17</v>
      </c>
      <c r="I2082" s="15" t="s">
        <v>18</v>
      </c>
    </row>
    <row r="2083" spans="1:9" x14ac:dyDescent="0.2">
      <c r="A2083" s="7" t="s">
        <v>1864</v>
      </c>
      <c r="B2083" s="3" t="s">
        <v>3692</v>
      </c>
      <c r="C2083" s="3" t="s">
        <v>3693</v>
      </c>
      <c r="D2083" s="3" t="s">
        <v>1909</v>
      </c>
      <c r="E2083" s="9">
        <v>31.5</v>
      </c>
      <c r="F2083" s="9" t="s">
        <v>22</v>
      </c>
      <c r="G2083" s="41">
        <v>2995</v>
      </c>
      <c r="H2083" s="14" t="s">
        <v>17</v>
      </c>
      <c r="I2083" s="14" t="s">
        <v>18</v>
      </c>
    </row>
    <row r="2084" spans="1:9" x14ac:dyDescent="0.2">
      <c r="A2084" s="7" t="s">
        <v>1864</v>
      </c>
      <c r="B2084" s="42" t="s">
        <v>3694</v>
      </c>
      <c r="C2084" s="42" t="s">
        <v>3695</v>
      </c>
      <c r="D2084" s="43" t="s">
        <v>1909</v>
      </c>
      <c r="E2084" s="43">
        <v>31.5</v>
      </c>
      <c r="F2084" s="43" t="s">
        <v>22</v>
      </c>
      <c r="G2084" s="13">
        <v>2995</v>
      </c>
      <c r="H2084" s="15" t="s">
        <v>17</v>
      </c>
      <c r="I2084" s="15" t="s">
        <v>18</v>
      </c>
    </row>
    <row r="2085" spans="1:9" x14ac:dyDescent="0.2">
      <c r="A2085" s="7" t="s">
        <v>1864</v>
      </c>
      <c r="B2085" s="3" t="s">
        <v>3696</v>
      </c>
      <c r="C2085" s="3" t="s">
        <v>3697</v>
      </c>
      <c r="D2085" s="3" t="s">
        <v>1909</v>
      </c>
      <c r="E2085" s="9">
        <v>31.5</v>
      </c>
      <c r="F2085" s="9" t="s">
        <v>22</v>
      </c>
      <c r="G2085" s="41">
        <v>2995</v>
      </c>
      <c r="H2085" s="14" t="s">
        <v>17</v>
      </c>
      <c r="I2085" s="14" t="s">
        <v>18</v>
      </c>
    </row>
    <row r="2086" spans="1:9" x14ac:dyDescent="0.2">
      <c r="A2086" s="7" t="s">
        <v>1864</v>
      </c>
      <c r="B2086" s="42" t="s">
        <v>3698</v>
      </c>
      <c r="C2086" s="42" t="s">
        <v>3699</v>
      </c>
      <c r="D2086" s="43" t="s">
        <v>1921</v>
      </c>
      <c r="E2086" s="43">
        <v>31</v>
      </c>
      <c r="F2086" s="43" t="s">
        <v>22</v>
      </c>
      <c r="G2086" s="13">
        <v>3675</v>
      </c>
      <c r="H2086" s="15" t="s">
        <v>17</v>
      </c>
      <c r="I2086" s="15" t="s">
        <v>18</v>
      </c>
    </row>
    <row r="2087" spans="1:9" x14ac:dyDescent="0.2">
      <c r="A2087" s="7" t="s">
        <v>1864</v>
      </c>
      <c r="B2087" s="3" t="s">
        <v>3700</v>
      </c>
      <c r="C2087" s="3" t="s">
        <v>3701</v>
      </c>
      <c r="D2087" s="3" t="s">
        <v>1906</v>
      </c>
      <c r="E2087" s="9">
        <v>30</v>
      </c>
      <c r="F2087" s="9" t="s">
        <v>22</v>
      </c>
      <c r="G2087" s="41">
        <v>2795</v>
      </c>
      <c r="H2087" s="14" t="s">
        <v>17</v>
      </c>
      <c r="I2087" s="14" t="s">
        <v>18</v>
      </c>
    </row>
    <row r="2088" spans="1:9" x14ac:dyDescent="0.2">
      <c r="A2088" s="7" t="s">
        <v>1864</v>
      </c>
      <c r="B2088" s="42" t="s">
        <v>3702</v>
      </c>
      <c r="C2088" s="42" t="s">
        <v>3703</v>
      </c>
      <c r="D2088" s="43" t="s">
        <v>1909</v>
      </c>
      <c r="E2088" s="43">
        <v>33</v>
      </c>
      <c r="F2088" s="43" t="s">
        <v>22</v>
      </c>
      <c r="G2088" s="13">
        <v>3095</v>
      </c>
      <c r="H2088" s="15" t="s">
        <v>17</v>
      </c>
      <c r="I2088" s="15" t="s">
        <v>18</v>
      </c>
    </row>
    <row r="2089" spans="1:9" x14ac:dyDescent="0.2">
      <c r="A2089" s="7" t="s">
        <v>1864</v>
      </c>
      <c r="B2089" s="3" t="s">
        <v>3704</v>
      </c>
      <c r="C2089" s="3" t="s">
        <v>3705</v>
      </c>
      <c r="D2089" s="3" t="s">
        <v>1912</v>
      </c>
      <c r="E2089" s="9">
        <v>30</v>
      </c>
      <c r="F2089" s="9" t="s">
        <v>22</v>
      </c>
      <c r="G2089" s="41">
        <v>2925</v>
      </c>
      <c r="H2089" s="14" t="s">
        <v>17</v>
      </c>
      <c r="I2089" s="14" t="s">
        <v>18</v>
      </c>
    </row>
    <row r="2090" spans="1:9" x14ac:dyDescent="0.2">
      <c r="A2090" s="7" t="s">
        <v>1864</v>
      </c>
      <c r="B2090" s="42" t="s">
        <v>3706</v>
      </c>
      <c r="C2090" s="42" t="s">
        <v>3707</v>
      </c>
      <c r="D2090" s="43" t="s">
        <v>1909</v>
      </c>
      <c r="E2090" s="43">
        <v>31.5</v>
      </c>
      <c r="F2090" s="43" t="s">
        <v>22</v>
      </c>
      <c r="G2090" s="13">
        <v>2995</v>
      </c>
      <c r="H2090" s="15" t="s">
        <v>17</v>
      </c>
      <c r="I2090" s="15" t="s">
        <v>18</v>
      </c>
    </row>
    <row r="2091" spans="1:9" x14ac:dyDescent="0.2">
      <c r="A2091" s="7" t="s">
        <v>1864</v>
      </c>
      <c r="B2091" s="3" t="s">
        <v>3708</v>
      </c>
      <c r="C2091" s="3" t="s">
        <v>3709</v>
      </c>
      <c r="D2091" s="3" t="s">
        <v>1909</v>
      </c>
      <c r="E2091" s="9">
        <v>31.5</v>
      </c>
      <c r="F2091" s="9" t="s">
        <v>22</v>
      </c>
      <c r="G2091" s="41">
        <v>2995</v>
      </c>
      <c r="H2091" s="14" t="s">
        <v>17</v>
      </c>
      <c r="I2091" s="14" t="s">
        <v>18</v>
      </c>
    </row>
    <row r="2092" spans="1:9" x14ac:dyDescent="0.2">
      <c r="A2092" s="7" t="s">
        <v>1864</v>
      </c>
      <c r="B2092" s="42" t="s">
        <v>3710</v>
      </c>
      <c r="C2092" s="42" t="s">
        <v>3711</v>
      </c>
      <c r="D2092" s="43" t="s">
        <v>1909</v>
      </c>
      <c r="E2092" s="43">
        <v>31.5</v>
      </c>
      <c r="F2092" s="43" t="s">
        <v>22</v>
      </c>
      <c r="G2092" s="13">
        <v>2995</v>
      </c>
      <c r="H2092" s="15" t="s">
        <v>17</v>
      </c>
      <c r="I2092" s="15" t="s">
        <v>18</v>
      </c>
    </row>
    <row r="2093" spans="1:9" x14ac:dyDescent="0.2">
      <c r="A2093" s="7" t="s">
        <v>1864</v>
      </c>
      <c r="B2093" s="3" t="s">
        <v>3712</v>
      </c>
      <c r="C2093" s="3" t="s">
        <v>3713</v>
      </c>
      <c r="D2093" s="3" t="s">
        <v>1921</v>
      </c>
      <c r="E2093" s="9">
        <v>31</v>
      </c>
      <c r="F2093" s="9" t="s">
        <v>22</v>
      </c>
      <c r="G2093" s="41">
        <v>3675</v>
      </c>
      <c r="H2093" s="14" t="s">
        <v>17</v>
      </c>
      <c r="I2093" s="14" t="s">
        <v>18</v>
      </c>
    </row>
    <row r="2094" spans="1:9" x14ac:dyDescent="0.2">
      <c r="A2094" s="7" t="s">
        <v>1864</v>
      </c>
      <c r="C2094" s="39"/>
      <c r="D2094" s="20"/>
      <c r="F2094" s="20"/>
      <c r="G2094" s="37"/>
      <c r="H2094" s="44"/>
      <c r="I2094" s="44"/>
    </row>
    <row r="2095" spans="1:9" x14ac:dyDescent="0.2">
      <c r="A2095" s="7" t="s">
        <v>1864</v>
      </c>
      <c r="B2095" s="56" t="s">
        <v>3714</v>
      </c>
      <c r="C2095" s="17"/>
      <c r="D2095" s="20"/>
      <c r="F2095" s="20"/>
      <c r="G2095" s="37"/>
      <c r="H2095" s="34"/>
      <c r="I2095" s="34"/>
    </row>
    <row r="2096" spans="1:9" x14ac:dyDescent="0.2">
      <c r="A2096" s="7" t="s">
        <v>1864</v>
      </c>
      <c r="C2096" s="39"/>
      <c r="D2096" s="20"/>
      <c r="F2096" s="20"/>
      <c r="G2096" s="37"/>
      <c r="H2096" s="34"/>
      <c r="I2096" s="34"/>
    </row>
    <row r="2097" spans="1:9" x14ac:dyDescent="0.2">
      <c r="A2097" s="7" t="s">
        <v>1864</v>
      </c>
      <c r="B2097" s="5" t="s">
        <v>11</v>
      </c>
      <c r="C2097" s="5" t="s">
        <v>3715</v>
      </c>
      <c r="D2097" s="5" t="s">
        <v>13</v>
      </c>
      <c r="E2097" s="5" t="s">
        <v>14</v>
      </c>
      <c r="F2097" s="5" t="s">
        <v>15</v>
      </c>
      <c r="G2097" s="6" t="s">
        <v>16</v>
      </c>
      <c r="H2097" s="6" t="s">
        <v>17</v>
      </c>
      <c r="I2097" s="6" t="s">
        <v>18</v>
      </c>
    </row>
    <row r="2098" spans="1:9" x14ac:dyDescent="0.2">
      <c r="A2098" s="7" t="s">
        <v>1864</v>
      </c>
      <c r="B2098" s="3" t="s">
        <v>3716</v>
      </c>
      <c r="C2098" s="3" t="s">
        <v>3717</v>
      </c>
      <c r="D2098" s="3" t="s">
        <v>1906</v>
      </c>
      <c r="E2098" s="9">
        <v>30</v>
      </c>
      <c r="F2098" s="9" t="s">
        <v>22</v>
      </c>
      <c r="G2098" s="41">
        <v>2795</v>
      </c>
      <c r="H2098" s="14" t="s">
        <v>17</v>
      </c>
      <c r="I2098" s="14" t="s">
        <v>18</v>
      </c>
    </row>
    <row r="2099" spans="1:9" x14ac:dyDescent="0.2">
      <c r="A2099" s="7" t="s">
        <v>1864</v>
      </c>
      <c r="B2099" s="42" t="s">
        <v>3718</v>
      </c>
      <c r="C2099" s="42" t="s">
        <v>3719</v>
      </c>
      <c r="D2099" s="43" t="s">
        <v>1909</v>
      </c>
      <c r="E2099" s="43">
        <v>33</v>
      </c>
      <c r="F2099" s="43" t="s">
        <v>22</v>
      </c>
      <c r="G2099" s="13">
        <v>3095</v>
      </c>
      <c r="H2099" s="15" t="s">
        <v>17</v>
      </c>
      <c r="I2099" s="15" t="s">
        <v>18</v>
      </c>
    </row>
    <row r="2100" spans="1:9" x14ac:dyDescent="0.2">
      <c r="A2100" s="7" t="s">
        <v>1864</v>
      </c>
      <c r="B2100" s="3" t="s">
        <v>3720</v>
      </c>
      <c r="C2100" s="3" t="s">
        <v>3721</v>
      </c>
      <c r="D2100" s="3" t="s">
        <v>1912</v>
      </c>
      <c r="E2100" s="9">
        <v>30</v>
      </c>
      <c r="F2100" s="9" t="s">
        <v>22</v>
      </c>
      <c r="G2100" s="41">
        <v>2925</v>
      </c>
      <c r="H2100" s="14" t="s">
        <v>17</v>
      </c>
      <c r="I2100" s="14" t="s">
        <v>18</v>
      </c>
    </row>
    <row r="2101" spans="1:9" x14ac:dyDescent="0.2">
      <c r="A2101" s="7" t="s">
        <v>1864</v>
      </c>
      <c r="B2101" s="42" t="s">
        <v>3722</v>
      </c>
      <c r="C2101" s="42" t="s">
        <v>3723</v>
      </c>
      <c r="D2101" s="43" t="s">
        <v>1909</v>
      </c>
      <c r="E2101" s="43">
        <v>31.5</v>
      </c>
      <c r="F2101" s="43" t="s">
        <v>22</v>
      </c>
      <c r="G2101" s="13">
        <v>2995</v>
      </c>
      <c r="H2101" s="15" t="s">
        <v>17</v>
      </c>
      <c r="I2101" s="15" t="s">
        <v>18</v>
      </c>
    </row>
    <row r="2102" spans="1:9" x14ac:dyDescent="0.2">
      <c r="A2102" s="7" t="s">
        <v>1864</v>
      </c>
      <c r="B2102" s="3" t="s">
        <v>3724</v>
      </c>
      <c r="C2102" s="3" t="s">
        <v>3725</v>
      </c>
      <c r="D2102" s="3" t="s">
        <v>1909</v>
      </c>
      <c r="E2102" s="9">
        <v>31.5</v>
      </c>
      <c r="F2102" s="9" t="s">
        <v>22</v>
      </c>
      <c r="G2102" s="41">
        <v>2995</v>
      </c>
      <c r="H2102" s="14" t="s">
        <v>17</v>
      </c>
      <c r="I2102" s="14" t="s">
        <v>18</v>
      </c>
    </row>
    <row r="2103" spans="1:9" x14ac:dyDescent="0.2">
      <c r="A2103" s="7" t="s">
        <v>1864</v>
      </c>
      <c r="B2103" s="42" t="s">
        <v>3726</v>
      </c>
      <c r="C2103" s="42" t="s">
        <v>3727</v>
      </c>
      <c r="D2103" s="43" t="s">
        <v>1909</v>
      </c>
      <c r="E2103" s="43">
        <v>31.5</v>
      </c>
      <c r="F2103" s="43" t="s">
        <v>22</v>
      </c>
      <c r="G2103" s="13">
        <v>2995</v>
      </c>
      <c r="H2103" s="15" t="s">
        <v>17</v>
      </c>
      <c r="I2103" s="15" t="s">
        <v>18</v>
      </c>
    </row>
    <row r="2104" spans="1:9" x14ac:dyDescent="0.2">
      <c r="A2104" s="7" t="s">
        <v>1864</v>
      </c>
      <c r="B2104" s="3" t="s">
        <v>3728</v>
      </c>
      <c r="C2104" s="3" t="s">
        <v>3729</v>
      </c>
      <c r="D2104" s="3" t="s">
        <v>1921</v>
      </c>
      <c r="E2104" s="9">
        <v>31</v>
      </c>
      <c r="F2104" s="9" t="s">
        <v>22</v>
      </c>
      <c r="G2104" s="41">
        <v>3675</v>
      </c>
      <c r="H2104" s="14" t="s">
        <v>17</v>
      </c>
      <c r="I2104" s="14" t="s">
        <v>18</v>
      </c>
    </row>
    <row r="2105" spans="1:9" x14ac:dyDescent="0.2">
      <c r="A2105" s="7" t="s">
        <v>1864</v>
      </c>
      <c r="B2105" s="42" t="s">
        <v>3730</v>
      </c>
      <c r="C2105" s="42" t="s">
        <v>3731</v>
      </c>
      <c r="D2105" s="43" t="s">
        <v>1906</v>
      </c>
      <c r="E2105" s="43">
        <v>30</v>
      </c>
      <c r="F2105" s="43" t="s">
        <v>22</v>
      </c>
      <c r="G2105" s="13">
        <v>2795</v>
      </c>
      <c r="H2105" s="15" t="s">
        <v>17</v>
      </c>
      <c r="I2105" s="15" t="s">
        <v>18</v>
      </c>
    </row>
    <row r="2106" spans="1:9" x14ac:dyDescent="0.2">
      <c r="A2106" s="7" t="s">
        <v>1864</v>
      </c>
      <c r="B2106" s="3" t="s">
        <v>3732</v>
      </c>
      <c r="C2106" s="3" t="s">
        <v>3733</v>
      </c>
      <c r="D2106" s="3" t="s">
        <v>1909</v>
      </c>
      <c r="E2106" s="9">
        <v>33</v>
      </c>
      <c r="F2106" s="9" t="s">
        <v>22</v>
      </c>
      <c r="G2106" s="41">
        <v>3095</v>
      </c>
      <c r="H2106" s="14" t="s">
        <v>17</v>
      </c>
      <c r="I2106" s="14" t="s">
        <v>18</v>
      </c>
    </row>
    <row r="2107" spans="1:9" x14ac:dyDescent="0.2">
      <c r="A2107" s="7" t="s">
        <v>1864</v>
      </c>
      <c r="B2107" s="42" t="s">
        <v>3734</v>
      </c>
      <c r="C2107" s="42" t="s">
        <v>3735</v>
      </c>
      <c r="D2107" s="43" t="s">
        <v>1912</v>
      </c>
      <c r="E2107" s="43">
        <v>30</v>
      </c>
      <c r="F2107" s="43" t="s">
        <v>22</v>
      </c>
      <c r="G2107" s="13">
        <v>2925</v>
      </c>
      <c r="H2107" s="15" t="s">
        <v>17</v>
      </c>
      <c r="I2107" s="15" t="s">
        <v>18</v>
      </c>
    </row>
    <row r="2108" spans="1:9" x14ac:dyDescent="0.2">
      <c r="A2108" s="7" t="s">
        <v>1864</v>
      </c>
      <c r="B2108" s="3" t="s">
        <v>3736</v>
      </c>
      <c r="C2108" s="3" t="s">
        <v>3737</v>
      </c>
      <c r="D2108" s="3" t="s">
        <v>1909</v>
      </c>
      <c r="E2108" s="9">
        <v>31.5</v>
      </c>
      <c r="F2108" s="9" t="s">
        <v>22</v>
      </c>
      <c r="G2108" s="41">
        <v>2995</v>
      </c>
      <c r="H2108" s="14" t="s">
        <v>17</v>
      </c>
      <c r="I2108" s="14" t="s">
        <v>18</v>
      </c>
    </row>
    <row r="2109" spans="1:9" x14ac:dyDescent="0.2">
      <c r="A2109" s="7" t="s">
        <v>1864</v>
      </c>
      <c r="B2109" s="42" t="s">
        <v>3738</v>
      </c>
      <c r="C2109" s="42" t="s">
        <v>3739</v>
      </c>
      <c r="D2109" s="43" t="s">
        <v>1909</v>
      </c>
      <c r="E2109" s="43">
        <v>31.5</v>
      </c>
      <c r="F2109" s="43" t="s">
        <v>22</v>
      </c>
      <c r="G2109" s="13">
        <v>2995</v>
      </c>
      <c r="H2109" s="15" t="s">
        <v>17</v>
      </c>
      <c r="I2109" s="15" t="s">
        <v>18</v>
      </c>
    </row>
    <row r="2110" spans="1:9" x14ac:dyDescent="0.2">
      <c r="A2110" s="7" t="s">
        <v>1864</v>
      </c>
      <c r="B2110" s="3" t="s">
        <v>3740</v>
      </c>
      <c r="C2110" s="3" t="s">
        <v>3741</v>
      </c>
      <c r="D2110" s="3" t="s">
        <v>1909</v>
      </c>
      <c r="E2110" s="9">
        <v>31.5</v>
      </c>
      <c r="F2110" s="9" t="s">
        <v>22</v>
      </c>
      <c r="G2110" s="41">
        <v>2995</v>
      </c>
      <c r="H2110" s="14" t="s">
        <v>17</v>
      </c>
      <c r="I2110" s="14" t="s">
        <v>18</v>
      </c>
    </row>
    <row r="2111" spans="1:9" x14ac:dyDescent="0.2">
      <c r="A2111" s="7" t="s">
        <v>1864</v>
      </c>
      <c r="B2111" s="42" t="s">
        <v>3742</v>
      </c>
      <c r="C2111" s="42" t="s">
        <v>3743</v>
      </c>
      <c r="D2111" s="43" t="s">
        <v>1921</v>
      </c>
      <c r="E2111" s="43">
        <v>31</v>
      </c>
      <c r="F2111" s="43" t="s">
        <v>22</v>
      </c>
      <c r="G2111" s="13">
        <v>3675</v>
      </c>
      <c r="H2111" s="15" t="s">
        <v>17</v>
      </c>
      <c r="I2111" s="15" t="s">
        <v>18</v>
      </c>
    </row>
    <row r="2112" spans="1:9" x14ac:dyDescent="0.2">
      <c r="A2112" s="7" t="s">
        <v>1864</v>
      </c>
      <c r="B2112" s="3" t="s">
        <v>3744</v>
      </c>
      <c r="C2112" s="3" t="s">
        <v>3745</v>
      </c>
      <c r="D2112" s="3" t="s">
        <v>1906</v>
      </c>
      <c r="E2112" s="9">
        <v>30</v>
      </c>
      <c r="F2112" s="9" t="s">
        <v>22</v>
      </c>
      <c r="G2112" s="41">
        <v>2795</v>
      </c>
      <c r="H2112" s="14" t="s">
        <v>17</v>
      </c>
      <c r="I2112" s="14" t="s">
        <v>18</v>
      </c>
    </row>
    <row r="2113" spans="1:9" x14ac:dyDescent="0.2">
      <c r="A2113" s="7" t="s">
        <v>1864</v>
      </c>
      <c r="B2113" s="42" t="s">
        <v>3746</v>
      </c>
      <c r="C2113" s="42" t="s">
        <v>3747</v>
      </c>
      <c r="D2113" s="43" t="s">
        <v>1909</v>
      </c>
      <c r="E2113" s="43">
        <v>33</v>
      </c>
      <c r="F2113" s="43" t="s">
        <v>22</v>
      </c>
      <c r="G2113" s="13">
        <v>3095</v>
      </c>
      <c r="H2113" s="15" t="s">
        <v>17</v>
      </c>
      <c r="I2113" s="15" t="s">
        <v>18</v>
      </c>
    </row>
    <row r="2114" spans="1:9" x14ac:dyDescent="0.2">
      <c r="A2114" s="7" t="s">
        <v>1864</v>
      </c>
      <c r="B2114" s="3" t="s">
        <v>3748</v>
      </c>
      <c r="C2114" s="3" t="s">
        <v>3749</v>
      </c>
      <c r="D2114" s="3" t="s">
        <v>1912</v>
      </c>
      <c r="E2114" s="9">
        <v>30</v>
      </c>
      <c r="F2114" s="9" t="s">
        <v>22</v>
      </c>
      <c r="G2114" s="41">
        <v>2925</v>
      </c>
      <c r="H2114" s="14" t="s">
        <v>17</v>
      </c>
      <c r="I2114" s="14" t="s">
        <v>18</v>
      </c>
    </row>
    <row r="2115" spans="1:9" x14ac:dyDescent="0.2">
      <c r="A2115" s="7" t="s">
        <v>1864</v>
      </c>
      <c r="B2115" s="42" t="s">
        <v>3750</v>
      </c>
      <c r="C2115" s="42" t="s">
        <v>3751</v>
      </c>
      <c r="D2115" s="43" t="s">
        <v>1909</v>
      </c>
      <c r="E2115" s="43">
        <v>31.5</v>
      </c>
      <c r="F2115" s="43" t="s">
        <v>22</v>
      </c>
      <c r="G2115" s="13">
        <v>2995</v>
      </c>
      <c r="H2115" s="15" t="s">
        <v>17</v>
      </c>
      <c r="I2115" s="15" t="s">
        <v>18</v>
      </c>
    </row>
    <row r="2116" spans="1:9" x14ac:dyDescent="0.2">
      <c r="A2116" s="7" t="s">
        <v>1864</v>
      </c>
      <c r="B2116" s="3" t="s">
        <v>3752</v>
      </c>
      <c r="C2116" s="3" t="s">
        <v>3753</v>
      </c>
      <c r="D2116" s="3" t="s">
        <v>1909</v>
      </c>
      <c r="E2116" s="9">
        <v>31.5</v>
      </c>
      <c r="F2116" s="9" t="s">
        <v>22</v>
      </c>
      <c r="G2116" s="41">
        <v>2995</v>
      </c>
      <c r="H2116" s="14" t="s">
        <v>17</v>
      </c>
      <c r="I2116" s="14" t="s">
        <v>18</v>
      </c>
    </row>
    <row r="2117" spans="1:9" x14ac:dyDescent="0.2">
      <c r="A2117" s="7" t="s">
        <v>1864</v>
      </c>
      <c r="B2117" s="42" t="s">
        <v>3754</v>
      </c>
      <c r="C2117" s="42" t="s">
        <v>3755</v>
      </c>
      <c r="D2117" s="43" t="s">
        <v>1909</v>
      </c>
      <c r="E2117" s="43">
        <v>31.5</v>
      </c>
      <c r="F2117" s="43" t="s">
        <v>22</v>
      </c>
      <c r="G2117" s="13">
        <v>2995</v>
      </c>
      <c r="H2117" s="15" t="s">
        <v>17</v>
      </c>
      <c r="I2117" s="15" t="s">
        <v>18</v>
      </c>
    </row>
    <row r="2118" spans="1:9" x14ac:dyDescent="0.2">
      <c r="A2118" s="7" t="s">
        <v>1864</v>
      </c>
      <c r="B2118" s="3" t="s">
        <v>3756</v>
      </c>
      <c r="C2118" s="3" t="s">
        <v>3757</v>
      </c>
      <c r="D2118" s="3" t="s">
        <v>1921</v>
      </c>
      <c r="E2118" s="9">
        <v>31</v>
      </c>
      <c r="F2118" s="9" t="s">
        <v>22</v>
      </c>
      <c r="G2118" s="41">
        <v>3675</v>
      </c>
      <c r="H2118" s="14" t="s">
        <v>17</v>
      </c>
      <c r="I2118" s="14" t="s">
        <v>18</v>
      </c>
    </row>
    <row r="2119" spans="1:9" x14ac:dyDescent="0.2">
      <c r="A2119" s="7" t="s">
        <v>1864</v>
      </c>
      <c r="B2119" s="20"/>
      <c r="D2119" s="20"/>
      <c r="E2119" s="20"/>
      <c r="F2119" s="20"/>
      <c r="G2119" s="37"/>
      <c r="H2119" s="44"/>
      <c r="I2119" s="44"/>
    </row>
    <row r="2120" spans="1:9" x14ac:dyDescent="0.2">
      <c r="A2120" s="7" t="s">
        <v>1864</v>
      </c>
      <c r="B2120" s="5" t="s">
        <v>11</v>
      </c>
      <c r="C2120" s="5" t="s">
        <v>3758</v>
      </c>
      <c r="D2120" s="5" t="s">
        <v>13</v>
      </c>
      <c r="E2120" s="5" t="s">
        <v>14</v>
      </c>
      <c r="F2120" s="5" t="s">
        <v>15</v>
      </c>
      <c r="G2120" s="6" t="s">
        <v>16</v>
      </c>
      <c r="H2120" s="6" t="s">
        <v>17</v>
      </c>
      <c r="I2120" s="6" t="s">
        <v>18</v>
      </c>
    </row>
    <row r="2121" spans="1:9" x14ac:dyDescent="0.2">
      <c r="A2121" s="7" t="s">
        <v>1864</v>
      </c>
      <c r="B2121" s="3" t="s">
        <v>3759</v>
      </c>
      <c r="C2121" s="3" t="s">
        <v>3760</v>
      </c>
      <c r="D2121" s="3" t="s">
        <v>1906</v>
      </c>
      <c r="E2121" s="9">
        <v>30</v>
      </c>
      <c r="F2121" s="9" t="s">
        <v>22</v>
      </c>
      <c r="G2121" s="41">
        <v>2795</v>
      </c>
      <c r="H2121" s="14" t="s">
        <v>17</v>
      </c>
      <c r="I2121" s="14" t="s">
        <v>18</v>
      </c>
    </row>
    <row r="2122" spans="1:9" x14ac:dyDescent="0.2">
      <c r="A2122" s="7" t="s">
        <v>1864</v>
      </c>
      <c r="B2122" s="42" t="s">
        <v>3761</v>
      </c>
      <c r="C2122" s="42" t="s">
        <v>3762</v>
      </c>
      <c r="D2122" s="43" t="s">
        <v>1909</v>
      </c>
      <c r="E2122" s="43">
        <v>33</v>
      </c>
      <c r="F2122" s="43" t="s">
        <v>22</v>
      </c>
      <c r="G2122" s="13">
        <v>3095</v>
      </c>
      <c r="H2122" s="15" t="s">
        <v>17</v>
      </c>
      <c r="I2122" s="15" t="s">
        <v>18</v>
      </c>
    </row>
    <row r="2123" spans="1:9" x14ac:dyDescent="0.2">
      <c r="A2123" s="7" t="s">
        <v>1864</v>
      </c>
      <c r="B2123" s="3" t="s">
        <v>3763</v>
      </c>
      <c r="C2123" s="3" t="s">
        <v>3764</v>
      </c>
      <c r="D2123" s="3" t="s">
        <v>1912</v>
      </c>
      <c r="E2123" s="9">
        <v>30</v>
      </c>
      <c r="F2123" s="9" t="s">
        <v>22</v>
      </c>
      <c r="G2123" s="41">
        <v>2925</v>
      </c>
      <c r="H2123" s="14" t="s">
        <v>17</v>
      </c>
      <c r="I2123" s="14" t="s">
        <v>18</v>
      </c>
    </row>
    <row r="2124" spans="1:9" x14ac:dyDescent="0.2">
      <c r="A2124" s="7" t="s">
        <v>1864</v>
      </c>
      <c r="B2124" s="42" t="s">
        <v>3765</v>
      </c>
      <c r="C2124" s="42" t="s">
        <v>3766</v>
      </c>
      <c r="D2124" s="43" t="s">
        <v>1909</v>
      </c>
      <c r="E2124" s="43">
        <v>31.5</v>
      </c>
      <c r="F2124" s="43" t="s">
        <v>22</v>
      </c>
      <c r="G2124" s="13">
        <v>2995</v>
      </c>
      <c r="H2124" s="15" t="s">
        <v>17</v>
      </c>
      <c r="I2124" s="15" t="s">
        <v>18</v>
      </c>
    </row>
    <row r="2125" spans="1:9" x14ac:dyDescent="0.2">
      <c r="A2125" s="7" t="s">
        <v>1864</v>
      </c>
      <c r="B2125" s="3" t="s">
        <v>3767</v>
      </c>
      <c r="C2125" s="3" t="s">
        <v>3768</v>
      </c>
      <c r="D2125" s="3" t="s">
        <v>1909</v>
      </c>
      <c r="E2125" s="9">
        <v>31.5</v>
      </c>
      <c r="F2125" s="9" t="s">
        <v>22</v>
      </c>
      <c r="G2125" s="41">
        <v>2995</v>
      </c>
      <c r="H2125" s="14" t="s">
        <v>17</v>
      </c>
      <c r="I2125" s="14" t="s">
        <v>18</v>
      </c>
    </row>
    <row r="2126" spans="1:9" x14ac:dyDescent="0.2">
      <c r="A2126" s="7" t="s">
        <v>1864</v>
      </c>
      <c r="B2126" s="42" t="s">
        <v>3769</v>
      </c>
      <c r="C2126" s="42" t="s">
        <v>3770</v>
      </c>
      <c r="D2126" s="43" t="s">
        <v>1909</v>
      </c>
      <c r="E2126" s="43">
        <v>31.5</v>
      </c>
      <c r="F2126" s="43" t="s">
        <v>22</v>
      </c>
      <c r="G2126" s="13">
        <v>2995</v>
      </c>
      <c r="H2126" s="15" t="s">
        <v>17</v>
      </c>
      <c r="I2126" s="15" t="s">
        <v>18</v>
      </c>
    </row>
    <row r="2127" spans="1:9" x14ac:dyDescent="0.2">
      <c r="A2127" s="7" t="s">
        <v>1864</v>
      </c>
      <c r="B2127" s="3" t="s">
        <v>3771</v>
      </c>
      <c r="C2127" s="3" t="s">
        <v>3772</v>
      </c>
      <c r="D2127" s="3" t="s">
        <v>1921</v>
      </c>
      <c r="E2127" s="9">
        <v>31</v>
      </c>
      <c r="F2127" s="9" t="s">
        <v>22</v>
      </c>
      <c r="G2127" s="41">
        <v>3675</v>
      </c>
      <c r="H2127" s="14" t="s">
        <v>17</v>
      </c>
      <c r="I2127" s="14" t="s">
        <v>18</v>
      </c>
    </row>
    <row r="2128" spans="1:9" x14ac:dyDescent="0.2">
      <c r="A2128" s="7" t="s">
        <v>1864</v>
      </c>
      <c r="B2128" s="42" t="s">
        <v>3773</v>
      </c>
      <c r="C2128" s="42" t="s">
        <v>3774</v>
      </c>
      <c r="D2128" s="43" t="s">
        <v>1906</v>
      </c>
      <c r="E2128" s="43">
        <v>30</v>
      </c>
      <c r="F2128" s="43" t="s">
        <v>22</v>
      </c>
      <c r="G2128" s="13">
        <v>2795</v>
      </c>
      <c r="H2128" s="15" t="s">
        <v>17</v>
      </c>
      <c r="I2128" s="15" t="s">
        <v>18</v>
      </c>
    </row>
    <row r="2129" spans="1:9" x14ac:dyDescent="0.2">
      <c r="A2129" s="7" t="s">
        <v>1864</v>
      </c>
      <c r="B2129" s="3" t="s">
        <v>3775</v>
      </c>
      <c r="C2129" s="3" t="s">
        <v>3776</v>
      </c>
      <c r="D2129" s="3" t="s">
        <v>1909</v>
      </c>
      <c r="E2129" s="9">
        <v>33</v>
      </c>
      <c r="F2129" s="9" t="s">
        <v>22</v>
      </c>
      <c r="G2129" s="41">
        <v>3095</v>
      </c>
      <c r="H2129" s="14" t="s">
        <v>17</v>
      </c>
      <c r="I2129" s="14" t="s">
        <v>18</v>
      </c>
    </row>
    <row r="2130" spans="1:9" x14ac:dyDescent="0.2">
      <c r="A2130" s="7" t="s">
        <v>1864</v>
      </c>
      <c r="B2130" s="42" t="s">
        <v>3777</v>
      </c>
      <c r="C2130" s="42" t="s">
        <v>3778</v>
      </c>
      <c r="D2130" s="43" t="s">
        <v>1912</v>
      </c>
      <c r="E2130" s="43">
        <v>30</v>
      </c>
      <c r="F2130" s="43" t="s">
        <v>22</v>
      </c>
      <c r="G2130" s="13">
        <v>2925</v>
      </c>
      <c r="H2130" s="15" t="s">
        <v>17</v>
      </c>
      <c r="I2130" s="15" t="s">
        <v>18</v>
      </c>
    </row>
    <row r="2131" spans="1:9" x14ac:dyDescent="0.2">
      <c r="A2131" s="7" t="s">
        <v>1864</v>
      </c>
      <c r="B2131" s="3" t="s">
        <v>3779</v>
      </c>
      <c r="C2131" s="3" t="s">
        <v>3780</v>
      </c>
      <c r="D2131" s="3" t="s">
        <v>1909</v>
      </c>
      <c r="E2131" s="9">
        <v>31.5</v>
      </c>
      <c r="F2131" s="9" t="s">
        <v>22</v>
      </c>
      <c r="G2131" s="41">
        <v>2995</v>
      </c>
      <c r="H2131" s="14" t="s">
        <v>17</v>
      </c>
      <c r="I2131" s="14" t="s">
        <v>18</v>
      </c>
    </row>
    <row r="2132" spans="1:9" x14ac:dyDescent="0.2">
      <c r="A2132" s="7" t="s">
        <v>1864</v>
      </c>
      <c r="B2132" s="42" t="s">
        <v>3781</v>
      </c>
      <c r="C2132" s="42" t="s">
        <v>3782</v>
      </c>
      <c r="D2132" s="43" t="s">
        <v>1909</v>
      </c>
      <c r="E2132" s="43">
        <v>31.5</v>
      </c>
      <c r="F2132" s="43" t="s">
        <v>22</v>
      </c>
      <c r="G2132" s="13">
        <v>2995</v>
      </c>
      <c r="H2132" s="15" t="s">
        <v>17</v>
      </c>
      <c r="I2132" s="15" t="s">
        <v>18</v>
      </c>
    </row>
    <row r="2133" spans="1:9" x14ac:dyDescent="0.2">
      <c r="A2133" s="7" t="s">
        <v>1864</v>
      </c>
      <c r="B2133" s="3" t="s">
        <v>3783</v>
      </c>
      <c r="C2133" s="3" t="s">
        <v>3784</v>
      </c>
      <c r="D2133" s="3" t="s">
        <v>1909</v>
      </c>
      <c r="E2133" s="9">
        <v>31.5</v>
      </c>
      <c r="F2133" s="9" t="s">
        <v>22</v>
      </c>
      <c r="G2133" s="41">
        <v>2995</v>
      </c>
      <c r="H2133" s="14" t="s">
        <v>17</v>
      </c>
      <c r="I2133" s="14" t="s">
        <v>18</v>
      </c>
    </row>
    <row r="2134" spans="1:9" x14ac:dyDescent="0.2">
      <c r="A2134" s="7" t="s">
        <v>1864</v>
      </c>
      <c r="B2134" s="42" t="s">
        <v>3785</v>
      </c>
      <c r="C2134" s="42" t="s">
        <v>3786</v>
      </c>
      <c r="D2134" s="43" t="s">
        <v>1921</v>
      </c>
      <c r="E2134" s="43">
        <v>31</v>
      </c>
      <c r="F2134" s="43" t="s">
        <v>22</v>
      </c>
      <c r="G2134" s="13">
        <v>3675</v>
      </c>
      <c r="H2134" s="15" t="s">
        <v>17</v>
      </c>
      <c r="I2134" s="15" t="s">
        <v>18</v>
      </c>
    </row>
    <row r="2135" spans="1:9" x14ac:dyDescent="0.2">
      <c r="A2135" s="7" t="s">
        <v>1864</v>
      </c>
      <c r="B2135" s="3" t="s">
        <v>3787</v>
      </c>
      <c r="C2135" s="3" t="s">
        <v>3788</v>
      </c>
      <c r="D2135" s="3" t="s">
        <v>1906</v>
      </c>
      <c r="E2135" s="9">
        <v>30</v>
      </c>
      <c r="F2135" s="9" t="s">
        <v>22</v>
      </c>
      <c r="G2135" s="41">
        <v>2795</v>
      </c>
      <c r="H2135" s="14" t="s">
        <v>17</v>
      </c>
      <c r="I2135" s="14" t="s">
        <v>18</v>
      </c>
    </row>
    <row r="2136" spans="1:9" x14ac:dyDescent="0.2">
      <c r="A2136" s="7" t="s">
        <v>1864</v>
      </c>
      <c r="B2136" s="42" t="s">
        <v>3789</v>
      </c>
      <c r="C2136" s="42" t="s">
        <v>3790</v>
      </c>
      <c r="D2136" s="43" t="s">
        <v>1909</v>
      </c>
      <c r="E2136" s="43">
        <v>33</v>
      </c>
      <c r="F2136" s="43" t="s">
        <v>22</v>
      </c>
      <c r="G2136" s="13">
        <v>3095</v>
      </c>
      <c r="H2136" s="15" t="s">
        <v>17</v>
      </c>
      <c r="I2136" s="15" t="s">
        <v>18</v>
      </c>
    </row>
    <row r="2137" spans="1:9" x14ac:dyDescent="0.2">
      <c r="A2137" s="7" t="s">
        <v>1864</v>
      </c>
      <c r="B2137" s="3" t="s">
        <v>3791</v>
      </c>
      <c r="C2137" s="3" t="s">
        <v>3792</v>
      </c>
      <c r="D2137" s="3" t="s">
        <v>1912</v>
      </c>
      <c r="E2137" s="9">
        <v>30</v>
      </c>
      <c r="F2137" s="9" t="s">
        <v>22</v>
      </c>
      <c r="G2137" s="41">
        <v>2925</v>
      </c>
      <c r="H2137" s="14" t="s">
        <v>17</v>
      </c>
      <c r="I2137" s="14" t="s">
        <v>18</v>
      </c>
    </row>
    <row r="2138" spans="1:9" x14ac:dyDescent="0.2">
      <c r="A2138" s="7" t="s">
        <v>1864</v>
      </c>
      <c r="B2138" s="42" t="s">
        <v>3793</v>
      </c>
      <c r="C2138" s="42" t="s">
        <v>3794</v>
      </c>
      <c r="D2138" s="43" t="s">
        <v>1909</v>
      </c>
      <c r="E2138" s="43">
        <v>31.5</v>
      </c>
      <c r="F2138" s="43" t="s">
        <v>22</v>
      </c>
      <c r="G2138" s="13">
        <v>2995</v>
      </c>
      <c r="H2138" s="15" t="s">
        <v>17</v>
      </c>
      <c r="I2138" s="15" t="s">
        <v>18</v>
      </c>
    </row>
    <row r="2139" spans="1:9" x14ac:dyDescent="0.2">
      <c r="A2139" s="7" t="s">
        <v>1864</v>
      </c>
      <c r="B2139" s="3" t="s">
        <v>3795</v>
      </c>
      <c r="C2139" s="3" t="s">
        <v>3796</v>
      </c>
      <c r="D2139" s="3" t="s">
        <v>1909</v>
      </c>
      <c r="E2139" s="9">
        <v>31.5</v>
      </c>
      <c r="F2139" s="9" t="s">
        <v>22</v>
      </c>
      <c r="G2139" s="41">
        <v>2995</v>
      </c>
      <c r="H2139" s="14" t="s">
        <v>17</v>
      </c>
      <c r="I2139" s="14" t="s">
        <v>18</v>
      </c>
    </row>
    <row r="2140" spans="1:9" x14ac:dyDescent="0.2">
      <c r="A2140" s="7" t="s">
        <v>1864</v>
      </c>
      <c r="B2140" s="42" t="s">
        <v>3797</v>
      </c>
      <c r="C2140" s="42" t="s">
        <v>3798</v>
      </c>
      <c r="D2140" s="43" t="s">
        <v>1909</v>
      </c>
      <c r="E2140" s="43">
        <v>31.5</v>
      </c>
      <c r="F2140" s="43" t="s">
        <v>22</v>
      </c>
      <c r="G2140" s="13">
        <v>2995</v>
      </c>
      <c r="H2140" s="15" t="s">
        <v>17</v>
      </c>
      <c r="I2140" s="15" t="s">
        <v>18</v>
      </c>
    </row>
    <row r="2141" spans="1:9" x14ac:dyDescent="0.2">
      <c r="A2141" s="7" t="s">
        <v>1864</v>
      </c>
      <c r="B2141" s="3" t="s">
        <v>3799</v>
      </c>
      <c r="C2141" s="3" t="s">
        <v>3800</v>
      </c>
      <c r="D2141" s="3" t="s">
        <v>1921</v>
      </c>
      <c r="E2141" s="9">
        <v>31</v>
      </c>
      <c r="F2141" s="9" t="s">
        <v>22</v>
      </c>
      <c r="G2141" s="41">
        <v>3675</v>
      </c>
      <c r="H2141" s="14" t="s">
        <v>17</v>
      </c>
      <c r="I2141" s="14" t="s">
        <v>18</v>
      </c>
    </row>
    <row r="2142" spans="1:9" x14ac:dyDescent="0.2">
      <c r="A2142" s="7"/>
      <c r="C2142" s="39"/>
      <c r="D2142" s="20"/>
      <c r="F2142" s="20"/>
      <c r="G2142" s="47"/>
      <c r="H2142" s="44"/>
      <c r="I2142" s="44"/>
    </row>
    <row r="2143" spans="1:9" x14ac:dyDescent="0.2">
      <c r="A2143" s="7" t="s">
        <v>1864</v>
      </c>
      <c r="B2143" s="5" t="s">
        <v>11</v>
      </c>
      <c r="C2143" s="5" t="s">
        <v>3801</v>
      </c>
      <c r="D2143" s="5" t="s">
        <v>13</v>
      </c>
      <c r="E2143" s="5" t="s">
        <v>14</v>
      </c>
      <c r="F2143" s="5" t="s">
        <v>15</v>
      </c>
      <c r="G2143" s="6" t="s">
        <v>16</v>
      </c>
      <c r="H2143" s="6" t="s">
        <v>17</v>
      </c>
      <c r="I2143" s="6" t="s">
        <v>18</v>
      </c>
    </row>
    <row r="2144" spans="1:9" x14ac:dyDescent="0.2">
      <c r="A2144" s="7" t="s">
        <v>1864</v>
      </c>
      <c r="B2144" s="3" t="s">
        <v>3802</v>
      </c>
      <c r="C2144" s="3" t="s">
        <v>3803</v>
      </c>
      <c r="D2144" s="3" t="s">
        <v>1906</v>
      </c>
      <c r="E2144" s="9">
        <v>30</v>
      </c>
      <c r="F2144" s="9" t="s">
        <v>22</v>
      </c>
      <c r="G2144" s="41">
        <v>2795</v>
      </c>
      <c r="H2144" s="14" t="s">
        <v>17</v>
      </c>
      <c r="I2144" s="14" t="s">
        <v>18</v>
      </c>
    </row>
    <row r="2145" spans="1:9" x14ac:dyDescent="0.2">
      <c r="A2145" s="7" t="s">
        <v>1864</v>
      </c>
      <c r="B2145" s="42" t="s">
        <v>3804</v>
      </c>
      <c r="C2145" s="42" t="s">
        <v>3805</v>
      </c>
      <c r="D2145" s="43" t="s">
        <v>1909</v>
      </c>
      <c r="E2145" s="43">
        <v>33</v>
      </c>
      <c r="F2145" s="43" t="s">
        <v>22</v>
      </c>
      <c r="G2145" s="13">
        <v>3095</v>
      </c>
      <c r="H2145" s="15" t="s">
        <v>17</v>
      </c>
      <c r="I2145" s="15" t="s">
        <v>18</v>
      </c>
    </row>
    <row r="2146" spans="1:9" x14ac:dyDescent="0.2">
      <c r="A2146" s="7" t="s">
        <v>1864</v>
      </c>
      <c r="B2146" s="3" t="s">
        <v>3806</v>
      </c>
      <c r="C2146" s="3" t="s">
        <v>3807</v>
      </c>
      <c r="D2146" s="3" t="s">
        <v>1912</v>
      </c>
      <c r="E2146" s="9">
        <v>30</v>
      </c>
      <c r="F2146" s="9" t="s">
        <v>22</v>
      </c>
      <c r="G2146" s="41">
        <v>2925</v>
      </c>
      <c r="H2146" s="14" t="s">
        <v>17</v>
      </c>
      <c r="I2146" s="14" t="s">
        <v>18</v>
      </c>
    </row>
    <row r="2147" spans="1:9" x14ac:dyDescent="0.2">
      <c r="A2147" s="7" t="s">
        <v>1864</v>
      </c>
      <c r="B2147" s="42" t="s">
        <v>3808</v>
      </c>
      <c r="C2147" s="42" t="s">
        <v>3809</v>
      </c>
      <c r="D2147" s="43" t="s">
        <v>1909</v>
      </c>
      <c r="E2147" s="43">
        <v>31.5</v>
      </c>
      <c r="F2147" s="43" t="s">
        <v>22</v>
      </c>
      <c r="G2147" s="13">
        <v>2995</v>
      </c>
      <c r="H2147" s="15" t="s">
        <v>17</v>
      </c>
      <c r="I2147" s="15" t="s">
        <v>18</v>
      </c>
    </row>
    <row r="2148" spans="1:9" x14ac:dyDescent="0.2">
      <c r="A2148" s="7" t="s">
        <v>1864</v>
      </c>
      <c r="B2148" s="3" t="s">
        <v>3810</v>
      </c>
      <c r="C2148" s="3" t="s">
        <v>3811</v>
      </c>
      <c r="D2148" s="3" t="s">
        <v>1909</v>
      </c>
      <c r="E2148" s="9">
        <v>31.5</v>
      </c>
      <c r="F2148" s="9" t="s">
        <v>22</v>
      </c>
      <c r="G2148" s="41">
        <v>2995</v>
      </c>
      <c r="H2148" s="14" t="s">
        <v>17</v>
      </c>
      <c r="I2148" s="14" t="s">
        <v>18</v>
      </c>
    </row>
    <row r="2149" spans="1:9" x14ac:dyDescent="0.2">
      <c r="A2149" s="7" t="s">
        <v>1864</v>
      </c>
      <c r="B2149" s="42" t="s">
        <v>3812</v>
      </c>
      <c r="C2149" s="42" t="s">
        <v>3813</v>
      </c>
      <c r="D2149" s="43" t="s">
        <v>1909</v>
      </c>
      <c r="E2149" s="43">
        <v>31.5</v>
      </c>
      <c r="F2149" s="43" t="s">
        <v>22</v>
      </c>
      <c r="G2149" s="13">
        <v>2995</v>
      </c>
      <c r="H2149" s="15" t="s">
        <v>17</v>
      </c>
      <c r="I2149" s="15" t="s">
        <v>18</v>
      </c>
    </row>
    <row r="2150" spans="1:9" x14ac:dyDescent="0.2">
      <c r="A2150" s="7" t="s">
        <v>1864</v>
      </c>
      <c r="B2150" s="3" t="s">
        <v>3814</v>
      </c>
      <c r="C2150" s="3" t="s">
        <v>3815</v>
      </c>
      <c r="D2150" s="3" t="s">
        <v>1921</v>
      </c>
      <c r="E2150" s="9">
        <v>31</v>
      </c>
      <c r="F2150" s="9" t="s">
        <v>22</v>
      </c>
      <c r="G2150" s="41">
        <v>3675</v>
      </c>
      <c r="H2150" s="14" t="s">
        <v>17</v>
      </c>
      <c r="I2150" s="14" t="s">
        <v>18</v>
      </c>
    </row>
    <row r="2151" spans="1:9" x14ac:dyDescent="0.2">
      <c r="A2151" s="7" t="s">
        <v>1864</v>
      </c>
      <c r="B2151" s="42" t="s">
        <v>3816</v>
      </c>
      <c r="C2151" s="42" t="s">
        <v>3817</v>
      </c>
      <c r="D2151" s="43" t="s">
        <v>1906</v>
      </c>
      <c r="E2151" s="43">
        <v>30</v>
      </c>
      <c r="F2151" s="43" t="s">
        <v>22</v>
      </c>
      <c r="G2151" s="13">
        <v>2795</v>
      </c>
      <c r="H2151" s="15" t="s">
        <v>17</v>
      </c>
      <c r="I2151" s="15" t="s">
        <v>18</v>
      </c>
    </row>
    <row r="2152" spans="1:9" x14ac:dyDescent="0.2">
      <c r="A2152" s="7" t="s">
        <v>1864</v>
      </c>
      <c r="B2152" s="3" t="s">
        <v>3818</v>
      </c>
      <c r="C2152" s="3" t="s">
        <v>3819</v>
      </c>
      <c r="D2152" s="3" t="s">
        <v>1909</v>
      </c>
      <c r="E2152" s="9">
        <v>33</v>
      </c>
      <c r="F2152" s="9" t="s">
        <v>22</v>
      </c>
      <c r="G2152" s="41">
        <v>3095</v>
      </c>
      <c r="H2152" s="14" t="s">
        <v>17</v>
      </c>
      <c r="I2152" s="14" t="s">
        <v>18</v>
      </c>
    </row>
    <row r="2153" spans="1:9" x14ac:dyDescent="0.2">
      <c r="A2153" s="7" t="s">
        <v>1864</v>
      </c>
      <c r="B2153" s="42" t="s">
        <v>3820</v>
      </c>
      <c r="C2153" s="42" t="s">
        <v>3821</v>
      </c>
      <c r="D2153" s="43" t="s">
        <v>1912</v>
      </c>
      <c r="E2153" s="43">
        <v>30</v>
      </c>
      <c r="F2153" s="43" t="s">
        <v>22</v>
      </c>
      <c r="G2153" s="13">
        <v>2925</v>
      </c>
      <c r="H2153" s="15" t="s">
        <v>17</v>
      </c>
      <c r="I2153" s="15" t="s">
        <v>18</v>
      </c>
    </row>
    <row r="2154" spans="1:9" x14ac:dyDescent="0.2">
      <c r="A2154" s="7" t="s">
        <v>1864</v>
      </c>
      <c r="B2154" s="3" t="s">
        <v>3822</v>
      </c>
      <c r="C2154" s="3" t="s">
        <v>3823</v>
      </c>
      <c r="D2154" s="3" t="s">
        <v>1909</v>
      </c>
      <c r="E2154" s="9">
        <v>31.5</v>
      </c>
      <c r="F2154" s="9" t="s">
        <v>22</v>
      </c>
      <c r="G2154" s="41">
        <v>2995</v>
      </c>
      <c r="H2154" s="14" t="s">
        <v>17</v>
      </c>
      <c r="I2154" s="14" t="s">
        <v>18</v>
      </c>
    </row>
    <row r="2155" spans="1:9" x14ac:dyDescent="0.2">
      <c r="A2155" s="7" t="s">
        <v>1864</v>
      </c>
      <c r="B2155" s="42" t="s">
        <v>3824</v>
      </c>
      <c r="C2155" s="42" t="s">
        <v>3825</v>
      </c>
      <c r="D2155" s="43" t="s">
        <v>1909</v>
      </c>
      <c r="E2155" s="43">
        <v>31.5</v>
      </c>
      <c r="F2155" s="43" t="s">
        <v>22</v>
      </c>
      <c r="G2155" s="13">
        <v>2995</v>
      </c>
      <c r="H2155" s="15" t="s">
        <v>17</v>
      </c>
      <c r="I2155" s="15" t="s">
        <v>18</v>
      </c>
    </row>
    <row r="2156" spans="1:9" x14ac:dyDescent="0.2">
      <c r="A2156" s="7" t="s">
        <v>1864</v>
      </c>
      <c r="B2156" s="3" t="s">
        <v>3826</v>
      </c>
      <c r="C2156" s="3" t="s">
        <v>3827</v>
      </c>
      <c r="D2156" s="3" t="s">
        <v>1909</v>
      </c>
      <c r="E2156" s="9">
        <v>31.5</v>
      </c>
      <c r="F2156" s="9" t="s">
        <v>22</v>
      </c>
      <c r="G2156" s="41">
        <v>2995</v>
      </c>
      <c r="H2156" s="14" t="s">
        <v>17</v>
      </c>
      <c r="I2156" s="14" t="s">
        <v>18</v>
      </c>
    </row>
    <row r="2157" spans="1:9" x14ac:dyDescent="0.2">
      <c r="A2157" s="7" t="s">
        <v>1864</v>
      </c>
      <c r="B2157" s="42" t="s">
        <v>3828</v>
      </c>
      <c r="C2157" s="42" t="s">
        <v>3829</v>
      </c>
      <c r="D2157" s="43" t="s">
        <v>1921</v>
      </c>
      <c r="E2157" s="43">
        <v>31</v>
      </c>
      <c r="F2157" s="43" t="s">
        <v>22</v>
      </c>
      <c r="G2157" s="13">
        <v>3675</v>
      </c>
      <c r="H2157" s="15" t="s">
        <v>17</v>
      </c>
      <c r="I2157" s="15" t="s">
        <v>18</v>
      </c>
    </row>
    <row r="2158" spans="1:9" x14ac:dyDescent="0.2">
      <c r="A2158" s="7" t="s">
        <v>1864</v>
      </c>
      <c r="B2158" s="3" t="s">
        <v>3830</v>
      </c>
      <c r="C2158" s="3" t="s">
        <v>3831</v>
      </c>
      <c r="D2158" s="3" t="s">
        <v>1906</v>
      </c>
      <c r="E2158" s="9">
        <v>30</v>
      </c>
      <c r="F2158" s="9" t="s">
        <v>22</v>
      </c>
      <c r="G2158" s="41">
        <v>2795</v>
      </c>
      <c r="H2158" s="14" t="s">
        <v>17</v>
      </c>
      <c r="I2158" s="14" t="s">
        <v>18</v>
      </c>
    </row>
    <row r="2159" spans="1:9" x14ac:dyDescent="0.2">
      <c r="A2159" s="7" t="s">
        <v>1864</v>
      </c>
      <c r="B2159" s="42" t="s">
        <v>3832</v>
      </c>
      <c r="C2159" s="42" t="s">
        <v>3833</v>
      </c>
      <c r="D2159" s="43" t="s">
        <v>1909</v>
      </c>
      <c r="E2159" s="43">
        <v>33</v>
      </c>
      <c r="F2159" s="43" t="s">
        <v>22</v>
      </c>
      <c r="G2159" s="13">
        <v>3095</v>
      </c>
      <c r="H2159" s="15" t="s">
        <v>17</v>
      </c>
      <c r="I2159" s="15" t="s">
        <v>18</v>
      </c>
    </row>
    <row r="2160" spans="1:9" x14ac:dyDescent="0.2">
      <c r="A2160" s="7" t="s">
        <v>1864</v>
      </c>
      <c r="B2160" s="3" t="s">
        <v>3834</v>
      </c>
      <c r="C2160" s="3" t="s">
        <v>3835</v>
      </c>
      <c r="D2160" s="3" t="s">
        <v>1912</v>
      </c>
      <c r="E2160" s="9">
        <v>30</v>
      </c>
      <c r="F2160" s="9" t="s">
        <v>22</v>
      </c>
      <c r="G2160" s="41">
        <v>2925</v>
      </c>
      <c r="H2160" s="14" t="s">
        <v>17</v>
      </c>
      <c r="I2160" s="14" t="s">
        <v>18</v>
      </c>
    </row>
    <row r="2161" spans="1:9" x14ac:dyDescent="0.2">
      <c r="A2161" s="7" t="s">
        <v>1864</v>
      </c>
      <c r="B2161" s="42" t="s">
        <v>3836</v>
      </c>
      <c r="C2161" s="42" t="s">
        <v>3837</v>
      </c>
      <c r="D2161" s="43" t="s">
        <v>1909</v>
      </c>
      <c r="E2161" s="43">
        <v>31.5</v>
      </c>
      <c r="F2161" s="43" t="s">
        <v>22</v>
      </c>
      <c r="G2161" s="13">
        <v>2995</v>
      </c>
      <c r="H2161" s="15" t="s">
        <v>17</v>
      </c>
      <c r="I2161" s="15" t="s">
        <v>18</v>
      </c>
    </row>
    <row r="2162" spans="1:9" x14ac:dyDescent="0.2">
      <c r="A2162" s="7" t="s">
        <v>1864</v>
      </c>
      <c r="B2162" s="3" t="s">
        <v>3838</v>
      </c>
      <c r="C2162" s="3" t="s">
        <v>3839</v>
      </c>
      <c r="D2162" s="3" t="s">
        <v>1909</v>
      </c>
      <c r="E2162" s="9">
        <v>31.5</v>
      </c>
      <c r="F2162" s="9" t="s">
        <v>22</v>
      </c>
      <c r="G2162" s="41">
        <v>2995</v>
      </c>
      <c r="H2162" s="14" t="s">
        <v>17</v>
      </c>
      <c r="I2162" s="14" t="s">
        <v>18</v>
      </c>
    </row>
    <row r="2163" spans="1:9" x14ac:dyDescent="0.2">
      <c r="A2163" s="7" t="s">
        <v>1864</v>
      </c>
      <c r="B2163" s="42" t="s">
        <v>3840</v>
      </c>
      <c r="C2163" s="42" t="s">
        <v>3841</v>
      </c>
      <c r="D2163" s="43" t="s">
        <v>1909</v>
      </c>
      <c r="E2163" s="43">
        <v>31.5</v>
      </c>
      <c r="F2163" s="43" t="s">
        <v>22</v>
      </c>
      <c r="G2163" s="13">
        <v>2995</v>
      </c>
      <c r="H2163" s="15" t="s">
        <v>17</v>
      </c>
      <c r="I2163" s="15" t="s">
        <v>18</v>
      </c>
    </row>
    <row r="2164" spans="1:9" x14ac:dyDescent="0.2">
      <c r="A2164" s="7" t="s">
        <v>1864</v>
      </c>
      <c r="B2164" s="3" t="s">
        <v>3842</v>
      </c>
      <c r="C2164" s="3" t="s">
        <v>3843</v>
      </c>
      <c r="D2164" s="3" t="s">
        <v>1921</v>
      </c>
      <c r="E2164" s="9">
        <v>31</v>
      </c>
      <c r="F2164" s="9" t="s">
        <v>22</v>
      </c>
      <c r="G2164" s="41">
        <v>3675</v>
      </c>
      <c r="H2164" s="14" t="s">
        <v>17</v>
      </c>
      <c r="I2164" s="14" t="s">
        <v>18</v>
      </c>
    </row>
    <row r="2165" spans="1:9" x14ac:dyDescent="0.2">
      <c r="A2165" s="7" t="s">
        <v>1864</v>
      </c>
      <c r="C2165" s="39"/>
      <c r="D2165" s="20"/>
      <c r="F2165" s="20"/>
      <c r="G2165" s="37"/>
      <c r="H2165" s="44"/>
      <c r="I2165" s="44"/>
    </row>
    <row r="2166" spans="1:9" ht="21" x14ac:dyDescent="0.2">
      <c r="A2166" s="7" t="s">
        <v>1864</v>
      </c>
      <c r="B2166" s="55" t="s">
        <v>3844</v>
      </c>
      <c r="C2166" s="39"/>
      <c r="D2166" s="20"/>
      <c r="F2166" s="20"/>
      <c r="G2166" s="37"/>
      <c r="H2166" s="44"/>
      <c r="I2166" s="44"/>
    </row>
    <row r="2167" spans="1:9" x14ac:dyDescent="0.2">
      <c r="A2167" s="7" t="s">
        <v>1864</v>
      </c>
      <c r="C2167" s="39"/>
      <c r="D2167" s="20"/>
      <c r="F2167" s="20"/>
      <c r="G2167" s="37"/>
      <c r="H2167" s="44"/>
      <c r="I2167" s="44"/>
    </row>
    <row r="2168" spans="1:9" x14ac:dyDescent="0.2">
      <c r="A2168" s="7" t="s">
        <v>1864</v>
      </c>
      <c r="B2168" s="56" t="s">
        <v>3845</v>
      </c>
      <c r="C2168" s="39"/>
      <c r="D2168" s="20"/>
      <c r="F2168" s="20"/>
      <c r="G2168" s="37"/>
      <c r="H2168" s="44"/>
      <c r="I2168" s="44"/>
    </row>
    <row r="2169" spans="1:9" x14ac:dyDescent="0.2">
      <c r="A2169" s="7" t="s">
        <v>1864</v>
      </c>
      <c r="C2169" s="39"/>
      <c r="D2169" s="20"/>
      <c r="F2169" s="20"/>
      <c r="G2169" s="37"/>
      <c r="H2169" s="44"/>
      <c r="I2169" s="44"/>
    </row>
    <row r="2170" spans="1:9" x14ac:dyDescent="0.2">
      <c r="A2170" s="7" t="s">
        <v>1864</v>
      </c>
      <c r="B2170" s="5" t="s">
        <v>11</v>
      </c>
      <c r="C2170" s="5" t="s">
        <v>3455</v>
      </c>
      <c r="D2170" s="5" t="s">
        <v>13</v>
      </c>
      <c r="E2170" s="5" t="s">
        <v>14</v>
      </c>
      <c r="F2170" s="5" t="s">
        <v>15</v>
      </c>
      <c r="G2170" s="6" t="s">
        <v>16</v>
      </c>
      <c r="H2170" s="6" t="s">
        <v>17</v>
      </c>
      <c r="I2170" s="6" t="s">
        <v>18</v>
      </c>
    </row>
    <row r="2171" spans="1:9" x14ac:dyDescent="0.2">
      <c r="A2171" s="7" t="s">
        <v>1864</v>
      </c>
      <c r="B2171" s="3" t="s">
        <v>3846</v>
      </c>
      <c r="C2171" s="3" t="s">
        <v>3847</v>
      </c>
      <c r="D2171" s="3" t="s">
        <v>2302</v>
      </c>
      <c r="E2171" s="9">
        <v>46</v>
      </c>
      <c r="F2171" s="9" t="s">
        <v>22</v>
      </c>
      <c r="G2171" s="41">
        <v>3245</v>
      </c>
      <c r="H2171" s="14" t="s">
        <v>17</v>
      </c>
      <c r="I2171" s="14" t="s">
        <v>18</v>
      </c>
    </row>
    <row r="2172" spans="1:9" x14ac:dyDescent="0.2">
      <c r="A2172" s="7" t="s">
        <v>1864</v>
      </c>
      <c r="B2172" s="42" t="s">
        <v>3848</v>
      </c>
      <c r="C2172" s="42" t="s">
        <v>3849</v>
      </c>
      <c r="D2172" s="43" t="s">
        <v>2305</v>
      </c>
      <c r="E2172" s="43">
        <v>49</v>
      </c>
      <c r="F2172" s="43" t="s">
        <v>22</v>
      </c>
      <c r="G2172" s="13">
        <v>3525</v>
      </c>
      <c r="H2172" s="15" t="s">
        <v>17</v>
      </c>
      <c r="I2172" s="15" t="s">
        <v>18</v>
      </c>
    </row>
    <row r="2173" spans="1:9" x14ac:dyDescent="0.2">
      <c r="A2173" s="7" t="s">
        <v>1864</v>
      </c>
      <c r="B2173" s="3" t="s">
        <v>3850</v>
      </c>
      <c r="C2173" s="3" t="s">
        <v>3851</v>
      </c>
      <c r="D2173" s="3" t="s">
        <v>2308</v>
      </c>
      <c r="E2173" s="9">
        <v>46</v>
      </c>
      <c r="F2173" s="9" t="s">
        <v>22</v>
      </c>
      <c r="G2173" s="41">
        <v>3345</v>
      </c>
      <c r="H2173" s="14" t="s">
        <v>17</v>
      </c>
      <c r="I2173" s="14" t="s">
        <v>18</v>
      </c>
    </row>
    <row r="2174" spans="1:9" x14ac:dyDescent="0.2">
      <c r="A2174" s="7" t="s">
        <v>1864</v>
      </c>
      <c r="B2174" s="42" t="s">
        <v>3852</v>
      </c>
      <c r="C2174" s="42" t="s">
        <v>3853</v>
      </c>
      <c r="D2174" s="43" t="s">
        <v>2305</v>
      </c>
      <c r="E2174" s="43">
        <v>47.5</v>
      </c>
      <c r="F2174" s="43" t="s">
        <v>22</v>
      </c>
      <c r="G2174" s="13">
        <v>3395</v>
      </c>
      <c r="H2174" s="15" t="s">
        <v>17</v>
      </c>
      <c r="I2174" s="15" t="s">
        <v>18</v>
      </c>
    </row>
    <row r="2175" spans="1:9" x14ac:dyDescent="0.2">
      <c r="A2175" s="7" t="s">
        <v>1864</v>
      </c>
      <c r="B2175" s="3" t="s">
        <v>3854</v>
      </c>
      <c r="C2175" s="3" t="s">
        <v>3855</v>
      </c>
      <c r="D2175" s="3" t="s">
        <v>2305</v>
      </c>
      <c r="E2175" s="9">
        <v>47.5</v>
      </c>
      <c r="F2175" s="9" t="s">
        <v>22</v>
      </c>
      <c r="G2175" s="41">
        <v>3395</v>
      </c>
      <c r="H2175" s="14" t="s">
        <v>17</v>
      </c>
      <c r="I2175" s="14" t="s">
        <v>18</v>
      </c>
    </row>
    <row r="2176" spans="1:9" x14ac:dyDescent="0.2">
      <c r="A2176" s="7" t="s">
        <v>1864</v>
      </c>
      <c r="B2176" s="42" t="s">
        <v>3856</v>
      </c>
      <c r="C2176" s="42" t="s">
        <v>3857</v>
      </c>
      <c r="D2176" s="43" t="s">
        <v>2305</v>
      </c>
      <c r="E2176" s="43">
        <v>47.5</v>
      </c>
      <c r="F2176" s="43" t="s">
        <v>22</v>
      </c>
      <c r="G2176" s="13">
        <v>3395</v>
      </c>
      <c r="H2176" s="15" t="s">
        <v>17</v>
      </c>
      <c r="I2176" s="15" t="s">
        <v>18</v>
      </c>
    </row>
    <row r="2177" spans="1:9" x14ac:dyDescent="0.2">
      <c r="A2177" s="7" t="s">
        <v>1864</v>
      </c>
      <c r="B2177" s="3" t="s">
        <v>3858</v>
      </c>
      <c r="C2177" s="3" t="s">
        <v>3859</v>
      </c>
      <c r="D2177" s="3" t="s">
        <v>2317</v>
      </c>
      <c r="E2177" s="9">
        <v>47</v>
      </c>
      <c r="F2177" s="9" t="s">
        <v>22</v>
      </c>
      <c r="G2177" s="41">
        <v>4095</v>
      </c>
      <c r="H2177" s="14" t="s">
        <v>17</v>
      </c>
      <c r="I2177" s="14" t="s">
        <v>18</v>
      </c>
    </row>
    <row r="2178" spans="1:9" x14ac:dyDescent="0.2">
      <c r="A2178" s="7" t="s">
        <v>1864</v>
      </c>
      <c r="B2178" s="42" t="s">
        <v>3860</v>
      </c>
      <c r="C2178" s="42" t="s">
        <v>3861</v>
      </c>
      <c r="D2178" s="43" t="s">
        <v>2302</v>
      </c>
      <c r="E2178" s="43">
        <v>46</v>
      </c>
      <c r="F2178" s="43" t="s">
        <v>22</v>
      </c>
      <c r="G2178" s="13">
        <v>3245</v>
      </c>
      <c r="H2178" s="15" t="s">
        <v>17</v>
      </c>
      <c r="I2178" s="15" t="s">
        <v>18</v>
      </c>
    </row>
    <row r="2179" spans="1:9" x14ac:dyDescent="0.2">
      <c r="A2179" s="7" t="s">
        <v>1864</v>
      </c>
      <c r="B2179" s="3" t="s">
        <v>3862</v>
      </c>
      <c r="C2179" s="3" t="s">
        <v>3863</v>
      </c>
      <c r="D2179" s="3" t="s">
        <v>2305</v>
      </c>
      <c r="E2179" s="9">
        <v>49</v>
      </c>
      <c r="F2179" s="9" t="s">
        <v>22</v>
      </c>
      <c r="G2179" s="41">
        <v>3525</v>
      </c>
      <c r="H2179" s="14" t="s">
        <v>17</v>
      </c>
      <c r="I2179" s="14" t="s">
        <v>18</v>
      </c>
    </row>
    <row r="2180" spans="1:9" x14ac:dyDescent="0.2">
      <c r="A2180" s="7" t="s">
        <v>1864</v>
      </c>
      <c r="B2180" s="42" t="s">
        <v>3864</v>
      </c>
      <c r="C2180" s="42" t="s">
        <v>3865</v>
      </c>
      <c r="D2180" s="43" t="s">
        <v>2308</v>
      </c>
      <c r="E2180" s="43">
        <v>46</v>
      </c>
      <c r="F2180" s="43" t="s">
        <v>22</v>
      </c>
      <c r="G2180" s="13">
        <v>3345</v>
      </c>
      <c r="H2180" s="15" t="s">
        <v>17</v>
      </c>
      <c r="I2180" s="15" t="s">
        <v>18</v>
      </c>
    </row>
    <row r="2181" spans="1:9" x14ac:dyDescent="0.2">
      <c r="A2181" s="7" t="s">
        <v>1864</v>
      </c>
      <c r="B2181" s="3" t="s">
        <v>3866</v>
      </c>
      <c r="C2181" s="3" t="s">
        <v>3867</v>
      </c>
      <c r="D2181" s="3" t="s">
        <v>2305</v>
      </c>
      <c r="E2181" s="9">
        <v>47.5</v>
      </c>
      <c r="F2181" s="9" t="s">
        <v>22</v>
      </c>
      <c r="G2181" s="41">
        <v>3395</v>
      </c>
      <c r="H2181" s="14" t="s">
        <v>17</v>
      </c>
      <c r="I2181" s="14" t="s">
        <v>18</v>
      </c>
    </row>
    <row r="2182" spans="1:9" x14ac:dyDescent="0.2">
      <c r="A2182" s="7" t="s">
        <v>1864</v>
      </c>
      <c r="B2182" s="42" t="s">
        <v>3868</v>
      </c>
      <c r="C2182" s="42" t="s">
        <v>3869</v>
      </c>
      <c r="D2182" s="43" t="s">
        <v>2305</v>
      </c>
      <c r="E2182" s="43">
        <v>47.5</v>
      </c>
      <c r="F2182" s="43" t="s">
        <v>22</v>
      </c>
      <c r="G2182" s="13">
        <v>3395</v>
      </c>
      <c r="H2182" s="15" t="s">
        <v>17</v>
      </c>
      <c r="I2182" s="15" t="s">
        <v>18</v>
      </c>
    </row>
    <row r="2183" spans="1:9" x14ac:dyDescent="0.2">
      <c r="A2183" s="7" t="s">
        <v>1864</v>
      </c>
      <c r="B2183" s="3" t="s">
        <v>3870</v>
      </c>
      <c r="C2183" s="3" t="s">
        <v>3871</v>
      </c>
      <c r="D2183" s="3" t="s">
        <v>2305</v>
      </c>
      <c r="E2183" s="9">
        <v>47.5</v>
      </c>
      <c r="F2183" s="9" t="s">
        <v>22</v>
      </c>
      <c r="G2183" s="41">
        <v>3395</v>
      </c>
      <c r="H2183" s="14" t="s">
        <v>17</v>
      </c>
      <c r="I2183" s="14" t="s">
        <v>18</v>
      </c>
    </row>
    <row r="2184" spans="1:9" x14ac:dyDescent="0.2">
      <c r="A2184" s="7" t="s">
        <v>1864</v>
      </c>
      <c r="B2184" s="42" t="s">
        <v>3872</v>
      </c>
      <c r="C2184" s="42" t="s">
        <v>3873</v>
      </c>
      <c r="D2184" s="43" t="s">
        <v>2317</v>
      </c>
      <c r="E2184" s="43">
        <v>47</v>
      </c>
      <c r="F2184" s="43" t="s">
        <v>22</v>
      </c>
      <c r="G2184" s="13">
        <v>4095</v>
      </c>
      <c r="H2184" s="15" t="s">
        <v>17</v>
      </c>
      <c r="I2184" s="15" t="s">
        <v>18</v>
      </c>
    </row>
    <row r="2185" spans="1:9" x14ac:dyDescent="0.2">
      <c r="A2185" s="7" t="s">
        <v>1864</v>
      </c>
      <c r="B2185" s="3" t="s">
        <v>3874</v>
      </c>
      <c r="C2185" s="3" t="s">
        <v>3875</v>
      </c>
      <c r="D2185" s="3" t="s">
        <v>2302</v>
      </c>
      <c r="E2185" s="9">
        <v>46</v>
      </c>
      <c r="F2185" s="9" t="s">
        <v>22</v>
      </c>
      <c r="G2185" s="41">
        <v>3245</v>
      </c>
      <c r="H2185" s="14" t="s">
        <v>17</v>
      </c>
      <c r="I2185" s="14" t="s">
        <v>18</v>
      </c>
    </row>
    <row r="2186" spans="1:9" x14ac:dyDescent="0.2">
      <c r="A2186" s="7" t="s">
        <v>1864</v>
      </c>
      <c r="B2186" s="42" t="s">
        <v>3876</v>
      </c>
      <c r="C2186" s="42" t="s">
        <v>3877</v>
      </c>
      <c r="D2186" s="43" t="s">
        <v>2305</v>
      </c>
      <c r="E2186" s="43">
        <v>49</v>
      </c>
      <c r="F2186" s="43" t="s">
        <v>22</v>
      </c>
      <c r="G2186" s="13">
        <v>3525</v>
      </c>
      <c r="H2186" s="15" t="s">
        <v>17</v>
      </c>
      <c r="I2186" s="15" t="s">
        <v>18</v>
      </c>
    </row>
    <row r="2187" spans="1:9" x14ac:dyDescent="0.2">
      <c r="A2187" s="7" t="s">
        <v>1864</v>
      </c>
      <c r="B2187" s="3" t="s">
        <v>3878</v>
      </c>
      <c r="C2187" s="3" t="s">
        <v>3879</v>
      </c>
      <c r="D2187" s="3" t="s">
        <v>2308</v>
      </c>
      <c r="E2187" s="9">
        <v>46</v>
      </c>
      <c r="F2187" s="9" t="s">
        <v>22</v>
      </c>
      <c r="G2187" s="41">
        <v>3345</v>
      </c>
      <c r="H2187" s="14" t="s">
        <v>17</v>
      </c>
      <c r="I2187" s="14" t="s">
        <v>18</v>
      </c>
    </row>
    <row r="2188" spans="1:9" x14ac:dyDescent="0.2">
      <c r="A2188" s="7" t="s">
        <v>1864</v>
      </c>
      <c r="B2188" s="42" t="s">
        <v>3880</v>
      </c>
      <c r="C2188" s="42" t="s">
        <v>3881</v>
      </c>
      <c r="D2188" s="43" t="s">
        <v>2305</v>
      </c>
      <c r="E2188" s="43">
        <v>47.5</v>
      </c>
      <c r="F2188" s="43" t="s">
        <v>22</v>
      </c>
      <c r="G2188" s="13">
        <v>3395</v>
      </c>
      <c r="H2188" s="15" t="s">
        <v>17</v>
      </c>
      <c r="I2188" s="15" t="s">
        <v>18</v>
      </c>
    </row>
    <row r="2189" spans="1:9" x14ac:dyDescent="0.2">
      <c r="A2189" s="7" t="s">
        <v>1864</v>
      </c>
      <c r="B2189" s="3" t="s">
        <v>3882</v>
      </c>
      <c r="C2189" s="3" t="s">
        <v>3883</v>
      </c>
      <c r="D2189" s="3" t="s">
        <v>2305</v>
      </c>
      <c r="E2189" s="9">
        <v>47.5</v>
      </c>
      <c r="F2189" s="9" t="s">
        <v>22</v>
      </c>
      <c r="G2189" s="41">
        <v>3395</v>
      </c>
      <c r="H2189" s="14" t="s">
        <v>17</v>
      </c>
      <c r="I2189" s="14" t="s">
        <v>18</v>
      </c>
    </row>
    <row r="2190" spans="1:9" x14ac:dyDescent="0.2">
      <c r="A2190" s="7" t="s">
        <v>1864</v>
      </c>
      <c r="B2190" s="42" t="s">
        <v>3884</v>
      </c>
      <c r="C2190" s="42" t="s">
        <v>3885</v>
      </c>
      <c r="D2190" s="43" t="s">
        <v>2305</v>
      </c>
      <c r="E2190" s="43">
        <v>47.5</v>
      </c>
      <c r="F2190" s="43" t="s">
        <v>22</v>
      </c>
      <c r="G2190" s="13">
        <v>3395</v>
      </c>
      <c r="H2190" s="15" t="s">
        <v>17</v>
      </c>
      <c r="I2190" s="15" t="s">
        <v>18</v>
      </c>
    </row>
    <row r="2191" spans="1:9" x14ac:dyDescent="0.2">
      <c r="A2191" s="7" t="s">
        <v>1864</v>
      </c>
      <c r="B2191" s="3" t="s">
        <v>3886</v>
      </c>
      <c r="C2191" s="3" t="s">
        <v>3887</v>
      </c>
      <c r="D2191" s="3" t="s">
        <v>2317</v>
      </c>
      <c r="E2191" s="9">
        <v>47</v>
      </c>
      <c r="F2191" s="9" t="s">
        <v>22</v>
      </c>
      <c r="G2191" s="41">
        <v>4095</v>
      </c>
      <c r="H2191" s="14" t="s">
        <v>17</v>
      </c>
      <c r="I2191" s="14" t="s">
        <v>18</v>
      </c>
    </row>
    <row r="2192" spans="1:9" x14ac:dyDescent="0.2">
      <c r="A2192" s="7" t="s">
        <v>1864</v>
      </c>
      <c r="D2192" s="20"/>
      <c r="E2192" s="20"/>
      <c r="F2192" s="20"/>
      <c r="G2192" s="47"/>
      <c r="H2192" s="44"/>
      <c r="I2192" s="44"/>
    </row>
    <row r="2193" spans="1:9" x14ac:dyDescent="0.2">
      <c r="A2193" s="7" t="s">
        <v>1864</v>
      </c>
      <c r="B2193" s="5" t="s">
        <v>11</v>
      </c>
      <c r="C2193" s="5" t="s">
        <v>3498</v>
      </c>
      <c r="D2193" s="5" t="s">
        <v>13</v>
      </c>
      <c r="E2193" s="5" t="s">
        <v>14</v>
      </c>
      <c r="F2193" s="5" t="s">
        <v>15</v>
      </c>
      <c r="G2193" s="6" t="s">
        <v>16</v>
      </c>
      <c r="H2193" s="6" t="s">
        <v>17</v>
      </c>
      <c r="I2193" s="6" t="s">
        <v>18</v>
      </c>
    </row>
    <row r="2194" spans="1:9" x14ac:dyDescent="0.2">
      <c r="A2194" s="7" t="s">
        <v>1864</v>
      </c>
      <c r="B2194" s="3" t="s">
        <v>3888</v>
      </c>
      <c r="C2194" s="3" t="s">
        <v>3889</v>
      </c>
      <c r="D2194" s="3" t="s">
        <v>2302</v>
      </c>
      <c r="E2194" s="9">
        <v>46</v>
      </c>
      <c r="F2194" s="9" t="s">
        <v>22</v>
      </c>
      <c r="G2194" s="41">
        <v>3245</v>
      </c>
      <c r="H2194" s="14" t="s">
        <v>17</v>
      </c>
      <c r="I2194" s="14" t="s">
        <v>18</v>
      </c>
    </row>
    <row r="2195" spans="1:9" x14ac:dyDescent="0.2">
      <c r="A2195" s="7" t="s">
        <v>1864</v>
      </c>
      <c r="B2195" s="42" t="s">
        <v>3890</v>
      </c>
      <c r="C2195" s="42" t="s">
        <v>3891</v>
      </c>
      <c r="D2195" s="43" t="s">
        <v>2305</v>
      </c>
      <c r="E2195" s="43">
        <v>49</v>
      </c>
      <c r="F2195" s="43" t="s">
        <v>22</v>
      </c>
      <c r="G2195" s="13">
        <v>3525</v>
      </c>
      <c r="H2195" s="15" t="s">
        <v>17</v>
      </c>
      <c r="I2195" s="15" t="s">
        <v>18</v>
      </c>
    </row>
    <row r="2196" spans="1:9" x14ac:dyDescent="0.2">
      <c r="A2196" s="7" t="s">
        <v>1864</v>
      </c>
      <c r="B2196" s="3" t="s">
        <v>3892</v>
      </c>
      <c r="C2196" s="3" t="s">
        <v>3893</v>
      </c>
      <c r="D2196" s="3" t="s">
        <v>2308</v>
      </c>
      <c r="E2196" s="9">
        <v>46</v>
      </c>
      <c r="F2196" s="9" t="s">
        <v>22</v>
      </c>
      <c r="G2196" s="41">
        <v>3345</v>
      </c>
      <c r="H2196" s="14" t="s">
        <v>17</v>
      </c>
      <c r="I2196" s="14" t="s">
        <v>18</v>
      </c>
    </row>
    <row r="2197" spans="1:9" x14ac:dyDescent="0.2">
      <c r="A2197" s="7" t="s">
        <v>1864</v>
      </c>
      <c r="B2197" s="42" t="s">
        <v>3894</v>
      </c>
      <c r="C2197" s="42" t="s">
        <v>3895</v>
      </c>
      <c r="D2197" s="43" t="s">
        <v>2305</v>
      </c>
      <c r="E2197" s="43">
        <v>47.5</v>
      </c>
      <c r="F2197" s="43" t="s">
        <v>22</v>
      </c>
      <c r="G2197" s="13">
        <v>3395</v>
      </c>
      <c r="H2197" s="15" t="s">
        <v>17</v>
      </c>
      <c r="I2197" s="15" t="s">
        <v>18</v>
      </c>
    </row>
    <row r="2198" spans="1:9" x14ac:dyDescent="0.2">
      <c r="A2198" s="7" t="s">
        <v>1864</v>
      </c>
      <c r="B2198" s="3" t="s">
        <v>3896</v>
      </c>
      <c r="C2198" s="3" t="s">
        <v>3897</v>
      </c>
      <c r="D2198" s="3" t="s">
        <v>2305</v>
      </c>
      <c r="E2198" s="9">
        <v>47.5</v>
      </c>
      <c r="F2198" s="9" t="s">
        <v>22</v>
      </c>
      <c r="G2198" s="41">
        <v>3395</v>
      </c>
      <c r="H2198" s="14" t="s">
        <v>17</v>
      </c>
      <c r="I2198" s="14" t="s">
        <v>18</v>
      </c>
    </row>
    <row r="2199" spans="1:9" x14ac:dyDescent="0.2">
      <c r="A2199" s="7" t="s">
        <v>1864</v>
      </c>
      <c r="B2199" s="42" t="s">
        <v>3898</v>
      </c>
      <c r="C2199" s="42" t="s">
        <v>3899</v>
      </c>
      <c r="D2199" s="43" t="s">
        <v>2305</v>
      </c>
      <c r="E2199" s="43">
        <v>47.5</v>
      </c>
      <c r="F2199" s="43" t="s">
        <v>22</v>
      </c>
      <c r="G2199" s="13">
        <v>3395</v>
      </c>
      <c r="H2199" s="15" t="s">
        <v>17</v>
      </c>
      <c r="I2199" s="15" t="s">
        <v>18</v>
      </c>
    </row>
    <row r="2200" spans="1:9" x14ac:dyDescent="0.2">
      <c r="A2200" s="7" t="s">
        <v>1864</v>
      </c>
      <c r="B2200" s="3" t="s">
        <v>3900</v>
      </c>
      <c r="C2200" s="3" t="s">
        <v>3901</v>
      </c>
      <c r="D2200" s="3" t="s">
        <v>2317</v>
      </c>
      <c r="E2200" s="9">
        <v>47</v>
      </c>
      <c r="F2200" s="9" t="s">
        <v>22</v>
      </c>
      <c r="G2200" s="41">
        <v>4095</v>
      </c>
      <c r="H2200" s="14" t="s">
        <v>17</v>
      </c>
      <c r="I2200" s="14" t="s">
        <v>18</v>
      </c>
    </row>
    <row r="2201" spans="1:9" x14ac:dyDescent="0.2">
      <c r="A2201" s="7" t="s">
        <v>1864</v>
      </c>
      <c r="B2201" s="42" t="s">
        <v>3902</v>
      </c>
      <c r="C2201" s="42" t="s">
        <v>3903</v>
      </c>
      <c r="D2201" s="43" t="s">
        <v>2302</v>
      </c>
      <c r="E2201" s="43">
        <v>46</v>
      </c>
      <c r="F2201" s="43" t="s">
        <v>22</v>
      </c>
      <c r="G2201" s="13">
        <v>3245</v>
      </c>
      <c r="H2201" s="15" t="s">
        <v>17</v>
      </c>
      <c r="I2201" s="15" t="s">
        <v>18</v>
      </c>
    </row>
    <row r="2202" spans="1:9" x14ac:dyDescent="0.2">
      <c r="A2202" s="7" t="s">
        <v>1864</v>
      </c>
      <c r="B2202" s="3" t="s">
        <v>3904</v>
      </c>
      <c r="C2202" s="3" t="s">
        <v>3905</v>
      </c>
      <c r="D2202" s="3" t="s">
        <v>2305</v>
      </c>
      <c r="E2202" s="9">
        <v>49</v>
      </c>
      <c r="F2202" s="9" t="s">
        <v>22</v>
      </c>
      <c r="G2202" s="41">
        <v>3525</v>
      </c>
      <c r="H2202" s="14" t="s">
        <v>17</v>
      </c>
      <c r="I2202" s="14" t="s">
        <v>18</v>
      </c>
    </row>
    <row r="2203" spans="1:9" x14ac:dyDescent="0.2">
      <c r="A2203" s="7" t="s">
        <v>1864</v>
      </c>
      <c r="B2203" s="42" t="s">
        <v>3906</v>
      </c>
      <c r="C2203" s="42" t="s">
        <v>3907</v>
      </c>
      <c r="D2203" s="43" t="s">
        <v>2308</v>
      </c>
      <c r="E2203" s="43">
        <v>46</v>
      </c>
      <c r="F2203" s="43" t="s">
        <v>22</v>
      </c>
      <c r="G2203" s="13">
        <v>3345</v>
      </c>
      <c r="H2203" s="15" t="s">
        <v>17</v>
      </c>
      <c r="I2203" s="15" t="s">
        <v>18</v>
      </c>
    </row>
    <row r="2204" spans="1:9" x14ac:dyDescent="0.2">
      <c r="A2204" s="7" t="s">
        <v>1864</v>
      </c>
      <c r="B2204" s="3" t="s">
        <v>3908</v>
      </c>
      <c r="C2204" s="3" t="s">
        <v>3909</v>
      </c>
      <c r="D2204" s="3" t="s">
        <v>2305</v>
      </c>
      <c r="E2204" s="9">
        <v>47.5</v>
      </c>
      <c r="F2204" s="9" t="s">
        <v>22</v>
      </c>
      <c r="G2204" s="41">
        <v>3395</v>
      </c>
      <c r="H2204" s="14" t="s">
        <v>17</v>
      </c>
      <c r="I2204" s="14" t="s">
        <v>18</v>
      </c>
    </row>
    <row r="2205" spans="1:9" x14ac:dyDescent="0.2">
      <c r="A2205" s="7" t="s">
        <v>1864</v>
      </c>
      <c r="B2205" s="42" t="s">
        <v>3910</v>
      </c>
      <c r="C2205" s="42" t="s">
        <v>3911</v>
      </c>
      <c r="D2205" s="43" t="s">
        <v>2305</v>
      </c>
      <c r="E2205" s="43">
        <v>47.5</v>
      </c>
      <c r="F2205" s="43" t="s">
        <v>22</v>
      </c>
      <c r="G2205" s="13">
        <v>3395</v>
      </c>
      <c r="H2205" s="15" t="s">
        <v>17</v>
      </c>
      <c r="I2205" s="15" t="s">
        <v>18</v>
      </c>
    </row>
    <row r="2206" spans="1:9" x14ac:dyDescent="0.2">
      <c r="A2206" s="7" t="s">
        <v>1864</v>
      </c>
      <c r="B2206" s="3" t="s">
        <v>3912</v>
      </c>
      <c r="C2206" s="3" t="s">
        <v>3913</v>
      </c>
      <c r="D2206" s="3" t="s">
        <v>2305</v>
      </c>
      <c r="E2206" s="9">
        <v>47.5</v>
      </c>
      <c r="F2206" s="9" t="s">
        <v>22</v>
      </c>
      <c r="G2206" s="41">
        <v>3395</v>
      </c>
      <c r="H2206" s="14" t="s">
        <v>17</v>
      </c>
      <c r="I2206" s="14" t="s">
        <v>18</v>
      </c>
    </row>
    <row r="2207" spans="1:9" x14ac:dyDescent="0.2">
      <c r="A2207" s="7" t="s">
        <v>1864</v>
      </c>
      <c r="B2207" s="42" t="s">
        <v>3914</v>
      </c>
      <c r="C2207" s="42" t="s">
        <v>3915</v>
      </c>
      <c r="D2207" s="43" t="s">
        <v>2317</v>
      </c>
      <c r="E2207" s="43">
        <v>47</v>
      </c>
      <c r="F2207" s="43" t="s">
        <v>22</v>
      </c>
      <c r="G2207" s="13">
        <v>4095</v>
      </c>
      <c r="H2207" s="15" t="s">
        <v>17</v>
      </c>
      <c r="I2207" s="15" t="s">
        <v>18</v>
      </c>
    </row>
    <row r="2208" spans="1:9" x14ac:dyDescent="0.2">
      <c r="A2208" s="7" t="s">
        <v>1864</v>
      </c>
      <c r="B2208" s="3" t="s">
        <v>3916</v>
      </c>
      <c r="C2208" s="3" t="s">
        <v>3917</v>
      </c>
      <c r="D2208" s="3" t="s">
        <v>2302</v>
      </c>
      <c r="E2208" s="9">
        <v>46</v>
      </c>
      <c r="F2208" s="9" t="s">
        <v>22</v>
      </c>
      <c r="G2208" s="41">
        <v>3245</v>
      </c>
      <c r="H2208" s="14" t="s">
        <v>17</v>
      </c>
      <c r="I2208" s="14" t="s">
        <v>18</v>
      </c>
    </row>
    <row r="2209" spans="1:9" x14ac:dyDescent="0.2">
      <c r="A2209" s="7" t="s">
        <v>1864</v>
      </c>
      <c r="B2209" s="42" t="s">
        <v>3918</v>
      </c>
      <c r="C2209" s="42" t="s">
        <v>3919</v>
      </c>
      <c r="D2209" s="43" t="s">
        <v>2305</v>
      </c>
      <c r="E2209" s="43">
        <v>49</v>
      </c>
      <c r="F2209" s="43" t="s">
        <v>22</v>
      </c>
      <c r="G2209" s="13">
        <v>3525</v>
      </c>
      <c r="H2209" s="15" t="s">
        <v>17</v>
      </c>
      <c r="I2209" s="15" t="s">
        <v>18</v>
      </c>
    </row>
    <row r="2210" spans="1:9" x14ac:dyDescent="0.2">
      <c r="A2210" s="7" t="s">
        <v>1864</v>
      </c>
      <c r="B2210" s="3" t="s">
        <v>3920</v>
      </c>
      <c r="C2210" s="3" t="s">
        <v>3921</v>
      </c>
      <c r="D2210" s="3" t="s">
        <v>2308</v>
      </c>
      <c r="E2210" s="9">
        <v>46</v>
      </c>
      <c r="F2210" s="9" t="s">
        <v>22</v>
      </c>
      <c r="G2210" s="41">
        <v>3345</v>
      </c>
      <c r="H2210" s="14" t="s">
        <v>17</v>
      </c>
      <c r="I2210" s="14" t="s">
        <v>18</v>
      </c>
    </row>
    <row r="2211" spans="1:9" x14ac:dyDescent="0.2">
      <c r="A2211" s="7" t="s">
        <v>1864</v>
      </c>
      <c r="B2211" s="42" t="s">
        <v>3922</v>
      </c>
      <c r="C2211" s="42" t="s">
        <v>3923</v>
      </c>
      <c r="D2211" s="43" t="s">
        <v>2305</v>
      </c>
      <c r="E2211" s="43">
        <v>47.5</v>
      </c>
      <c r="F2211" s="43" t="s">
        <v>22</v>
      </c>
      <c r="G2211" s="13">
        <v>3395</v>
      </c>
      <c r="H2211" s="15" t="s">
        <v>17</v>
      </c>
      <c r="I2211" s="15" t="s">
        <v>18</v>
      </c>
    </row>
    <row r="2212" spans="1:9" x14ac:dyDescent="0.2">
      <c r="A2212" s="7" t="s">
        <v>1864</v>
      </c>
      <c r="B2212" s="3" t="s">
        <v>3924</v>
      </c>
      <c r="C2212" s="3" t="s">
        <v>3925</v>
      </c>
      <c r="D2212" s="3" t="s">
        <v>2305</v>
      </c>
      <c r="E2212" s="9">
        <v>47.5</v>
      </c>
      <c r="F2212" s="9" t="s">
        <v>22</v>
      </c>
      <c r="G2212" s="41">
        <v>3395</v>
      </c>
      <c r="H2212" s="14" t="s">
        <v>17</v>
      </c>
      <c r="I2212" s="14" t="s">
        <v>18</v>
      </c>
    </row>
    <row r="2213" spans="1:9" x14ac:dyDescent="0.2">
      <c r="A2213" s="7" t="s">
        <v>1864</v>
      </c>
      <c r="B2213" s="42" t="s">
        <v>3926</v>
      </c>
      <c r="C2213" s="42" t="s">
        <v>3927</v>
      </c>
      <c r="D2213" s="43" t="s">
        <v>2305</v>
      </c>
      <c r="E2213" s="43">
        <v>47.5</v>
      </c>
      <c r="F2213" s="43" t="s">
        <v>22</v>
      </c>
      <c r="G2213" s="13">
        <v>3395</v>
      </c>
      <c r="H2213" s="15" t="s">
        <v>17</v>
      </c>
      <c r="I2213" s="15" t="s">
        <v>18</v>
      </c>
    </row>
    <row r="2214" spans="1:9" x14ac:dyDescent="0.2">
      <c r="A2214" s="7" t="s">
        <v>1864</v>
      </c>
      <c r="B2214" s="3" t="s">
        <v>3928</v>
      </c>
      <c r="C2214" s="3" t="s">
        <v>3929</v>
      </c>
      <c r="D2214" s="3" t="s">
        <v>2317</v>
      </c>
      <c r="E2214" s="9">
        <v>47</v>
      </c>
      <c r="F2214" s="9" t="s">
        <v>22</v>
      </c>
      <c r="G2214" s="41">
        <v>4095</v>
      </c>
      <c r="H2214" s="14" t="s">
        <v>17</v>
      </c>
      <c r="I2214" s="14" t="s">
        <v>18</v>
      </c>
    </row>
    <row r="2215" spans="1:9" x14ac:dyDescent="0.2">
      <c r="A2215" s="7" t="s">
        <v>1864</v>
      </c>
      <c r="C2215" s="39"/>
      <c r="D2215" s="20"/>
      <c r="F2215" s="20"/>
      <c r="G2215" s="37"/>
      <c r="H2215" s="44"/>
      <c r="I2215" s="44"/>
    </row>
    <row r="2216" spans="1:9" x14ac:dyDescent="0.2">
      <c r="A2216" s="7" t="s">
        <v>1864</v>
      </c>
      <c r="B2216" s="5" t="s">
        <v>11</v>
      </c>
      <c r="C2216" s="5" t="s">
        <v>3541</v>
      </c>
      <c r="D2216" s="5" t="s">
        <v>13</v>
      </c>
      <c r="E2216" s="5" t="s">
        <v>14</v>
      </c>
      <c r="F2216" s="5" t="s">
        <v>15</v>
      </c>
      <c r="G2216" s="6" t="s">
        <v>16</v>
      </c>
      <c r="H2216" s="6" t="s">
        <v>17</v>
      </c>
      <c r="I2216" s="6" t="s">
        <v>18</v>
      </c>
    </row>
    <row r="2217" spans="1:9" x14ac:dyDescent="0.2">
      <c r="A2217" s="7" t="s">
        <v>1864</v>
      </c>
      <c r="B2217" s="3" t="s">
        <v>3930</v>
      </c>
      <c r="C2217" s="3" t="s">
        <v>3931</v>
      </c>
      <c r="D2217" s="3" t="s">
        <v>2302</v>
      </c>
      <c r="E2217" s="9">
        <v>46</v>
      </c>
      <c r="F2217" s="9" t="s">
        <v>22</v>
      </c>
      <c r="G2217" s="41">
        <v>3245</v>
      </c>
      <c r="H2217" s="14" t="s">
        <v>17</v>
      </c>
      <c r="I2217" s="14" t="s">
        <v>18</v>
      </c>
    </row>
    <row r="2218" spans="1:9" x14ac:dyDescent="0.2">
      <c r="A2218" s="7" t="s">
        <v>1864</v>
      </c>
      <c r="B2218" s="42" t="s">
        <v>3932</v>
      </c>
      <c r="C2218" s="42" t="s">
        <v>3933</v>
      </c>
      <c r="D2218" s="43" t="s">
        <v>2305</v>
      </c>
      <c r="E2218" s="43">
        <v>49</v>
      </c>
      <c r="F2218" s="43" t="s">
        <v>22</v>
      </c>
      <c r="G2218" s="13">
        <v>3525</v>
      </c>
      <c r="H2218" s="15" t="s">
        <v>17</v>
      </c>
      <c r="I2218" s="15" t="s">
        <v>18</v>
      </c>
    </row>
    <row r="2219" spans="1:9" x14ac:dyDescent="0.2">
      <c r="A2219" s="7" t="s">
        <v>1864</v>
      </c>
      <c r="B2219" s="3" t="s">
        <v>3934</v>
      </c>
      <c r="C2219" s="3" t="s">
        <v>3935</v>
      </c>
      <c r="D2219" s="3" t="s">
        <v>2308</v>
      </c>
      <c r="E2219" s="9">
        <v>46</v>
      </c>
      <c r="F2219" s="9" t="s">
        <v>22</v>
      </c>
      <c r="G2219" s="41">
        <v>3345</v>
      </c>
      <c r="H2219" s="14" t="s">
        <v>17</v>
      </c>
      <c r="I2219" s="14" t="s">
        <v>18</v>
      </c>
    </row>
    <row r="2220" spans="1:9" x14ac:dyDescent="0.2">
      <c r="A2220" s="7" t="s">
        <v>1864</v>
      </c>
      <c r="B2220" s="42" t="s">
        <v>3936</v>
      </c>
      <c r="C2220" s="42" t="s">
        <v>3937</v>
      </c>
      <c r="D2220" s="43" t="s">
        <v>2305</v>
      </c>
      <c r="E2220" s="43">
        <v>47.5</v>
      </c>
      <c r="F2220" s="43" t="s">
        <v>22</v>
      </c>
      <c r="G2220" s="13">
        <v>3395</v>
      </c>
      <c r="H2220" s="15" t="s">
        <v>17</v>
      </c>
      <c r="I2220" s="15" t="s">
        <v>18</v>
      </c>
    </row>
    <row r="2221" spans="1:9" x14ac:dyDescent="0.2">
      <c r="A2221" s="7" t="s">
        <v>1864</v>
      </c>
      <c r="B2221" s="3" t="s">
        <v>3938</v>
      </c>
      <c r="C2221" s="3" t="s">
        <v>3939</v>
      </c>
      <c r="D2221" s="3" t="s">
        <v>2305</v>
      </c>
      <c r="E2221" s="9">
        <v>47.5</v>
      </c>
      <c r="F2221" s="9" t="s">
        <v>22</v>
      </c>
      <c r="G2221" s="41">
        <v>3395</v>
      </c>
      <c r="H2221" s="14" t="s">
        <v>17</v>
      </c>
      <c r="I2221" s="14" t="s">
        <v>18</v>
      </c>
    </row>
    <row r="2222" spans="1:9" x14ac:dyDescent="0.2">
      <c r="A2222" s="7" t="s">
        <v>1864</v>
      </c>
      <c r="B2222" s="42" t="s">
        <v>3940</v>
      </c>
      <c r="C2222" s="42" t="s">
        <v>3941</v>
      </c>
      <c r="D2222" s="43" t="s">
        <v>2305</v>
      </c>
      <c r="E2222" s="43">
        <v>47.5</v>
      </c>
      <c r="F2222" s="43" t="s">
        <v>22</v>
      </c>
      <c r="G2222" s="13">
        <v>3395</v>
      </c>
      <c r="H2222" s="15" t="s">
        <v>17</v>
      </c>
      <c r="I2222" s="15" t="s">
        <v>18</v>
      </c>
    </row>
    <row r="2223" spans="1:9" x14ac:dyDescent="0.2">
      <c r="A2223" s="7" t="s">
        <v>1864</v>
      </c>
      <c r="B2223" s="3" t="s">
        <v>3942</v>
      </c>
      <c r="C2223" s="3" t="s">
        <v>3943</v>
      </c>
      <c r="D2223" s="3" t="s">
        <v>2317</v>
      </c>
      <c r="E2223" s="9">
        <v>47</v>
      </c>
      <c r="F2223" s="9" t="s">
        <v>22</v>
      </c>
      <c r="G2223" s="41">
        <v>4095</v>
      </c>
      <c r="H2223" s="14" t="s">
        <v>17</v>
      </c>
      <c r="I2223" s="14" t="s">
        <v>18</v>
      </c>
    </row>
    <row r="2224" spans="1:9" x14ac:dyDescent="0.2">
      <c r="A2224" s="7" t="s">
        <v>1864</v>
      </c>
      <c r="B2224" s="42" t="s">
        <v>3944</v>
      </c>
      <c r="C2224" s="42" t="s">
        <v>3945</v>
      </c>
      <c r="D2224" s="43" t="s">
        <v>2302</v>
      </c>
      <c r="E2224" s="43">
        <v>46</v>
      </c>
      <c r="F2224" s="43" t="s">
        <v>22</v>
      </c>
      <c r="G2224" s="13">
        <v>3245</v>
      </c>
      <c r="H2224" s="15" t="s">
        <v>17</v>
      </c>
      <c r="I2224" s="15" t="s">
        <v>18</v>
      </c>
    </row>
    <row r="2225" spans="1:9" x14ac:dyDescent="0.2">
      <c r="A2225" s="7" t="s">
        <v>1864</v>
      </c>
      <c r="B2225" s="3" t="s">
        <v>3946</v>
      </c>
      <c r="C2225" s="3" t="s">
        <v>3947</v>
      </c>
      <c r="D2225" s="3" t="s">
        <v>2305</v>
      </c>
      <c r="E2225" s="9">
        <v>49</v>
      </c>
      <c r="F2225" s="9" t="s">
        <v>22</v>
      </c>
      <c r="G2225" s="41">
        <v>3525</v>
      </c>
      <c r="H2225" s="14" t="s">
        <v>17</v>
      </c>
      <c r="I2225" s="14" t="s">
        <v>18</v>
      </c>
    </row>
    <row r="2226" spans="1:9" x14ac:dyDescent="0.2">
      <c r="A2226" s="7" t="s">
        <v>1864</v>
      </c>
      <c r="B2226" s="42" t="s">
        <v>3948</v>
      </c>
      <c r="C2226" s="42" t="s">
        <v>3949</v>
      </c>
      <c r="D2226" s="43" t="s">
        <v>2308</v>
      </c>
      <c r="E2226" s="43">
        <v>46</v>
      </c>
      <c r="F2226" s="43" t="s">
        <v>22</v>
      </c>
      <c r="G2226" s="13">
        <v>3345</v>
      </c>
      <c r="H2226" s="15" t="s">
        <v>17</v>
      </c>
      <c r="I2226" s="15" t="s">
        <v>18</v>
      </c>
    </row>
    <row r="2227" spans="1:9" x14ac:dyDescent="0.2">
      <c r="A2227" s="7" t="s">
        <v>1864</v>
      </c>
      <c r="B2227" s="3" t="s">
        <v>3950</v>
      </c>
      <c r="C2227" s="3" t="s">
        <v>3951</v>
      </c>
      <c r="D2227" s="3" t="s">
        <v>2305</v>
      </c>
      <c r="E2227" s="9">
        <v>47.5</v>
      </c>
      <c r="F2227" s="9" t="s">
        <v>22</v>
      </c>
      <c r="G2227" s="41">
        <v>3395</v>
      </c>
      <c r="H2227" s="14" t="s">
        <v>17</v>
      </c>
      <c r="I2227" s="14" t="s">
        <v>18</v>
      </c>
    </row>
    <row r="2228" spans="1:9" x14ac:dyDescent="0.2">
      <c r="A2228" s="7" t="s">
        <v>1864</v>
      </c>
      <c r="B2228" s="42" t="s">
        <v>3952</v>
      </c>
      <c r="C2228" s="42" t="s">
        <v>3953</v>
      </c>
      <c r="D2228" s="43" t="s">
        <v>2305</v>
      </c>
      <c r="E2228" s="43">
        <v>47.5</v>
      </c>
      <c r="F2228" s="43" t="s">
        <v>22</v>
      </c>
      <c r="G2228" s="13">
        <v>3395</v>
      </c>
      <c r="H2228" s="15" t="s">
        <v>17</v>
      </c>
      <c r="I2228" s="15" t="s">
        <v>18</v>
      </c>
    </row>
    <row r="2229" spans="1:9" x14ac:dyDescent="0.2">
      <c r="A2229" s="7" t="s">
        <v>1864</v>
      </c>
      <c r="B2229" s="3" t="s">
        <v>3954</v>
      </c>
      <c r="C2229" s="3" t="s">
        <v>3955</v>
      </c>
      <c r="D2229" s="3" t="s">
        <v>2305</v>
      </c>
      <c r="E2229" s="9">
        <v>47.5</v>
      </c>
      <c r="F2229" s="9" t="s">
        <v>22</v>
      </c>
      <c r="G2229" s="41">
        <v>3395</v>
      </c>
      <c r="H2229" s="14" t="s">
        <v>17</v>
      </c>
      <c r="I2229" s="14" t="s">
        <v>18</v>
      </c>
    </row>
    <row r="2230" spans="1:9" x14ac:dyDescent="0.2">
      <c r="A2230" s="7" t="s">
        <v>1864</v>
      </c>
      <c r="B2230" s="42" t="s">
        <v>3956</v>
      </c>
      <c r="C2230" s="42" t="s">
        <v>3957</v>
      </c>
      <c r="D2230" s="43" t="s">
        <v>2317</v>
      </c>
      <c r="E2230" s="43">
        <v>47</v>
      </c>
      <c r="F2230" s="43" t="s">
        <v>22</v>
      </c>
      <c r="G2230" s="13">
        <v>4095</v>
      </c>
      <c r="H2230" s="15" t="s">
        <v>17</v>
      </c>
      <c r="I2230" s="15" t="s">
        <v>18</v>
      </c>
    </row>
    <row r="2231" spans="1:9" x14ac:dyDescent="0.2">
      <c r="A2231" s="7" t="s">
        <v>1864</v>
      </c>
      <c r="B2231" s="3" t="s">
        <v>3958</v>
      </c>
      <c r="C2231" s="3" t="s">
        <v>3959</v>
      </c>
      <c r="D2231" s="3" t="s">
        <v>2302</v>
      </c>
      <c r="E2231" s="9">
        <v>46</v>
      </c>
      <c r="F2231" s="9" t="s">
        <v>22</v>
      </c>
      <c r="G2231" s="41">
        <v>3245</v>
      </c>
      <c r="H2231" s="14" t="s">
        <v>17</v>
      </c>
      <c r="I2231" s="14" t="s">
        <v>18</v>
      </c>
    </row>
    <row r="2232" spans="1:9" x14ac:dyDescent="0.2">
      <c r="A2232" s="7" t="s">
        <v>1864</v>
      </c>
      <c r="B2232" s="42" t="s">
        <v>3960</v>
      </c>
      <c r="C2232" s="42" t="s">
        <v>3961</v>
      </c>
      <c r="D2232" s="43" t="s">
        <v>2305</v>
      </c>
      <c r="E2232" s="43">
        <v>49</v>
      </c>
      <c r="F2232" s="43" t="s">
        <v>22</v>
      </c>
      <c r="G2232" s="13">
        <v>3525</v>
      </c>
      <c r="H2232" s="15" t="s">
        <v>17</v>
      </c>
      <c r="I2232" s="15" t="s">
        <v>18</v>
      </c>
    </row>
    <row r="2233" spans="1:9" x14ac:dyDescent="0.2">
      <c r="A2233" s="7" t="s">
        <v>1864</v>
      </c>
      <c r="B2233" s="3" t="s">
        <v>3962</v>
      </c>
      <c r="C2233" s="3" t="s">
        <v>3963</v>
      </c>
      <c r="D2233" s="3" t="s">
        <v>2308</v>
      </c>
      <c r="E2233" s="9">
        <v>46</v>
      </c>
      <c r="F2233" s="9" t="s">
        <v>22</v>
      </c>
      <c r="G2233" s="41">
        <v>3345</v>
      </c>
      <c r="H2233" s="14" t="s">
        <v>17</v>
      </c>
      <c r="I2233" s="14" t="s">
        <v>18</v>
      </c>
    </row>
    <row r="2234" spans="1:9" x14ac:dyDescent="0.2">
      <c r="A2234" s="7" t="s">
        <v>1864</v>
      </c>
      <c r="B2234" s="42" t="s">
        <v>3964</v>
      </c>
      <c r="C2234" s="42" t="s">
        <v>3965</v>
      </c>
      <c r="D2234" s="43" t="s">
        <v>2305</v>
      </c>
      <c r="E2234" s="43">
        <v>47.5</v>
      </c>
      <c r="F2234" s="43" t="s">
        <v>22</v>
      </c>
      <c r="G2234" s="13">
        <v>3395</v>
      </c>
      <c r="H2234" s="15" t="s">
        <v>17</v>
      </c>
      <c r="I2234" s="15" t="s">
        <v>18</v>
      </c>
    </row>
    <row r="2235" spans="1:9" x14ac:dyDescent="0.2">
      <c r="A2235" s="7" t="s">
        <v>1864</v>
      </c>
      <c r="B2235" s="3" t="s">
        <v>3966</v>
      </c>
      <c r="C2235" s="3" t="s">
        <v>3967</v>
      </c>
      <c r="D2235" s="3" t="s">
        <v>2305</v>
      </c>
      <c r="E2235" s="9">
        <v>47.5</v>
      </c>
      <c r="F2235" s="9" t="s">
        <v>22</v>
      </c>
      <c r="G2235" s="41">
        <v>3395</v>
      </c>
      <c r="H2235" s="14" t="s">
        <v>17</v>
      </c>
      <c r="I2235" s="14" t="s">
        <v>18</v>
      </c>
    </row>
    <row r="2236" spans="1:9" x14ac:dyDescent="0.2">
      <c r="A2236" s="7" t="s">
        <v>1864</v>
      </c>
      <c r="B2236" s="42" t="s">
        <v>3968</v>
      </c>
      <c r="C2236" s="42" t="s">
        <v>3969</v>
      </c>
      <c r="D2236" s="43" t="s">
        <v>2305</v>
      </c>
      <c r="E2236" s="43">
        <v>47.5</v>
      </c>
      <c r="F2236" s="43" t="s">
        <v>22</v>
      </c>
      <c r="G2236" s="13">
        <v>3395</v>
      </c>
      <c r="H2236" s="15" t="s">
        <v>17</v>
      </c>
      <c r="I2236" s="15" t="s">
        <v>18</v>
      </c>
    </row>
    <row r="2237" spans="1:9" x14ac:dyDescent="0.2">
      <c r="A2237" s="7" t="s">
        <v>1864</v>
      </c>
      <c r="B2237" s="3" t="s">
        <v>3970</v>
      </c>
      <c r="C2237" s="3" t="s">
        <v>3971</v>
      </c>
      <c r="D2237" s="3" t="s">
        <v>2317</v>
      </c>
      <c r="E2237" s="9">
        <v>47</v>
      </c>
      <c r="F2237" s="9" t="s">
        <v>22</v>
      </c>
      <c r="G2237" s="41">
        <v>4095</v>
      </c>
      <c r="H2237" s="14" t="s">
        <v>17</v>
      </c>
      <c r="I2237" s="14" t="s">
        <v>18</v>
      </c>
    </row>
    <row r="2238" spans="1:9" x14ac:dyDescent="0.2">
      <c r="A2238" s="7" t="s">
        <v>1864</v>
      </c>
      <c r="C2238" s="39"/>
      <c r="D2238" s="20"/>
      <c r="F2238" s="20"/>
      <c r="G2238" s="47"/>
      <c r="H2238" s="44"/>
      <c r="I2238" s="44"/>
    </row>
    <row r="2239" spans="1:9" x14ac:dyDescent="0.2">
      <c r="A2239" s="7" t="s">
        <v>1864</v>
      </c>
      <c r="C2239" s="39"/>
      <c r="D2239" s="20"/>
      <c r="F2239" s="20"/>
      <c r="G2239" s="37"/>
      <c r="H2239" s="44"/>
      <c r="I2239" s="44"/>
    </row>
    <row r="2240" spans="1:9" x14ac:dyDescent="0.2">
      <c r="A2240" s="7" t="s">
        <v>1864</v>
      </c>
      <c r="B2240" s="56" t="s">
        <v>3972</v>
      </c>
      <c r="C2240" s="39"/>
      <c r="D2240" s="20"/>
      <c r="F2240" s="20"/>
      <c r="G2240" s="37"/>
      <c r="H2240" s="44"/>
      <c r="I2240" s="44"/>
    </row>
    <row r="2241" spans="1:9" x14ac:dyDescent="0.2">
      <c r="A2241" s="7" t="s">
        <v>1864</v>
      </c>
      <c r="C2241" s="39"/>
      <c r="D2241" s="20"/>
      <c r="F2241" s="20"/>
      <c r="G2241" s="37"/>
      <c r="H2241" s="44"/>
      <c r="I2241" s="44"/>
    </row>
    <row r="2242" spans="1:9" x14ac:dyDescent="0.2">
      <c r="A2242" s="7" t="s">
        <v>1864</v>
      </c>
      <c r="B2242" s="5" t="s">
        <v>11</v>
      </c>
      <c r="C2242" s="5" t="s">
        <v>3585</v>
      </c>
      <c r="D2242" s="5" t="s">
        <v>13</v>
      </c>
      <c r="E2242" s="5" t="s">
        <v>14</v>
      </c>
      <c r="F2242" s="5" t="s">
        <v>15</v>
      </c>
      <c r="G2242" s="6" t="s">
        <v>16</v>
      </c>
      <c r="H2242" s="6" t="s">
        <v>17</v>
      </c>
      <c r="I2242" s="6" t="s">
        <v>18</v>
      </c>
    </row>
    <row r="2243" spans="1:9" x14ac:dyDescent="0.2">
      <c r="A2243" s="7" t="s">
        <v>1864</v>
      </c>
      <c r="B2243" s="3" t="s">
        <v>3973</v>
      </c>
      <c r="C2243" s="3" t="s">
        <v>3974</v>
      </c>
      <c r="D2243" s="3" t="s">
        <v>2302</v>
      </c>
      <c r="E2243" s="9">
        <v>46</v>
      </c>
      <c r="F2243" s="9" t="s">
        <v>22</v>
      </c>
      <c r="G2243" s="41">
        <v>3245</v>
      </c>
      <c r="H2243" s="14" t="s">
        <v>17</v>
      </c>
      <c r="I2243" s="14" t="s">
        <v>18</v>
      </c>
    </row>
    <row r="2244" spans="1:9" x14ac:dyDescent="0.2">
      <c r="A2244" s="7" t="s">
        <v>1864</v>
      </c>
      <c r="B2244" s="42" t="s">
        <v>3975</v>
      </c>
      <c r="C2244" s="42" t="s">
        <v>3976</v>
      </c>
      <c r="D2244" s="43" t="s">
        <v>2305</v>
      </c>
      <c r="E2244" s="43">
        <v>49</v>
      </c>
      <c r="F2244" s="43" t="s">
        <v>22</v>
      </c>
      <c r="G2244" s="13">
        <v>3525</v>
      </c>
      <c r="H2244" s="15" t="s">
        <v>17</v>
      </c>
      <c r="I2244" s="15" t="s">
        <v>18</v>
      </c>
    </row>
    <row r="2245" spans="1:9" x14ac:dyDescent="0.2">
      <c r="A2245" s="7" t="s">
        <v>1864</v>
      </c>
      <c r="B2245" s="3" t="s">
        <v>3977</v>
      </c>
      <c r="C2245" s="3" t="s">
        <v>3978</v>
      </c>
      <c r="D2245" s="3" t="s">
        <v>2308</v>
      </c>
      <c r="E2245" s="9">
        <v>46</v>
      </c>
      <c r="F2245" s="9" t="s">
        <v>22</v>
      </c>
      <c r="G2245" s="41">
        <v>3345</v>
      </c>
      <c r="H2245" s="14" t="s">
        <v>17</v>
      </c>
      <c r="I2245" s="14" t="s">
        <v>18</v>
      </c>
    </row>
    <row r="2246" spans="1:9" x14ac:dyDescent="0.2">
      <c r="A2246" s="7" t="s">
        <v>1864</v>
      </c>
      <c r="B2246" s="42" t="s">
        <v>3979</v>
      </c>
      <c r="C2246" s="42" t="s">
        <v>3980</v>
      </c>
      <c r="D2246" s="43" t="s">
        <v>2305</v>
      </c>
      <c r="E2246" s="43">
        <v>47.5</v>
      </c>
      <c r="F2246" s="43" t="s">
        <v>22</v>
      </c>
      <c r="G2246" s="13">
        <v>3395</v>
      </c>
      <c r="H2246" s="15" t="s">
        <v>17</v>
      </c>
      <c r="I2246" s="15" t="s">
        <v>18</v>
      </c>
    </row>
    <row r="2247" spans="1:9" x14ac:dyDescent="0.2">
      <c r="A2247" s="7" t="s">
        <v>1864</v>
      </c>
      <c r="B2247" s="3" t="s">
        <v>3981</v>
      </c>
      <c r="C2247" s="3" t="s">
        <v>3982</v>
      </c>
      <c r="D2247" s="3" t="s">
        <v>2305</v>
      </c>
      <c r="E2247" s="9">
        <v>47.5</v>
      </c>
      <c r="F2247" s="9" t="s">
        <v>22</v>
      </c>
      <c r="G2247" s="41">
        <v>3395</v>
      </c>
      <c r="H2247" s="14" t="s">
        <v>17</v>
      </c>
      <c r="I2247" s="14" t="s">
        <v>18</v>
      </c>
    </row>
    <row r="2248" spans="1:9" x14ac:dyDescent="0.2">
      <c r="A2248" s="7" t="s">
        <v>1864</v>
      </c>
      <c r="B2248" s="42" t="s">
        <v>3983</v>
      </c>
      <c r="C2248" s="42" t="s">
        <v>3984</v>
      </c>
      <c r="D2248" s="43" t="s">
        <v>2305</v>
      </c>
      <c r="E2248" s="43">
        <v>47.5</v>
      </c>
      <c r="F2248" s="43" t="s">
        <v>22</v>
      </c>
      <c r="G2248" s="13">
        <v>3395</v>
      </c>
      <c r="H2248" s="15" t="s">
        <v>17</v>
      </c>
      <c r="I2248" s="15" t="s">
        <v>18</v>
      </c>
    </row>
    <row r="2249" spans="1:9" x14ac:dyDescent="0.2">
      <c r="A2249" s="7" t="s">
        <v>1864</v>
      </c>
      <c r="B2249" s="3" t="s">
        <v>3985</v>
      </c>
      <c r="C2249" s="3" t="s">
        <v>3986</v>
      </c>
      <c r="D2249" s="3" t="s">
        <v>2317</v>
      </c>
      <c r="E2249" s="9">
        <v>47</v>
      </c>
      <c r="F2249" s="9" t="s">
        <v>22</v>
      </c>
      <c r="G2249" s="41">
        <v>4095</v>
      </c>
      <c r="H2249" s="14" t="s">
        <v>17</v>
      </c>
      <c r="I2249" s="14" t="s">
        <v>18</v>
      </c>
    </row>
    <row r="2250" spans="1:9" x14ac:dyDescent="0.2">
      <c r="A2250" s="7" t="s">
        <v>1864</v>
      </c>
      <c r="B2250" s="42" t="s">
        <v>3987</v>
      </c>
      <c r="C2250" s="42" t="s">
        <v>3988</v>
      </c>
      <c r="D2250" s="43" t="s">
        <v>2302</v>
      </c>
      <c r="E2250" s="43">
        <v>46</v>
      </c>
      <c r="F2250" s="43" t="s">
        <v>22</v>
      </c>
      <c r="G2250" s="13">
        <v>3245</v>
      </c>
      <c r="H2250" s="15" t="s">
        <v>17</v>
      </c>
      <c r="I2250" s="15" t="s">
        <v>18</v>
      </c>
    </row>
    <row r="2251" spans="1:9" x14ac:dyDescent="0.2">
      <c r="A2251" s="7" t="s">
        <v>1864</v>
      </c>
      <c r="B2251" s="3" t="s">
        <v>3989</v>
      </c>
      <c r="C2251" s="3" t="s">
        <v>3990</v>
      </c>
      <c r="D2251" s="3" t="s">
        <v>2305</v>
      </c>
      <c r="E2251" s="9">
        <v>49</v>
      </c>
      <c r="F2251" s="9" t="s">
        <v>22</v>
      </c>
      <c r="G2251" s="41">
        <v>3525</v>
      </c>
      <c r="H2251" s="14" t="s">
        <v>17</v>
      </c>
      <c r="I2251" s="14" t="s">
        <v>18</v>
      </c>
    </row>
    <row r="2252" spans="1:9" x14ac:dyDescent="0.2">
      <c r="A2252" s="7" t="s">
        <v>1864</v>
      </c>
      <c r="B2252" s="42" t="s">
        <v>3991</v>
      </c>
      <c r="C2252" s="42" t="s">
        <v>3992</v>
      </c>
      <c r="D2252" s="43" t="s">
        <v>2308</v>
      </c>
      <c r="E2252" s="43">
        <v>46</v>
      </c>
      <c r="F2252" s="43" t="s">
        <v>22</v>
      </c>
      <c r="G2252" s="13">
        <v>3345</v>
      </c>
      <c r="H2252" s="15" t="s">
        <v>17</v>
      </c>
      <c r="I2252" s="15" t="s">
        <v>18</v>
      </c>
    </row>
    <row r="2253" spans="1:9" x14ac:dyDescent="0.2">
      <c r="A2253" s="7" t="s">
        <v>1864</v>
      </c>
      <c r="B2253" s="3" t="s">
        <v>3993</v>
      </c>
      <c r="C2253" s="3" t="s">
        <v>3994</v>
      </c>
      <c r="D2253" s="3" t="s">
        <v>2305</v>
      </c>
      <c r="E2253" s="9">
        <v>47.5</v>
      </c>
      <c r="F2253" s="9" t="s">
        <v>22</v>
      </c>
      <c r="G2253" s="41">
        <v>3395</v>
      </c>
      <c r="H2253" s="14" t="s">
        <v>17</v>
      </c>
      <c r="I2253" s="14" t="s">
        <v>18</v>
      </c>
    </row>
    <row r="2254" spans="1:9" x14ac:dyDescent="0.2">
      <c r="A2254" s="7" t="s">
        <v>1864</v>
      </c>
      <c r="B2254" s="42" t="s">
        <v>3995</v>
      </c>
      <c r="C2254" s="42" t="s">
        <v>3996</v>
      </c>
      <c r="D2254" s="43" t="s">
        <v>2305</v>
      </c>
      <c r="E2254" s="43">
        <v>47.5</v>
      </c>
      <c r="F2254" s="43" t="s">
        <v>22</v>
      </c>
      <c r="G2254" s="13">
        <v>3395</v>
      </c>
      <c r="H2254" s="15" t="s">
        <v>17</v>
      </c>
      <c r="I2254" s="15" t="s">
        <v>18</v>
      </c>
    </row>
    <row r="2255" spans="1:9" x14ac:dyDescent="0.2">
      <c r="A2255" s="7" t="s">
        <v>1864</v>
      </c>
      <c r="B2255" s="3" t="s">
        <v>3997</v>
      </c>
      <c r="C2255" s="3" t="s">
        <v>3998</v>
      </c>
      <c r="D2255" s="3" t="s">
        <v>2305</v>
      </c>
      <c r="E2255" s="9">
        <v>47.5</v>
      </c>
      <c r="F2255" s="9" t="s">
        <v>22</v>
      </c>
      <c r="G2255" s="41">
        <v>3395</v>
      </c>
      <c r="H2255" s="14" t="s">
        <v>17</v>
      </c>
      <c r="I2255" s="14" t="s">
        <v>18</v>
      </c>
    </row>
    <row r="2256" spans="1:9" x14ac:dyDescent="0.2">
      <c r="A2256" s="7" t="s">
        <v>1864</v>
      </c>
      <c r="B2256" s="42" t="s">
        <v>3999</v>
      </c>
      <c r="C2256" s="42" t="s">
        <v>4000</v>
      </c>
      <c r="D2256" s="43" t="s">
        <v>2317</v>
      </c>
      <c r="E2256" s="43">
        <v>47</v>
      </c>
      <c r="F2256" s="43" t="s">
        <v>22</v>
      </c>
      <c r="G2256" s="13">
        <v>4095</v>
      </c>
      <c r="H2256" s="15" t="s">
        <v>17</v>
      </c>
      <c r="I2256" s="15" t="s">
        <v>18</v>
      </c>
    </row>
    <row r="2257" spans="1:9" x14ac:dyDescent="0.2">
      <c r="A2257" s="7" t="s">
        <v>1864</v>
      </c>
      <c r="B2257" s="3" t="s">
        <v>4001</v>
      </c>
      <c r="C2257" s="3" t="s">
        <v>4002</v>
      </c>
      <c r="D2257" s="3" t="s">
        <v>2302</v>
      </c>
      <c r="E2257" s="9">
        <v>46</v>
      </c>
      <c r="F2257" s="9" t="s">
        <v>22</v>
      </c>
      <c r="G2257" s="41">
        <v>3245</v>
      </c>
      <c r="H2257" s="14" t="s">
        <v>17</v>
      </c>
      <c r="I2257" s="14" t="s">
        <v>18</v>
      </c>
    </row>
    <row r="2258" spans="1:9" x14ac:dyDescent="0.2">
      <c r="A2258" s="7" t="s">
        <v>1864</v>
      </c>
      <c r="B2258" s="42" t="s">
        <v>4003</v>
      </c>
      <c r="C2258" s="42" t="s">
        <v>4004</v>
      </c>
      <c r="D2258" s="43" t="s">
        <v>2305</v>
      </c>
      <c r="E2258" s="43">
        <v>49</v>
      </c>
      <c r="F2258" s="43" t="s">
        <v>22</v>
      </c>
      <c r="G2258" s="13">
        <v>3525</v>
      </c>
      <c r="H2258" s="15" t="s">
        <v>17</v>
      </c>
      <c r="I2258" s="15" t="s">
        <v>18</v>
      </c>
    </row>
    <row r="2259" spans="1:9" x14ac:dyDescent="0.2">
      <c r="A2259" s="7" t="s">
        <v>1864</v>
      </c>
      <c r="B2259" s="3" t="s">
        <v>4005</v>
      </c>
      <c r="C2259" s="3" t="s">
        <v>4006</v>
      </c>
      <c r="D2259" s="3" t="s">
        <v>2308</v>
      </c>
      <c r="E2259" s="9">
        <v>46</v>
      </c>
      <c r="F2259" s="9" t="s">
        <v>22</v>
      </c>
      <c r="G2259" s="41">
        <v>3345</v>
      </c>
      <c r="H2259" s="14" t="s">
        <v>17</v>
      </c>
      <c r="I2259" s="14" t="s">
        <v>18</v>
      </c>
    </row>
    <row r="2260" spans="1:9" x14ac:dyDescent="0.2">
      <c r="A2260" s="7" t="s">
        <v>1864</v>
      </c>
      <c r="B2260" s="42" t="s">
        <v>4007</v>
      </c>
      <c r="C2260" s="42" t="s">
        <v>4008</v>
      </c>
      <c r="D2260" s="43" t="s">
        <v>2305</v>
      </c>
      <c r="E2260" s="43">
        <v>47.5</v>
      </c>
      <c r="F2260" s="43" t="s">
        <v>22</v>
      </c>
      <c r="G2260" s="13">
        <v>3395</v>
      </c>
      <c r="H2260" s="15" t="s">
        <v>17</v>
      </c>
      <c r="I2260" s="15" t="s">
        <v>18</v>
      </c>
    </row>
    <row r="2261" spans="1:9" x14ac:dyDescent="0.2">
      <c r="A2261" s="7" t="s">
        <v>1864</v>
      </c>
      <c r="B2261" s="3" t="s">
        <v>4009</v>
      </c>
      <c r="C2261" s="3" t="s">
        <v>4010</v>
      </c>
      <c r="D2261" s="3" t="s">
        <v>2305</v>
      </c>
      <c r="E2261" s="9">
        <v>47.5</v>
      </c>
      <c r="F2261" s="9" t="s">
        <v>22</v>
      </c>
      <c r="G2261" s="41">
        <v>3395</v>
      </c>
      <c r="H2261" s="14" t="s">
        <v>17</v>
      </c>
      <c r="I2261" s="14" t="s">
        <v>18</v>
      </c>
    </row>
    <row r="2262" spans="1:9" x14ac:dyDescent="0.2">
      <c r="A2262" s="7" t="s">
        <v>1864</v>
      </c>
      <c r="B2262" s="42" t="s">
        <v>4011</v>
      </c>
      <c r="C2262" s="42" t="s">
        <v>4012</v>
      </c>
      <c r="D2262" s="43" t="s">
        <v>2305</v>
      </c>
      <c r="E2262" s="43">
        <v>47.5</v>
      </c>
      <c r="F2262" s="43" t="s">
        <v>22</v>
      </c>
      <c r="G2262" s="13">
        <v>3395</v>
      </c>
      <c r="H2262" s="15" t="s">
        <v>17</v>
      </c>
      <c r="I2262" s="15" t="s">
        <v>18</v>
      </c>
    </row>
    <row r="2263" spans="1:9" x14ac:dyDescent="0.2">
      <c r="A2263" s="7" t="s">
        <v>1864</v>
      </c>
      <c r="B2263" s="3" t="s">
        <v>4013</v>
      </c>
      <c r="C2263" s="3" t="s">
        <v>4014</v>
      </c>
      <c r="D2263" s="3" t="s">
        <v>2317</v>
      </c>
      <c r="E2263" s="9">
        <v>47</v>
      </c>
      <c r="F2263" s="9" t="s">
        <v>22</v>
      </c>
      <c r="G2263" s="41">
        <v>4095</v>
      </c>
      <c r="H2263" s="14" t="s">
        <v>17</v>
      </c>
      <c r="I2263" s="14" t="s">
        <v>18</v>
      </c>
    </row>
    <row r="2264" spans="1:9" x14ac:dyDescent="0.2">
      <c r="A2264" s="7" t="s">
        <v>1864</v>
      </c>
      <c r="D2264" s="20"/>
      <c r="E2264" s="20"/>
      <c r="F2264" s="20"/>
      <c r="G2264" s="47"/>
      <c r="H2264" s="44"/>
      <c r="I2264" s="44"/>
    </row>
    <row r="2265" spans="1:9" x14ac:dyDescent="0.2">
      <c r="A2265" s="7" t="s">
        <v>1864</v>
      </c>
      <c r="B2265" s="5" t="s">
        <v>11</v>
      </c>
      <c r="C2265" s="5" t="s">
        <v>3628</v>
      </c>
      <c r="D2265" s="5" t="s">
        <v>13</v>
      </c>
      <c r="E2265" s="5" t="s">
        <v>14</v>
      </c>
      <c r="F2265" s="5" t="s">
        <v>15</v>
      </c>
      <c r="G2265" s="6" t="s">
        <v>16</v>
      </c>
      <c r="H2265" s="6" t="s">
        <v>17</v>
      </c>
      <c r="I2265" s="6" t="s">
        <v>18</v>
      </c>
    </row>
    <row r="2266" spans="1:9" x14ac:dyDescent="0.2">
      <c r="A2266" s="7" t="s">
        <v>1864</v>
      </c>
      <c r="B2266" s="3" t="s">
        <v>4015</v>
      </c>
      <c r="C2266" s="3" t="s">
        <v>4016</v>
      </c>
      <c r="D2266" s="3" t="s">
        <v>2302</v>
      </c>
      <c r="E2266" s="9">
        <v>46</v>
      </c>
      <c r="F2266" s="9" t="s">
        <v>22</v>
      </c>
      <c r="G2266" s="41">
        <v>3245</v>
      </c>
      <c r="H2266" s="14" t="s">
        <v>17</v>
      </c>
      <c r="I2266" s="14" t="s">
        <v>18</v>
      </c>
    </row>
    <row r="2267" spans="1:9" x14ac:dyDescent="0.2">
      <c r="A2267" s="7" t="s">
        <v>1864</v>
      </c>
      <c r="B2267" s="42" t="s">
        <v>4017</v>
      </c>
      <c r="C2267" s="42" t="s">
        <v>4018</v>
      </c>
      <c r="D2267" s="43" t="s">
        <v>2305</v>
      </c>
      <c r="E2267" s="43">
        <v>49</v>
      </c>
      <c r="F2267" s="43" t="s">
        <v>22</v>
      </c>
      <c r="G2267" s="13">
        <v>3525</v>
      </c>
      <c r="H2267" s="15" t="s">
        <v>17</v>
      </c>
      <c r="I2267" s="15" t="s">
        <v>18</v>
      </c>
    </row>
    <row r="2268" spans="1:9" x14ac:dyDescent="0.2">
      <c r="A2268" s="7" t="s">
        <v>1864</v>
      </c>
      <c r="B2268" s="3" t="s">
        <v>4019</v>
      </c>
      <c r="C2268" s="3" t="s">
        <v>4020</v>
      </c>
      <c r="D2268" s="3" t="s">
        <v>2308</v>
      </c>
      <c r="E2268" s="9">
        <v>46</v>
      </c>
      <c r="F2268" s="9" t="s">
        <v>22</v>
      </c>
      <c r="G2268" s="41">
        <v>3345</v>
      </c>
      <c r="H2268" s="14" t="s">
        <v>17</v>
      </c>
      <c r="I2268" s="14" t="s">
        <v>18</v>
      </c>
    </row>
    <row r="2269" spans="1:9" x14ac:dyDescent="0.2">
      <c r="A2269" s="7" t="s">
        <v>1864</v>
      </c>
      <c r="B2269" s="42" t="s">
        <v>4021</v>
      </c>
      <c r="C2269" s="42" t="s">
        <v>4022</v>
      </c>
      <c r="D2269" s="43" t="s">
        <v>2305</v>
      </c>
      <c r="E2269" s="43">
        <v>47.5</v>
      </c>
      <c r="F2269" s="43" t="s">
        <v>22</v>
      </c>
      <c r="G2269" s="13">
        <v>3395</v>
      </c>
      <c r="H2269" s="15" t="s">
        <v>17</v>
      </c>
      <c r="I2269" s="15" t="s">
        <v>18</v>
      </c>
    </row>
    <row r="2270" spans="1:9" x14ac:dyDescent="0.2">
      <c r="A2270" s="7" t="s">
        <v>1864</v>
      </c>
      <c r="B2270" s="3" t="s">
        <v>4023</v>
      </c>
      <c r="C2270" s="3" t="s">
        <v>4024</v>
      </c>
      <c r="D2270" s="3" t="s">
        <v>2305</v>
      </c>
      <c r="E2270" s="9">
        <v>47.5</v>
      </c>
      <c r="F2270" s="9" t="s">
        <v>22</v>
      </c>
      <c r="G2270" s="41">
        <v>3395</v>
      </c>
      <c r="H2270" s="14" t="s">
        <v>17</v>
      </c>
      <c r="I2270" s="14" t="s">
        <v>18</v>
      </c>
    </row>
    <row r="2271" spans="1:9" x14ac:dyDescent="0.2">
      <c r="A2271" s="7" t="s">
        <v>1864</v>
      </c>
      <c r="B2271" s="42" t="s">
        <v>4025</v>
      </c>
      <c r="C2271" s="42" t="s">
        <v>4026</v>
      </c>
      <c r="D2271" s="43" t="s">
        <v>2305</v>
      </c>
      <c r="E2271" s="43">
        <v>47.5</v>
      </c>
      <c r="F2271" s="43" t="s">
        <v>22</v>
      </c>
      <c r="G2271" s="13">
        <v>3395</v>
      </c>
      <c r="H2271" s="15" t="s">
        <v>17</v>
      </c>
      <c r="I2271" s="15" t="s">
        <v>18</v>
      </c>
    </row>
    <row r="2272" spans="1:9" x14ac:dyDescent="0.2">
      <c r="A2272" s="7" t="s">
        <v>1864</v>
      </c>
      <c r="B2272" s="3" t="s">
        <v>4027</v>
      </c>
      <c r="C2272" s="3" t="s">
        <v>4028</v>
      </c>
      <c r="D2272" s="3" t="s">
        <v>2317</v>
      </c>
      <c r="E2272" s="9">
        <v>47</v>
      </c>
      <c r="F2272" s="9" t="s">
        <v>22</v>
      </c>
      <c r="G2272" s="41">
        <v>4095</v>
      </c>
      <c r="H2272" s="14" t="s">
        <v>17</v>
      </c>
      <c r="I2272" s="14" t="s">
        <v>18</v>
      </c>
    </row>
    <row r="2273" spans="1:9" x14ac:dyDescent="0.2">
      <c r="A2273" s="7" t="s">
        <v>1864</v>
      </c>
      <c r="B2273" s="42" t="s">
        <v>4029</v>
      </c>
      <c r="C2273" s="42" t="s">
        <v>4030</v>
      </c>
      <c r="D2273" s="43" t="s">
        <v>2302</v>
      </c>
      <c r="E2273" s="43">
        <v>46</v>
      </c>
      <c r="F2273" s="43" t="s">
        <v>22</v>
      </c>
      <c r="G2273" s="13">
        <v>3245</v>
      </c>
      <c r="H2273" s="15" t="s">
        <v>17</v>
      </c>
      <c r="I2273" s="15" t="s">
        <v>18</v>
      </c>
    </row>
    <row r="2274" spans="1:9" x14ac:dyDescent="0.2">
      <c r="A2274" s="7" t="s">
        <v>1864</v>
      </c>
      <c r="B2274" s="3" t="s">
        <v>4031</v>
      </c>
      <c r="C2274" s="3" t="s">
        <v>4032</v>
      </c>
      <c r="D2274" s="3" t="s">
        <v>2305</v>
      </c>
      <c r="E2274" s="9">
        <v>49</v>
      </c>
      <c r="F2274" s="9" t="s">
        <v>22</v>
      </c>
      <c r="G2274" s="41">
        <v>3525</v>
      </c>
      <c r="H2274" s="14" t="s">
        <v>17</v>
      </c>
      <c r="I2274" s="14" t="s">
        <v>18</v>
      </c>
    </row>
    <row r="2275" spans="1:9" x14ac:dyDescent="0.2">
      <c r="A2275" s="7" t="s">
        <v>1864</v>
      </c>
      <c r="B2275" s="42" t="s">
        <v>4033</v>
      </c>
      <c r="C2275" s="42" t="s">
        <v>4034</v>
      </c>
      <c r="D2275" s="43" t="s">
        <v>2308</v>
      </c>
      <c r="E2275" s="43">
        <v>46</v>
      </c>
      <c r="F2275" s="43" t="s">
        <v>22</v>
      </c>
      <c r="G2275" s="13">
        <v>3345</v>
      </c>
      <c r="H2275" s="15" t="s">
        <v>17</v>
      </c>
      <c r="I2275" s="15" t="s">
        <v>18</v>
      </c>
    </row>
    <row r="2276" spans="1:9" x14ac:dyDescent="0.2">
      <c r="A2276" s="7" t="s">
        <v>1864</v>
      </c>
      <c r="B2276" s="3" t="s">
        <v>4035</v>
      </c>
      <c r="C2276" s="3" t="s">
        <v>4036</v>
      </c>
      <c r="D2276" s="3" t="s">
        <v>2305</v>
      </c>
      <c r="E2276" s="9">
        <v>47.5</v>
      </c>
      <c r="F2276" s="9" t="s">
        <v>22</v>
      </c>
      <c r="G2276" s="41">
        <v>3395</v>
      </c>
      <c r="H2276" s="14" t="s">
        <v>17</v>
      </c>
      <c r="I2276" s="14" t="s">
        <v>18</v>
      </c>
    </row>
    <row r="2277" spans="1:9" x14ac:dyDescent="0.2">
      <c r="A2277" s="7" t="s">
        <v>1864</v>
      </c>
      <c r="B2277" s="42" t="s">
        <v>4037</v>
      </c>
      <c r="C2277" s="42" t="s">
        <v>4038</v>
      </c>
      <c r="D2277" s="43" t="s">
        <v>2305</v>
      </c>
      <c r="E2277" s="43">
        <v>47.5</v>
      </c>
      <c r="F2277" s="43" t="s">
        <v>22</v>
      </c>
      <c r="G2277" s="13">
        <v>3395</v>
      </c>
      <c r="H2277" s="15" t="s">
        <v>17</v>
      </c>
      <c r="I2277" s="15" t="s">
        <v>18</v>
      </c>
    </row>
    <row r="2278" spans="1:9" x14ac:dyDescent="0.2">
      <c r="A2278" s="7" t="s">
        <v>1864</v>
      </c>
      <c r="B2278" s="3" t="s">
        <v>4039</v>
      </c>
      <c r="C2278" s="3" t="s">
        <v>4040</v>
      </c>
      <c r="D2278" s="3" t="s">
        <v>2305</v>
      </c>
      <c r="E2278" s="9">
        <v>47.5</v>
      </c>
      <c r="F2278" s="9" t="s">
        <v>22</v>
      </c>
      <c r="G2278" s="41">
        <v>3395</v>
      </c>
      <c r="H2278" s="14" t="s">
        <v>17</v>
      </c>
      <c r="I2278" s="14" t="s">
        <v>18</v>
      </c>
    </row>
    <row r="2279" spans="1:9" x14ac:dyDescent="0.2">
      <c r="A2279" s="7" t="s">
        <v>1864</v>
      </c>
      <c r="B2279" s="42" t="s">
        <v>4041</v>
      </c>
      <c r="C2279" s="42" t="s">
        <v>4042</v>
      </c>
      <c r="D2279" s="43" t="s">
        <v>2317</v>
      </c>
      <c r="E2279" s="43">
        <v>47</v>
      </c>
      <c r="F2279" s="43" t="s">
        <v>22</v>
      </c>
      <c r="G2279" s="13">
        <v>4095</v>
      </c>
      <c r="H2279" s="15" t="s">
        <v>17</v>
      </c>
      <c r="I2279" s="15" t="s">
        <v>18</v>
      </c>
    </row>
    <row r="2280" spans="1:9" x14ac:dyDescent="0.2">
      <c r="A2280" s="7" t="s">
        <v>1864</v>
      </c>
      <c r="B2280" s="3" t="s">
        <v>4043</v>
      </c>
      <c r="C2280" s="3" t="s">
        <v>4044</v>
      </c>
      <c r="D2280" s="3" t="s">
        <v>2302</v>
      </c>
      <c r="E2280" s="9">
        <v>46</v>
      </c>
      <c r="F2280" s="9" t="s">
        <v>22</v>
      </c>
      <c r="G2280" s="41">
        <v>3245</v>
      </c>
      <c r="H2280" s="14" t="s">
        <v>17</v>
      </c>
      <c r="I2280" s="14" t="s">
        <v>18</v>
      </c>
    </row>
    <row r="2281" spans="1:9" x14ac:dyDescent="0.2">
      <c r="A2281" s="7" t="s">
        <v>1864</v>
      </c>
      <c r="B2281" s="42" t="s">
        <v>4045</v>
      </c>
      <c r="C2281" s="42" t="s">
        <v>4046</v>
      </c>
      <c r="D2281" s="43" t="s">
        <v>2305</v>
      </c>
      <c r="E2281" s="43">
        <v>49</v>
      </c>
      <c r="F2281" s="43" t="s">
        <v>22</v>
      </c>
      <c r="G2281" s="13">
        <v>3525</v>
      </c>
      <c r="H2281" s="15" t="s">
        <v>17</v>
      </c>
      <c r="I2281" s="15" t="s">
        <v>18</v>
      </c>
    </row>
    <row r="2282" spans="1:9" x14ac:dyDescent="0.2">
      <c r="A2282" s="7" t="s">
        <v>1864</v>
      </c>
      <c r="B2282" s="3" t="s">
        <v>4047</v>
      </c>
      <c r="C2282" s="3" t="s">
        <v>4048</v>
      </c>
      <c r="D2282" s="3" t="s">
        <v>2308</v>
      </c>
      <c r="E2282" s="9">
        <v>46</v>
      </c>
      <c r="F2282" s="9" t="s">
        <v>22</v>
      </c>
      <c r="G2282" s="41">
        <v>3345</v>
      </c>
      <c r="H2282" s="14" t="s">
        <v>17</v>
      </c>
      <c r="I2282" s="14" t="s">
        <v>18</v>
      </c>
    </row>
    <row r="2283" spans="1:9" x14ac:dyDescent="0.2">
      <c r="A2283" s="7" t="s">
        <v>1864</v>
      </c>
      <c r="B2283" s="42" t="s">
        <v>4049</v>
      </c>
      <c r="C2283" s="42" t="s">
        <v>4050</v>
      </c>
      <c r="D2283" s="43" t="s">
        <v>2305</v>
      </c>
      <c r="E2283" s="43">
        <v>47.5</v>
      </c>
      <c r="F2283" s="43" t="s">
        <v>22</v>
      </c>
      <c r="G2283" s="13">
        <v>3395</v>
      </c>
      <c r="H2283" s="15" t="s">
        <v>17</v>
      </c>
      <c r="I2283" s="15" t="s">
        <v>18</v>
      </c>
    </row>
    <row r="2284" spans="1:9" x14ac:dyDescent="0.2">
      <c r="A2284" s="7" t="s">
        <v>1864</v>
      </c>
      <c r="B2284" s="3" t="s">
        <v>4051</v>
      </c>
      <c r="C2284" s="3" t="s">
        <v>4052</v>
      </c>
      <c r="D2284" s="3" t="s">
        <v>2305</v>
      </c>
      <c r="E2284" s="9">
        <v>47.5</v>
      </c>
      <c r="F2284" s="9" t="s">
        <v>22</v>
      </c>
      <c r="G2284" s="41">
        <v>3395</v>
      </c>
      <c r="H2284" s="14" t="s">
        <v>17</v>
      </c>
      <c r="I2284" s="14" t="s">
        <v>18</v>
      </c>
    </row>
    <row r="2285" spans="1:9" x14ac:dyDescent="0.2">
      <c r="A2285" s="7" t="s">
        <v>1864</v>
      </c>
      <c r="B2285" s="42" t="s">
        <v>4053</v>
      </c>
      <c r="C2285" s="42" t="s">
        <v>4054</v>
      </c>
      <c r="D2285" s="43" t="s">
        <v>2305</v>
      </c>
      <c r="E2285" s="43">
        <v>47.5</v>
      </c>
      <c r="F2285" s="43" t="s">
        <v>22</v>
      </c>
      <c r="G2285" s="13">
        <v>3395</v>
      </c>
      <c r="H2285" s="15" t="s">
        <v>17</v>
      </c>
      <c r="I2285" s="15" t="s">
        <v>18</v>
      </c>
    </row>
    <row r="2286" spans="1:9" x14ac:dyDescent="0.2">
      <c r="A2286" s="7" t="s">
        <v>1864</v>
      </c>
      <c r="B2286" s="3" t="s">
        <v>4055</v>
      </c>
      <c r="C2286" s="3" t="s">
        <v>4056</v>
      </c>
      <c r="D2286" s="3" t="s">
        <v>2317</v>
      </c>
      <c r="E2286" s="9">
        <v>47</v>
      </c>
      <c r="F2286" s="9" t="s">
        <v>22</v>
      </c>
      <c r="G2286" s="41">
        <v>4095</v>
      </c>
      <c r="H2286" s="14" t="s">
        <v>17</v>
      </c>
      <c r="I2286" s="14" t="s">
        <v>18</v>
      </c>
    </row>
    <row r="2287" spans="1:9" x14ac:dyDescent="0.2">
      <c r="A2287" s="7" t="s">
        <v>1864</v>
      </c>
      <c r="C2287" s="39"/>
      <c r="D2287" s="20"/>
      <c r="F2287" s="20"/>
      <c r="G2287" s="37"/>
      <c r="H2287" s="44"/>
      <c r="I2287" s="44"/>
    </row>
    <row r="2288" spans="1:9" x14ac:dyDescent="0.2">
      <c r="A2288" s="7" t="s">
        <v>1864</v>
      </c>
      <c r="B2288" s="5" t="s">
        <v>11</v>
      </c>
      <c r="C2288" s="5" t="s">
        <v>3671</v>
      </c>
      <c r="D2288" s="5" t="s">
        <v>13</v>
      </c>
      <c r="E2288" s="5" t="s">
        <v>14</v>
      </c>
      <c r="F2288" s="5" t="s">
        <v>15</v>
      </c>
      <c r="G2288" s="6" t="s">
        <v>16</v>
      </c>
      <c r="H2288" s="6" t="s">
        <v>17</v>
      </c>
      <c r="I2288" s="6" t="s">
        <v>18</v>
      </c>
    </row>
    <row r="2289" spans="1:9" x14ac:dyDescent="0.2">
      <c r="A2289" s="7" t="s">
        <v>1864</v>
      </c>
      <c r="B2289" s="3" t="s">
        <v>4057</v>
      </c>
      <c r="C2289" s="3" t="s">
        <v>4058</v>
      </c>
      <c r="D2289" s="3" t="s">
        <v>2302</v>
      </c>
      <c r="E2289" s="9">
        <v>46</v>
      </c>
      <c r="F2289" s="9" t="s">
        <v>22</v>
      </c>
      <c r="G2289" s="41">
        <v>3245</v>
      </c>
      <c r="H2289" s="14" t="s">
        <v>17</v>
      </c>
      <c r="I2289" s="14" t="s">
        <v>18</v>
      </c>
    </row>
    <row r="2290" spans="1:9" x14ac:dyDescent="0.2">
      <c r="A2290" s="7" t="s">
        <v>1864</v>
      </c>
      <c r="B2290" s="42" t="s">
        <v>4059</v>
      </c>
      <c r="C2290" s="42" t="s">
        <v>4060</v>
      </c>
      <c r="D2290" s="43" t="s">
        <v>2305</v>
      </c>
      <c r="E2290" s="43">
        <v>49</v>
      </c>
      <c r="F2290" s="43" t="s">
        <v>22</v>
      </c>
      <c r="G2290" s="13">
        <v>3525</v>
      </c>
      <c r="H2290" s="15" t="s">
        <v>17</v>
      </c>
      <c r="I2290" s="15" t="s">
        <v>18</v>
      </c>
    </row>
    <row r="2291" spans="1:9" x14ac:dyDescent="0.2">
      <c r="A2291" s="7" t="s">
        <v>1864</v>
      </c>
      <c r="B2291" s="3" t="s">
        <v>4061</v>
      </c>
      <c r="C2291" s="3" t="s">
        <v>4062</v>
      </c>
      <c r="D2291" s="3" t="s">
        <v>2308</v>
      </c>
      <c r="E2291" s="9">
        <v>46</v>
      </c>
      <c r="F2291" s="9" t="s">
        <v>22</v>
      </c>
      <c r="G2291" s="41">
        <v>3345</v>
      </c>
      <c r="H2291" s="14" t="s">
        <v>17</v>
      </c>
      <c r="I2291" s="14" t="s">
        <v>18</v>
      </c>
    </row>
    <row r="2292" spans="1:9" x14ac:dyDescent="0.2">
      <c r="A2292" s="7" t="s">
        <v>1864</v>
      </c>
      <c r="B2292" s="42" t="s">
        <v>4063</v>
      </c>
      <c r="C2292" s="42" t="s">
        <v>4064</v>
      </c>
      <c r="D2292" s="43" t="s">
        <v>2305</v>
      </c>
      <c r="E2292" s="43">
        <v>47.5</v>
      </c>
      <c r="F2292" s="43" t="s">
        <v>22</v>
      </c>
      <c r="G2292" s="13">
        <v>3395</v>
      </c>
      <c r="H2292" s="15" t="s">
        <v>17</v>
      </c>
      <c r="I2292" s="15" t="s">
        <v>18</v>
      </c>
    </row>
    <row r="2293" spans="1:9" x14ac:dyDescent="0.2">
      <c r="A2293" s="7" t="s">
        <v>1864</v>
      </c>
      <c r="B2293" s="3" t="s">
        <v>4065</v>
      </c>
      <c r="C2293" s="3" t="s">
        <v>4066</v>
      </c>
      <c r="D2293" s="3" t="s">
        <v>2305</v>
      </c>
      <c r="E2293" s="9">
        <v>47.5</v>
      </c>
      <c r="F2293" s="9" t="s">
        <v>22</v>
      </c>
      <c r="G2293" s="41">
        <v>3395</v>
      </c>
      <c r="H2293" s="14" t="s">
        <v>17</v>
      </c>
      <c r="I2293" s="14" t="s">
        <v>18</v>
      </c>
    </row>
    <row r="2294" spans="1:9" x14ac:dyDescent="0.2">
      <c r="A2294" s="7" t="s">
        <v>1864</v>
      </c>
      <c r="B2294" s="42" t="s">
        <v>4067</v>
      </c>
      <c r="C2294" s="42" t="s">
        <v>4068</v>
      </c>
      <c r="D2294" s="43" t="s">
        <v>2305</v>
      </c>
      <c r="E2294" s="43">
        <v>47.5</v>
      </c>
      <c r="F2294" s="43" t="s">
        <v>22</v>
      </c>
      <c r="G2294" s="13">
        <v>3395</v>
      </c>
      <c r="H2294" s="15" t="s">
        <v>17</v>
      </c>
      <c r="I2294" s="15" t="s">
        <v>18</v>
      </c>
    </row>
    <row r="2295" spans="1:9" x14ac:dyDescent="0.2">
      <c r="A2295" s="7" t="s">
        <v>1864</v>
      </c>
      <c r="B2295" s="3" t="s">
        <v>4069</v>
      </c>
      <c r="C2295" s="3" t="s">
        <v>4070</v>
      </c>
      <c r="D2295" s="3" t="s">
        <v>2317</v>
      </c>
      <c r="E2295" s="9">
        <v>47</v>
      </c>
      <c r="F2295" s="9" t="s">
        <v>22</v>
      </c>
      <c r="G2295" s="41">
        <v>4095</v>
      </c>
      <c r="H2295" s="14" t="s">
        <v>17</v>
      </c>
      <c r="I2295" s="14" t="s">
        <v>18</v>
      </c>
    </row>
    <row r="2296" spans="1:9" x14ac:dyDescent="0.2">
      <c r="A2296" s="7" t="s">
        <v>1864</v>
      </c>
      <c r="B2296" s="42" t="s">
        <v>4071</v>
      </c>
      <c r="C2296" s="42" t="s">
        <v>4072</v>
      </c>
      <c r="D2296" s="43" t="s">
        <v>2302</v>
      </c>
      <c r="E2296" s="43">
        <v>46</v>
      </c>
      <c r="F2296" s="43" t="s">
        <v>22</v>
      </c>
      <c r="G2296" s="13">
        <v>3245</v>
      </c>
      <c r="H2296" s="15" t="s">
        <v>17</v>
      </c>
      <c r="I2296" s="15" t="s">
        <v>18</v>
      </c>
    </row>
    <row r="2297" spans="1:9" x14ac:dyDescent="0.2">
      <c r="A2297" s="7" t="s">
        <v>1864</v>
      </c>
      <c r="B2297" s="3" t="s">
        <v>4073</v>
      </c>
      <c r="C2297" s="3" t="s">
        <v>4074</v>
      </c>
      <c r="D2297" s="3" t="s">
        <v>2305</v>
      </c>
      <c r="E2297" s="9">
        <v>49</v>
      </c>
      <c r="F2297" s="9" t="s">
        <v>22</v>
      </c>
      <c r="G2297" s="41">
        <v>3525</v>
      </c>
      <c r="H2297" s="14" t="s">
        <v>17</v>
      </c>
      <c r="I2297" s="14" t="s">
        <v>18</v>
      </c>
    </row>
    <row r="2298" spans="1:9" x14ac:dyDescent="0.2">
      <c r="A2298" s="7" t="s">
        <v>1864</v>
      </c>
      <c r="B2298" s="42" t="s">
        <v>4075</v>
      </c>
      <c r="C2298" s="42" t="s">
        <v>4076</v>
      </c>
      <c r="D2298" s="43" t="s">
        <v>2308</v>
      </c>
      <c r="E2298" s="43">
        <v>46</v>
      </c>
      <c r="F2298" s="43" t="s">
        <v>22</v>
      </c>
      <c r="G2298" s="13">
        <v>3345</v>
      </c>
      <c r="H2298" s="15" t="s">
        <v>17</v>
      </c>
      <c r="I2298" s="15" t="s">
        <v>18</v>
      </c>
    </row>
    <row r="2299" spans="1:9" x14ac:dyDescent="0.2">
      <c r="A2299" s="7" t="s">
        <v>1864</v>
      </c>
      <c r="B2299" s="3" t="s">
        <v>4077</v>
      </c>
      <c r="C2299" s="3" t="s">
        <v>4078</v>
      </c>
      <c r="D2299" s="3" t="s">
        <v>2305</v>
      </c>
      <c r="E2299" s="9">
        <v>47.5</v>
      </c>
      <c r="F2299" s="9" t="s">
        <v>22</v>
      </c>
      <c r="G2299" s="41">
        <v>3395</v>
      </c>
      <c r="H2299" s="14" t="s">
        <v>17</v>
      </c>
      <c r="I2299" s="14" t="s">
        <v>18</v>
      </c>
    </row>
    <row r="2300" spans="1:9" x14ac:dyDescent="0.2">
      <c r="A2300" s="7" t="s">
        <v>1864</v>
      </c>
      <c r="B2300" s="42" t="s">
        <v>4079</v>
      </c>
      <c r="C2300" s="42" t="s">
        <v>4080</v>
      </c>
      <c r="D2300" s="43" t="s">
        <v>2305</v>
      </c>
      <c r="E2300" s="43">
        <v>47.5</v>
      </c>
      <c r="F2300" s="43" t="s">
        <v>22</v>
      </c>
      <c r="G2300" s="13">
        <v>3395</v>
      </c>
      <c r="H2300" s="15" t="s">
        <v>17</v>
      </c>
      <c r="I2300" s="15" t="s">
        <v>18</v>
      </c>
    </row>
    <row r="2301" spans="1:9" x14ac:dyDescent="0.2">
      <c r="A2301" s="7" t="s">
        <v>1864</v>
      </c>
      <c r="B2301" s="3" t="s">
        <v>4081</v>
      </c>
      <c r="C2301" s="3" t="s">
        <v>4082</v>
      </c>
      <c r="D2301" s="3" t="s">
        <v>2305</v>
      </c>
      <c r="E2301" s="9">
        <v>47.5</v>
      </c>
      <c r="F2301" s="9" t="s">
        <v>22</v>
      </c>
      <c r="G2301" s="41">
        <v>3395</v>
      </c>
      <c r="H2301" s="14" t="s">
        <v>17</v>
      </c>
      <c r="I2301" s="14" t="s">
        <v>18</v>
      </c>
    </row>
    <row r="2302" spans="1:9" x14ac:dyDescent="0.2">
      <c r="A2302" s="7" t="s">
        <v>1864</v>
      </c>
      <c r="B2302" s="42" t="s">
        <v>4083</v>
      </c>
      <c r="C2302" s="42" t="s">
        <v>4084</v>
      </c>
      <c r="D2302" s="43" t="s">
        <v>2317</v>
      </c>
      <c r="E2302" s="43">
        <v>47</v>
      </c>
      <c r="F2302" s="43" t="s">
        <v>22</v>
      </c>
      <c r="G2302" s="13">
        <v>4095</v>
      </c>
      <c r="H2302" s="15" t="s">
        <v>17</v>
      </c>
      <c r="I2302" s="15" t="s">
        <v>18</v>
      </c>
    </row>
    <row r="2303" spans="1:9" x14ac:dyDescent="0.2">
      <c r="A2303" s="7" t="s">
        <v>1864</v>
      </c>
      <c r="B2303" s="3" t="s">
        <v>4085</v>
      </c>
      <c r="C2303" s="3" t="s">
        <v>4086</v>
      </c>
      <c r="D2303" s="3" t="s">
        <v>2302</v>
      </c>
      <c r="E2303" s="9">
        <v>46</v>
      </c>
      <c r="F2303" s="9" t="s">
        <v>22</v>
      </c>
      <c r="G2303" s="41">
        <v>3245</v>
      </c>
      <c r="H2303" s="14" t="s">
        <v>17</v>
      </c>
      <c r="I2303" s="14" t="s">
        <v>18</v>
      </c>
    </row>
    <row r="2304" spans="1:9" x14ac:dyDescent="0.2">
      <c r="A2304" s="7" t="s">
        <v>1864</v>
      </c>
      <c r="B2304" s="42" t="s">
        <v>4087</v>
      </c>
      <c r="C2304" s="42" t="s">
        <v>4088</v>
      </c>
      <c r="D2304" s="43" t="s">
        <v>2305</v>
      </c>
      <c r="E2304" s="43">
        <v>49</v>
      </c>
      <c r="F2304" s="43" t="s">
        <v>22</v>
      </c>
      <c r="G2304" s="13">
        <v>3525</v>
      </c>
      <c r="H2304" s="15" t="s">
        <v>17</v>
      </c>
      <c r="I2304" s="15" t="s">
        <v>18</v>
      </c>
    </row>
    <row r="2305" spans="1:9" x14ac:dyDescent="0.2">
      <c r="A2305" s="7" t="s">
        <v>1864</v>
      </c>
      <c r="B2305" s="3" t="s">
        <v>4089</v>
      </c>
      <c r="C2305" s="3" t="s">
        <v>4090</v>
      </c>
      <c r="D2305" s="3" t="s">
        <v>2308</v>
      </c>
      <c r="E2305" s="9">
        <v>46</v>
      </c>
      <c r="F2305" s="9" t="s">
        <v>22</v>
      </c>
      <c r="G2305" s="41">
        <v>3345</v>
      </c>
      <c r="H2305" s="14" t="s">
        <v>17</v>
      </c>
      <c r="I2305" s="14" t="s">
        <v>18</v>
      </c>
    </row>
    <row r="2306" spans="1:9" x14ac:dyDescent="0.2">
      <c r="A2306" s="7" t="s">
        <v>1864</v>
      </c>
      <c r="B2306" s="42" t="s">
        <v>4091</v>
      </c>
      <c r="C2306" s="42" t="s">
        <v>4092</v>
      </c>
      <c r="D2306" s="43" t="s">
        <v>2305</v>
      </c>
      <c r="E2306" s="43">
        <v>47.5</v>
      </c>
      <c r="F2306" s="43" t="s">
        <v>22</v>
      </c>
      <c r="G2306" s="13">
        <v>3395</v>
      </c>
      <c r="H2306" s="15" t="s">
        <v>17</v>
      </c>
      <c r="I2306" s="15" t="s">
        <v>18</v>
      </c>
    </row>
    <row r="2307" spans="1:9" x14ac:dyDescent="0.2">
      <c r="A2307" s="7" t="s">
        <v>1864</v>
      </c>
      <c r="B2307" s="3" t="s">
        <v>4093</v>
      </c>
      <c r="C2307" s="3" t="s">
        <v>4094</v>
      </c>
      <c r="D2307" s="3" t="s">
        <v>2305</v>
      </c>
      <c r="E2307" s="9">
        <v>47.5</v>
      </c>
      <c r="F2307" s="9" t="s">
        <v>22</v>
      </c>
      <c r="G2307" s="41">
        <v>3395</v>
      </c>
      <c r="H2307" s="14" t="s">
        <v>17</v>
      </c>
      <c r="I2307" s="14" t="s">
        <v>18</v>
      </c>
    </row>
    <row r="2308" spans="1:9" x14ac:dyDescent="0.2">
      <c r="A2308" s="7" t="s">
        <v>1864</v>
      </c>
      <c r="B2308" s="42" t="s">
        <v>4095</v>
      </c>
      <c r="C2308" s="42" t="s">
        <v>4096</v>
      </c>
      <c r="D2308" s="43" t="s">
        <v>2305</v>
      </c>
      <c r="E2308" s="43">
        <v>47.5</v>
      </c>
      <c r="F2308" s="43" t="s">
        <v>22</v>
      </c>
      <c r="G2308" s="13">
        <v>3395</v>
      </c>
      <c r="H2308" s="15" t="s">
        <v>17</v>
      </c>
      <c r="I2308" s="15" t="s">
        <v>18</v>
      </c>
    </row>
    <row r="2309" spans="1:9" x14ac:dyDescent="0.2">
      <c r="A2309" s="7" t="s">
        <v>1864</v>
      </c>
      <c r="B2309" s="3" t="s">
        <v>4097</v>
      </c>
      <c r="C2309" s="3" t="s">
        <v>4098</v>
      </c>
      <c r="D2309" s="3" t="s">
        <v>2317</v>
      </c>
      <c r="E2309" s="9">
        <v>47</v>
      </c>
      <c r="F2309" s="9" t="s">
        <v>22</v>
      </c>
      <c r="G2309" s="41">
        <v>4095</v>
      </c>
      <c r="H2309" s="14" t="s">
        <v>17</v>
      </c>
      <c r="I2309" s="14" t="s">
        <v>18</v>
      </c>
    </row>
    <row r="2310" spans="1:9" x14ac:dyDescent="0.2">
      <c r="A2310" s="7" t="s">
        <v>1864</v>
      </c>
      <c r="C2310" s="39"/>
      <c r="D2310" s="20"/>
      <c r="F2310" s="20"/>
      <c r="G2310" s="47"/>
      <c r="H2310" s="44"/>
      <c r="I2310" s="44"/>
    </row>
    <row r="2311" spans="1:9" x14ac:dyDescent="0.2">
      <c r="A2311" s="7" t="s">
        <v>1864</v>
      </c>
      <c r="C2311" s="39"/>
      <c r="D2311" s="20"/>
      <c r="F2311" s="20"/>
      <c r="G2311" s="37"/>
      <c r="H2311" s="44"/>
      <c r="I2311" s="44"/>
    </row>
    <row r="2312" spans="1:9" x14ac:dyDescent="0.2">
      <c r="A2312" s="7" t="s">
        <v>1864</v>
      </c>
      <c r="B2312" s="56" t="s">
        <v>4099</v>
      </c>
      <c r="C2312" s="39"/>
      <c r="D2312" s="20"/>
      <c r="F2312" s="20"/>
      <c r="G2312" s="37"/>
      <c r="H2312" s="44"/>
      <c r="I2312" s="44"/>
    </row>
    <row r="2313" spans="1:9" x14ac:dyDescent="0.2">
      <c r="A2313" s="7" t="s">
        <v>1864</v>
      </c>
      <c r="C2313" s="39"/>
      <c r="D2313" s="20"/>
      <c r="F2313" s="20"/>
      <c r="G2313" s="37"/>
      <c r="H2313" s="44"/>
      <c r="I2313" s="44"/>
    </row>
    <row r="2314" spans="1:9" x14ac:dyDescent="0.2">
      <c r="A2314" s="7" t="s">
        <v>1864</v>
      </c>
      <c r="B2314" s="5" t="s">
        <v>11</v>
      </c>
      <c r="C2314" s="5" t="s">
        <v>3715</v>
      </c>
      <c r="D2314" s="5" t="s">
        <v>13</v>
      </c>
      <c r="E2314" s="5" t="s">
        <v>14</v>
      </c>
      <c r="F2314" s="5" t="s">
        <v>15</v>
      </c>
      <c r="G2314" s="6" t="s">
        <v>16</v>
      </c>
      <c r="H2314" s="6" t="s">
        <v>17</v>
      </c>
      <c r="I2314" s="6" t="s">
        <v>18</v>
      </c>
    </row>
    <row r="2315" spans="1:9" x14ac:dyDescent="0.2">
      <c r="A2315" s="7" t="s">
        <v>1864</v>
      </c>
      <c r="B2315" s="3" t="s">
        <v>4100</v>
      </c>
      <c r="C2315" s="3" t="s">
        <v>4101</v>
      </c>
      <c r="D2315" s="3" t="s">
        <v>2302</v>
      </c>
      <c r="E2315" s="9">
        <v>46</v>
      </c>
      <c r="F2315" s="9" t="s">
        <v>22</v>
      </c>
      <c r="G2315" s="41">
        <v>3245</v>
      </c>
      <c r="H2315" s="14" t="s">
        <v>17</v>
      </c>
      <c r="I2315" s="14" t="s">
        <v>18</v>
      </c>
    </row>
    <row r="2316" spans="1:9" x14ac:dyDescent="0.2">
      <c r="A2316" s="7" t="s">
        <v>1864</v>
      </c>
      <c r="B2316" s="42" t="s">
        <v>4102</v>
      </c>
      <c r="C2316" s="42" t="s">
        <v>4103</v>
      </c>
      <c r="D2316" s="43" t="s">
        <v>2305</v>
      </c>
      <c r="E2316" s="43">
        <v>49</v>
      </c>
      <c r="F2316" s="43" t="s">
        <v>22</v>
      </c>
      <c r="G2316" s="13">
        <v>3525</v>
      </c>
      <c r="H2316" s="15" t="s">
        <v>17</v>
      </c>
      <c r="I2316" s="15" t="s">
        <v>18</v>
      </c>
    </row>
    <row r="2317" spans="1:9" x14ac:dyDescent="0.2">
      <c r="A2317" s="7" t="s">
        <v>1864</v>
      </c>
      <c r="B2317" s="3" t="s">
        <v>4104</v>
      </c>
      <c r="C2317" s="3" t="s">
        <v>4105</v>
      </c>
      <c r="D2317" s="3" t="s">
        <v>2308</v>
      </c>
      <c r="E2317" s="9">
        <v>46</v>
      </c>
      <c r="F2317" s="9" t="s">
        <v>22</v>
      </c>
      <c r="G2317" s="41">
        <v>3345</v>
      </c>
      <c r="H2317" s="14" t="s">
        <v>17</v>
      </c>
      <c r="I2317" s="14" t="s">
        <v>18</v>
      </c>
    </row>
    <row r="2318" spans="1:9" x14ac:dyDescent="0.2">
      <c r="A2318" s="7" t="s">
        <v>1864</v>
      </c>
      <c r="B2318" s="42" t="s">
        <v>4106</v>
      </c>
      <c r="C2318" s="42" t="s">
        <v>4107</v>
      </c>
      <c r="D2318" s="43" t="s">
        <v>2305</v>
      </c>
      <c r="E2318" s="43">
        <v>47.5</v>
      </c>
      <c r="F2318" s="43" t="s">
        <v>22</v>
      </c>
      <c r="G2318" s="13">
        <v>3395</v>
      </c>
      <c r="H2318" s="15" t="s">
        <v>17</v>
      </c>
      <c r="I2318" s="15" t="s">
        <v>18</v>
      </c>
    </row>
    <row r="2319" spans="1:9" x14ac:dyDescent="0.2">
      <c r="A2319" s="7" t="s">
        <v>1864</v>
      </c>
      <c r="B2319" s="3" t="s">
        <v>4108</v>
      </c>
      <c r="C2319" s="3" t="s">
        <v>4109</v>
      </c>
      <c r="D2319" s="3" t="s">
        <v>2305</v>
      </c>
      <c r="E2319" s="9">
        <v>47.5</v>
      </c>
      <c r="F2319" s="9" t="s">
        <v>22</v>
      </c>
      <c r="G2319" s="41">
        <v>3395</v>
      </c>
      <c r="H2319" s="14" t="s">
        <v>17</v>
      </c>
      <c r="I2319" s="14" t="s">
        <v>18</v>
      </c>
    </row>
    <row r="2320" spans="1:9" x14ac:dyDescent="0.2">
      <c r="A2320" s="7" t="s">
        <v>1864</v>
      </c>
      <c r="B2320" s="42" t="s">
        <v>4110</v>
      </c>
      <c r="C2320" s="42" t="s">
        <v>4111</v>
      </c>
      <c r="D2320" s="43" t="s">
        <v>2305</v>
      </c>
      <c r="E2320" s="43">
        <v>47.5</v>
      </c>
      <c r="F2320" s="43" t="s">
        <v>22</v>
      </c>
      <c r="G2320" s="13">
        <v>3395</v>
      </c>
      <c r="H2320" s="15" t="s">
        <v>17</v>
      </c>
      <c r="I2320" s="15" t="s">
        <v>18</v>
      </c>
    </row>
    <row r="2321" spans="1:9" x14ac:dyDescent="0.2">
      <c r="A2321" s="7" t="s">
        <v>1864</v>
      </c>
      <c r="B2321" s="3" t="s">
        <v>4112</v>
      </c>
      <c r="C2321" s="3" t="s">
        <v>4113</v>
      </c>
      <c r="D2321" s="3" t="s">
        <v>2317</v>
      </c>
      <c r="E2321" s="9">
        <v>47</v>
      </c>
      <c r="F2321" s="9" t="s">
        <v>22</v>
      </c>
      <c r="G2321" s="41">
        <v>4095</v>
      </c>
      <c r="H2321" s="14" t="s">
        <v>17</v>
      </c>
      <c r="I2321" s="14" t="s">
        <v>18</v>
      </c>
    </row>
    <row r="2322" spans="1:9" x14ac:dyDescent="0.2">
      <c r="A2322" s="7" t="s">
        <v>1864</v>
      </c>
      <c r="B2322" s="42" t="s">
        <v>4114</v>
      </c>
      <c r="C2322" s="42" t="s">
        <v>4115</v>
      </c>
      <c r="D2322" s="43" t="s">
        <v>2302</v>
      </c>
      <c r="E2322" s="43">
        <v>46</v>
      </c>
      <c r="F2322" s="43" t="s">
        <v>22</v>
      </c>
      <c r="G2322" s="13">
        <v>3245</v>
      </c>
      <c r="H2322" s="15" t="s">
        <v>17</v>
      </c>
      <c r="I2322" s="15" t="s">
        <v>18</v>
      </c>
    </row>
    <row r="2323" spans="1:9" x14ac:dyDescent="0.2">
      <c r="A2323" s="7" t="s">
        <v>1864</v>
      </c>
      <c r="B2323" s="3" t="s">
        <v>4116</v>
      </c>
      <c r="C2323" s="3" t="s">
        <v>4117</v>
      </c>
      <c r="D2323" s="3" t="s">
        <v>2305</v>
      </c>
      <c r="E2323" s="9">
        <v>49</v>
      </c>
      <c r="F2323" s="9" t="s">
        <v>22</v>
      </c>
      <c r="G2323" s="41">
        <v>3525</v>
      </c>
      <c r="H2323" s="14" t="s">
        <v>17</v>
      </c>
      <c r="I2323" s="14" t="s">
        <v>18</v>
      </c>
    </row>
    <row r="2324" spans="1:9" x14ac:dyDescent="0.2">
      <c r="A2324" s="7" t="s">
        <v>1864</v>
      </c>
      <c r="B2324" s="42" t="s">
        <v>4118</v>
      </c>
      <c r="C2324" s="42" t="s">
        <v>4119</v>
      </c>
      <c r="D2324" s="43" t="s">
        <v>2308</v>
      </c>
      <c r="E2324" s="43">
        <v>46</v>
      </c>
      <c r="F2324" s="43" t="s">
        <v>22</v>
      </c>
      <c r="G2324" s="13">
        <v>3345</v>
      </c>
      <c r="H2324" s="15" t="s">
        <v>17</v>
      </c>
      <c r="I2324" s="15" t="s">
        <v>18</v>
      </c>
    </row>
    <row r="2325" spans="1:9" x14ac:dyDescent="0.2">
      <c r="A2325" s="7" t="s">
        <v>1864</v>
      </c>
      <c r="B2325" s="3" t="s">
        <v>4120</v>
      </c>
      <c r="C2325" s="3" t="s">
        <v>4121</v>
      </c>
      <c r="D2325" s="3" t="s">
        <v>2305</v>
      </c>
      <c r="E2325" s="9">
        <v>47.5</v>
      </c>
      <c r="F2325" s="9" t="s">
        <v>22</v>
      </c>
      <c r="G2325" s="41">
        <v>3395</v>
      </c>
      <c r="H2325" s="14" t="s">
        <v>17</v>
      </c>
      <c r="I2325" s="14" t="s">
        <v>18</v>
      </c>
    </row>
    <row r="2326" spans="1:9" x14ac:dyDescent="0.2">
      <c r="A2326" s="7" t="s">
        <v>1864</v>
      </c>
      <c r="B2326" s="42" t="s">
        <v>4122</v>
      </c>
      <c r="C2326" s="42" t="s">
        <v>4123</v>
      </c>
      <c r="D2326" s="43" t="s">
        <v>2305</v>
      </c>
      <c r="E2326" s="43">
        <v>47.5</v>
      </c>
      <c r="F2326" s="43" t="s">
        <v>22</v>
      </c>
      <c r="G2326" s="13">
        <v>3395</v>
      </c>
      <c r="H2326" s="15" t="s">
        <v>17</v>
      </c>
      <c r="I2326" s="15" t="s">
        <v>18</v>
      </c>
    </row>
    <row r="2327" spans="1:9" x14ac:dyDescent="0.2">
      <c r="A2327" s="7" t="s">
        <v>1864</v>
      </c>
      <c r="B2327" s="3" t="s">
        <v>4124</v>
      </c>
      <c r="C2327" s="3" t="s">
        <v>4125</v>
      </c>
      <c r="D2327" s="3" t="s">
        <v>2305</v>
      </c>
      <c r="E2327" s="9">
        <v>47.5</v>
      </c>
      <c r="F2327" s="9" t="s">
        <v>22</v>
      </c>
      <c r="G2327" s="41">
        <v>3395</v>
      </c>
      <c r="H2327" s="14" t="s">
        <v>17</v>
      </c>
      <c r="I2327" s="14" t="s">
        <v>18</v>
      </c>
    </row>
    <row r="2328" spans="1:9" x14ac:dyDescent="0.2">
      <c r="A2328" s="7" t="s">
        <v>1864</v>
      </c>
      <c r="B2328" s="42" t="s">
        <v>4126</v>
      </c>
      <c r="C2328" s="42" t="s">
        <v>4127</v>
      </c>
      <c r="D2328" s="43" t="s">
        <v>2317</v>
      </c>
      <c r="E2328" s="43">
        <v>47</v>
      </c>
      <c r="F2328" s="43" t="s">
        <v>22</v>
      </c>
      <c r="G2328" s="13">
        <v>4095</v>
      </c>
      <c r="H2328" s="15" t="s">
        <v>17</v>
      </c>
      <c r="I2328" s="15" t="s">
        <v>18</v>
      </c>
    </row>
    <row r="2329" spans="1:9" x14ac:dyDescent="0.2">
      <c r="A2329" s="7" t="s">
        <v>1864</v>
      </c>
      <c r="B2329" s="3" t="s">
        <v>4128</v>
      </c>
      <c r="C2329" s="3" t="s">
        <v>4129</v>
      </c>
      <c r="D2329" s="3" t="s">
        <v>2302</v>
      </c>
      <c r="E2329" s="9">
        <v>46</v>
      </c>
      <c r="F2329" s="9" t="s">
        <v>22</v>
      </c>
      <c r="G2329" s="41">
        <v>3245</v>
      </c>
      <c r="H2329" s="14" t="s">
        <v>17</v>
      </c>
      <c r="I2329" s="14" t="s">
        <v>18</v>
      </c>
    </row>
    <row r="2330" spans="1:9" x14ac:dyDescent="0.2">
      <c r="A2330" s="7" t="s">
        <v>1864</v>
      </c>
      <c r="B2330" s="42" t="s">
        <v>4130</v>
      </c>
      <c r="C2330" s="42" t="s">
        <v>4131</v>
      </c>
      <c r="D2330" s="43" t="s">
        <v>2305</v>
      </c>
      <c r="E2330" s="43">
        <v>49</v>
      </c>
      <c r="F2330" s="43" t="s">
        <v>22</v>
      </c>
      <c r="G2330" s="13">
        <v>3525</v>
      </c>
      <c r="H2330" s="15" t="s">
        <v>17</v>
      </c>
      <c r="I2330" s="15" t="s">
        <v>18</v>
      </c>
    </row>
    <row r="2331" spans="1:9" x14ac:dyDescent="0.2">
      <c r="A2331" s="7" t="s">
        <v>1864</v>
      </c>
      <c r="B2331" s="3" t="s">
        <v>4132</v>
      </c>
      <c r="C2331" s="3" t="s">
        <v>4133</v>
      </c>
      <c r="D2331" s="3" t="s">
        <v>2308</v>
      </c>
      <c r="E2331" s="9">
        <v>46</v>
      </c>
      <c r="F2331" s="9" t="s">
        <v>22</v>
      </c>
      <c r="G2331" s="41">
        <v>3345</v>
      </c>
      <c r="H2331" s="14" t="s">
        <v>17</v>
      </c>
      <c r="I2331" s="14" t="s">
        <v>18</v>
      </c>
    </row>
    <row r="2332" spans="1:9" x14ac:dyDescent="0.2">
      <c r="A2332" s="7" t="s">
        <v>1864</v>
      </c>
      <c r="B2332" s="42" t="s">
        <v>4134</v>
      </c>
      <c r="C2332" s="42" t="s">
        <v>4135</v>
      </c>
      <c r="D2332" s="43" t="s">
        <v>2305</v>
      </c>
      <c r="E2332" s="43">
        <v>47.5</v>
      </c>
      <c r="F2332" s="43" t="s">
        <v>22</v>
      </c>
      <c r="G2332" s="13">
        <v>3395</v>
      </c>
      <c r="H2332" s="15" t="s">
        <v>17</v>
      </c>
      <c r="I2332" s="15" t="s">
        <v>18</v>
      </c>
    </row>
    <row r="2333" spans="1:9" x14ac:dyDescent="0.2">
      <c r="A2333" s="7" t="s">
        <v>1864</v>
      </c>
      <c r="B2333" s="3" t="s">
        <v>4136</v>
      </c>
      <c r="C2333" s="3" t="s">
        <v>4137</v>
      </c>
      <c r="D2333" s="3" t="s">
        <v>2305</v>
      </c>
      <c r="E2333" s="9">
        <v>47.5</v>
      </c>
      <c r="F2333" s="9" t="s">
        <v>22</v>
      </c>
      <c r="G2333" s="41">
        <v>3395</v>
      </c>
      <c r="H2333" s="14" t="s">
        <v>17</v>
      </c>
      <c r="I2333" s="14" t="s">
        <v>18</v>
      </c>
    </row>
    <row r="2334" spans="1:9" x14ac:dyDescent="0.2">
      <c r="A2334" s="7" t="s">
        <v>1864</v>
      </c>
      <c r="B2334" s="42" t="s">
        <v>4138</v>
      </c>
      <c r="C2334" s="42" t="s">
        <v>4139</v>
      </c>
      <c r="D2334" s="43" t="s">
        <v>2305</v>
      </c>
      <c r="E2334" s="43">
        <v>47.5</v>
      </c>
      <c r="F2334" s="43" t="s">
        <v>22</v>
      </c>
      <c r="G2334" s="13">
        <v>3395</v>
      </c>
      <c r="H2334" s="15" t="s">
        <v>17</v>
      </c>
      <c r="I2334" s="15" t="s">
        <v>18</v>
      </c>
    </row>
    <row r="2335" spans="1:9" x14ac:dyDescent="0.2">
      <c r="A2335" s="7" t="s">
        <v>1864</v>
      </c>
      <c r="B2335" s="3" t="s">
        <v>4140</v>
      </c>
      <c r="C2335" s="3" t="s">
        <v>4141</v>
      </c>
      <c r="D2335" s="3" t="s">
        <v>2317</v>
      </c>
      <c r="E2335" s="9">
        <v>47</v>
      </c>
      <c r="F2335" s="9" t="s">
        <v>22</v>
      </c>
      <c r="G2335" s="41">
        <v>4095</v>
      </c>
      <c r="H2335" s="14" t="s">
        <v>17</v>
      </c>
      <c r="I2335" s="14" t="s">
        <v>18</v>
      </c>
    </row>
    <row r="2336" spans="1:9" x14ac:dyDescent="0.2">
      <c r="A2336" s="7" t="s">
        <v>1864</v>
      </c>
      <c r="D2336" s="20"/>
      <c r="E2336" s="20"/>
      <c r="F2336" s="20"/>
      <c r="G2336" s="47"/>
      <c r="H2336" s="44"/>
      <c r="I2336" s="44"/>
    </row>
    <row r="2337" spans="1:9" x14ac:dyDescent="0.2">
      <c r="A2337" s="7" t="s">
        <v>1864</v>
      </c>
      <c r="B2337" s="5" t="s">
        <v>11</v>
      </c>
      <c r="C2337" s="5" t="s">
        <v>3758</v>
      </c>
      <c r="D2337" s="5" t="s">
        <v>13</v>
      </c>
      <c r="E2337" s="5" t="s">
        <v>14</v>
      </c>
      <c r="F2337" s="5" t="s">
        <v>15</v>
      </c>
      <c r="G2337" s="6" t="s">
        <v>16</v>
      </c>
      <c r="H2337" s="6" t="s">
        <v>17</v>
      </c>
      <c r="I2337" s="6" t="s">
        <v>18</v>
      </c>
    </row>
    <row r="2338" spans="1:9" x14ac:dyDescent="0.2">
      <c r="A2338" s="7" t="s">
        <v>1864</v>
      </c>
      <c r="B2338" s="3" t="s">
        <v>4142</v>
      </c>
      <c r="C2338" s="3" t="s">
        <v>4143</v>
      </c>
      <c r="D2338" s="3" t="s">
        <v>2302</v>
      </c>
      <c r="E2338" s="9">
        <v>46</v>
      </c>
      <c r="F2338" s="9" t="s">
        <v>22</v>
      </c>
      <c r="G2338" s="41">
        <v>3245</v>
      </c>
      <c r="H2338" s="14" t="s">
        <v>17</v>
      </c>
      <c r="I2338" s="14" t="s">
        <v>18</v>
      </c>
    </row>
    <row r="2339" spans="1:9" x14ac:dyDescent="0.2">
      <c r="A2339" s="7" t="s">
        <v>1864</v>
      </c>
      <c r="B2339" s="42" t="s">
        <v>4144</v>
      </c>
      <c r="C2339" s="42" t="s">
        <v>4145</v>
      </c>
      <c r="D2339" s="43" t="s">
        <v>2305</v>
      </c>
      <c r="E2339" s="43">
        <v>49</v>
      </c>
      <c r="F2339" s="43" t="s">
        <v>22</v>
      </c>
      <c r="G2339" s="13">
        <v>3525</v>
      </c>
      <c r="H2339" s="15" t="s">
        <v>17</v>
      </c>
      <c r="I2339" s="15" t="s">
        <v>18</v>
      </c>
    </row>
    <row r="2340" spans="1:9" x14ac:dyDescent="0.2">
      <c r="A2340" s="7" t="s">
        <v>1864</v>
      </c>
      <c r="B2340" s="3" t="s">
        <v>4146</v>
      </c>
      <c r="C2340" s="3" t="s">
        <v>4147</v>
      </c>
      <c r="D2340" s="3" t="s">
        <v>2308</v>
      </c>
      <c r="E2340" s="9">
        <v>46</v>
      </c>
      <c r="F2340" s="9" t="s">
        <v>22</v>
      </c>
      <c r="G2340" s="41">
        <v>3345</v>
      </c>
      <c r="H2340" s="14" t="s">
        <v>17</v>
      </c>
      <c r="I2340" s="14" t="s">
        <v>18</v>
      </c>
    </row>
    <row r="2341" spans="1:9" x14ac:dyDescent="0.2">
      <c r="A2341" s="7" t="s">
        <v>1864</v>
      </c>
      <c r="B2341" s="42" t="s">
        <v>4148</v>
      </c>
      <c r="C2341" s="42" t="s">
        <v>4149</v>
      </c>
      <c r="D2341" s="43" t="s">
        <v>2305</v>
      </c>
      <c r="E2341" s="43">
        <v>47.5</v>
      </c>
      <c r="F2341" s="43" t="s">
        <v>22</v>
      </c>
      <c r="G2341" s="13">
        <v>3395</v>
      </c>
      <c r="H2341" s="15" t="s">
        <v>17</v>
      </c>
      <c r="I2341" s="15" t="s">
        <v>18</v>
      </c>
    </row>
    <row r="2342" spans="1:9" x14ac:dyDescent="0.2">
      <c r="A2342" s="7" t="s">
        <v>1864</v>
      </c>
      <c r="B2342" s="3" t="s">
        <v>4150</v>
      </c>
      <c r="C2342" s="3" t="s">
        <v>4151</v>
      </c>
      <c r="D2342" s="3" t="s">
        <v>2305</v>
      </c>
      <c r="E2342" s="9">
        <v>47.5</v>
      </c>
      <c r="F2342" s="9" t="s">
        <v>22</v>
      </c>
      <c r="G2342" s="41">
        <v>3395</v>
      </c>
      <c r="H2342" s="14" t="s">
        <v>17</v>
      </c>
      <c r="I2342" s="14" t="s">
        <v>18</v>
      </c>
    </row>
    <row r="2343" spans="1:9" x14ac:dyDescent="0.2">
      <c r="A2343" s="7" t="s">
        <v>1864</v>
      </c>
      <c r="B2343" s="42" t="s">
        <v>4152</v>
      </c>
      <c r="C2343" s="42" t="s">
        <v>4153</v>
      </c>
      <c r="D2343" s="43" t="s">
        <v>2305</v>
      </c>
      <c r="E2343" s="43">
        <v>47.5</v>
      </c>
      <c r="F2343" s="43" t="s">
        <v>22</v>
      </c>
      <c r="G2343" s="13">
        <v>3395</v>
      </c>
      <c r="H2343" s="15" t="s">
        <v>17</v>
      </c>
      <c r="I2343" s="15" t="s">
        <v>18</v>
      </c>
    </row>
    <row r="2344" spans="1:9" x14ac:dyDescent="0.2">
      <c r="A2344" s="7" t="s">
        <v>1864</v>
      </c>
      <c r="B2344" s="3" t="s">
        <v>4154</v>
      </c>
      <c r="C2344" s="3" t="s">
        <v>4155</v>
      </c>
      <c r="D2344" s="3" t="s">
        <v>2317</v>
      </c>
      <c r="E2344" s="9">
        <v>47</v>
      </c>
      <c r="F2344" s="9" t="s">
        <v>22</v>
      </c>
      <c r="G2344" s="41">
        <v>4095</v>
      </c>
      <c r="H2344" s="14" t="s">
        <v>17</v>
      </c>
      <c r="I2344" s="14" t="s">
        <v>18</v>
      </c>
    </row>
    <row r="2345" spans="1:9" x14ac:dyDescent="0.2">
      <c r="A2345" s="7" t="s">
        <v>1864</v>
      </c>
      <c r="B2345" s="42" t="s">
        <v>4156</v>
      </c>
      <c r="C2345" s="42" t="s">
        <v>4157</v>
      </c>
      <c r="D2345" s="43" t="s">
        <v>2302</v>
      </c>
      <c r="E2345" s="43">
        <v>46</v>
      </c>
      <c r="F2345" s="43" t="s">
        <v>22</v>
      </c>
      <c r="G2345" s="13">
        <v>3245</v>
      </c>
      <c r="H2345" s="15" t="s">
        <v>17</v>
      </c>
      <c r="I2345" s="15" t="s">
        <v>18</v>
      </c>
    </row>
    <row r="2346" spans="1:9" x14ac:dyDescent="0.2">
      <c r="A2346" s="7" t="s">
        <v>1864</v>
      </c>
      <c r="B2346" s="3" t="s">
        <v>4158</v>
      </c>
      <c r="C2346" s="3" t="s">
        <v>4159</v>
      </c>
      <c r="D2346" s="3" t="s">
        <v>2305</v>
      </c>
      <c r="E2346" s="9">
        <v>49</v>
      </c>
      <c r="F2346" s="9" t="s">
        <v>22</v>
      </c>
      <c r="G2346" s="41">
        <v>3525</v>
      </c>
      <c r="H2346" s="14" t="s">
        <v>17</v>
      </c>
      <c r="I2346" s="14" t="s">
        <v>18</v>
      </c>
    </row>
    <row r="2347" spans="1:9" x14ac:dyDescent="0.2">
      <c r="A2347" s="7" t="s">
        <v>1864</v>
      </c>
      <c r="B2347" s="42" t="s">
        <v>4160</v>
      </c>
      <c r="C2347" s="42" t="s">
        <v>4161</v>
      </c>
      <c r="D2347" s="43" t="s">
        <v>2308</v>
      </c>
      <c r="E2347" s="43">
        <v>46</v>
      </c>
      <c r="F2347" s="43" t="s">
        <v>22</v>
      </c>
      <c r="G2347" s="13">
        <v>3345</v>
      </c>
      <c r="H2347" s="15" t="s">
        <v>17</v>
      </c>
      <c r="I2347" s="15" t="s">
        <v>18</v>
      </c>
    </row>
    <row r="2348" spans="1:9" x14ac:dyDescent="0.2">
      <c r="A2348" s="7" t="s">
        <v>1864</v>
      </c>
      <c r="B2348" s="3" t="s">
        <v>4162</v>
      </c>
      <c r="C2348" s="3" t="s">
        <v>4163</v>
      </c>
      <c r="D2348" s="3" t="s">
        <v>2305</v>
      </c>
      <c r="E2348" s="9">
        <v>47.5</v>
      </c>
      <c r="F2348" s="9" t="s">
        <v>22</v>
      </c>
      <c r="G2348" s="41">
        <v>3395</v>
      </c>
      <c r="H2348" s="14" t="s">
        <v>17</v>
      </c>
      <c r="I2348" s="14" t="s">
        <v>18</v>
      </c>
    </row>
    <row r="2349" spans="1:9" x14ac:dyDescent="0.2">
      <c r="A2349" s="7" t="s">
        <v>1864</v>
      </c>
      <c r="B2349" s="42" t="s">
        <v>4164</v>
      </c>
      <c r="C2349" s="42" t="s">
        <v>4165</v>
      </c>
      <c r="D2349" s="43" t="s">
        <v>2305</v>
      </c>
      <c r="E2349" s="43">
        <v>47.5</v>
      </c>
      <c r="F2349" s="43" t="s">
        <v>22</v>
      </c>
      <c r="G2349" s="13">
        <v>3395</v>
      </c>
      <c r="H2349" s="15" t="s">
        <v>17</v>
      </c>
      <c r="I2349" s="15" t="s">
        <v>18</v>
      </c>
    </row>
    <row r="2350" spans="1:9" x14ac:dyDescent="0.2">
      <c r="A2350" s="7" t="s">
        <v>1864</v>
      </c>
      <c r="B2350" s="3" t="s">
        <v>4166</v>
      </c>
      <c r="C2350" s="3" t="s">
        <v>4167</v>
      </c>
      <c r="D2350" s="3" t="s">
        <v>2305</v>
      </c>
      <c r="E2350" s="9">
        <v>47.5</v>
      </c>
      <c r="F2350" s="9" t="s">
        <v>22</v>
      </c>
      <c r="G2350" s="41">
        <v>3395</v>
      </c>
      <c r="H2350" s="14" t="s">
        <v>17</v>
      </c>
      <c r="I2350" s="14" t="s">
        <v>18</v>
      </c>
    </row>
    <row r="2351" spans="1:9" x14ac:dyDescent="0.2">
      <c r="A2351" s="7" t="s">
        <v>1864</v>
      </c>
      <c r="B2351" s="42" t="s">
        <v>4168</v>
      </c>
      <c r="C2351" s="42" t="s">
        <v>4169</v>
      </c>
      <c r="D2351" s="43" t="s">
        <v>2317</v>
      </c>
      <c r="E2351" s="43">
        <v>47</v>
      </c>
      <c r="F2351" s="43" t="s">
        <v>22</v>
      </c>
      <c r="G2351" s="13">
        <v>4095</v>
      </c>
      <c r="H2351" s="15" t="s">
        <v>17</v>
      </c>
      <c r="I2351" s="15" t="s">
        <v>18</v>
      </c>
    </row>
    <row r="2352" spans="1:9" x14ac:dyDescent="0.2">
      <c r="A2352" s="7" t="s">
        <v>1864</v>
      </c>
      <c r="B2352" s="3" t="s">
        <v>4170</v>
      </c>
      <c r="C2352" s="3" t="s">
        <v>4171</v>
      </c>
      <c r="D2352" s="3" t="s">
        <v>2302</v>
      </c>
      <c r="E2352" s="9">
        <v>46</v>
      </c>
      <c r="F2352" s="9" t="s">
        <v>22</v>
      </c>
      <c r="G2352" s="41">
        <v>3245</v>
      </c>
      <c r="H2352" s="14" t="s">
        <v>17</v>
      </c>
      <c r="I2352" s="14" t="s">
        <v>18</v>
      </c>
    </row>
    <row r="2353" spans="1:9" x14ac:dyDescent="0.2">
      <c r="A2353" s="7" t="s">
        <v>1864</v>
      </c>
      <c r="B2353" s="42" t="s">
        <v>4172</v>
      </c>
      <c r="C2353" s="42" t="s">
        <v>4173</v>
      </c>
      <c r="D2353" s="43" t="s">
        <v>2305</v>
      </c>
      <c r="E2353" s="43">
        <v>49</v>
      </c>
      <c r="F2353" s="43" t="s">
        <v>22</v>
      </c>
      <c r="G2353" s="13">
        <v>3525</v>
      </c>
      <c r="H2353" s="15" t="s">
        <v>17</v>
      </c>
      <c r="I2353" s="15" t="s">
        <v>18</v>
      </c>
    </row>
    <row r="2354" spans="1:9" x14ac:dyDescent="0.2">
      <c r="A2354" s="7" t="s">
        <v>1864</v>
      </c>
      <c r="B2354" s="3" t="s">
        <v>4174</v>
      </c>
      <c r="C2354" s="3" t="s">
        <v>4175</v>
      </c>
      <c r="D2354" s="3" t="s">
        <v>2308</v>
      </c>
      <c r="E2354" s="9">
        <v>46</v>
      </c>
      <c r="F2354" s="9" t="s">
        <v>22</v>
      </c>
      <c r="G2354" s="41">
        <v>3345</v>
      </c>
      <c r="H2354" s="14" t="s">
        <v>17</v>
      </c>
      <c r="I2354" s="14" t="s">
        <v>18</v>
      </c>
    </row>
    <row r="2355" spans="1:9" x14ac:dyDescent="0.2">
      <c r="A2355" s="7" t="s">
        <v>1864</v>
      </c>
      <c r="B2355" s="42" t="s">
        <v>4176</v>
      </c>
      <c r="C2355" s="42" t="s">
        <v>4177</v>
      </c>
      <c r="D2355" s="43" t="s">
        <v>2305</v>
      </c>
      <c r="E2355" s="43">
        <v>47.5</v>
      </c>
      <c r="F2355" s="43" t="s">
        <v>22</v>
      </c>
      <c r="G2355" s="13">
        <v>3395</v>
      </c>
      <c r="H2355" s="15" t="s">
        <v>17</v>
      </c>
      <c r="I2355" s="15" t="s">
        <v>18</v>
      </c>
    </row>
    <row r="2356" spans="1:9" x14ac:dyDescent="0.2">
      <c r="A2356" s="7" t="s">
        <v>1864</v>
      </c>
      <c r="B2356" s="3" t="s">
        <v>4178</v>
      </c>
      <c r="C2356" s="3" t="s">
        <v>4179</v>
      </c>
      <c r="D2356" s="3" t="s">
        <v>2305</v>
      </c>
      <c r="E2356" s="9">
        <v>47.5</v>
      </c>
      <c r="F2356" s="9" t="s">
        <v>22</v>
      </c>
      <c r="G2356" s="41">
        <v>3395</v>
      </c>
      <c r="H2356" s="14" t="s">
        <v>17</v>
      </c>
      <c r="I2356" s="14" t="s">
        <v>18</v>
      </c>
    </row>
    <row r="2357" spans="1:9" x14ac:dyDescent="0.2">
      <c r="A2357" s="7" t="s">
        <v>1864</v>
      </c>
      <c r="B2357" s="42" t="s">
        <v>4180</v>
      </c>
      <c r="C2357" s="42" t="s">
        <v>4181</v>
      </c>
      <c r="D2357" s="43" t="s">
        <v>2305</v>
      </c>
      <c r="E2357" s="43">
        <v>47.5</v>
      </c>
      <c r="F2357" s="43" t="s">
        <v>22</v>
      </c>
      <c r="G2357" s="13">
        <v>3395</v>
      </c>
      <c r="H2357" s="15" t="s">
        <v>17</v>
      </c>
      <c r="I2357" s="15" t="s">
        <v>18</v>
      </c>
    </row>
    <row r="2358" spans="1:9" x14ac:dyDescent="0.2">
      <c r="A2358" s="7" t="s">
        <v>1864</v>
      </c>
      <c r="B2358" s="3" t="s">
        <v>4182</v>
      </c>
      <c r="C2358" s="3" t="s">
        <v>4183</v>
      </c>
      <c r="D2358" s="3" t="s">
        <v>2317</v>
      </c>
      <c r="E2358" s="9">
        <v>47</v>
      </c>
      <c r="F2358" s="9" t="s">
        <v>22</v>
      </c>
      <c r="G2358" s="41">
        <v>4095</v>
      </c>
      <c r="H2358" s="14" t="s">
        <v>17</v>
      </c>
      <c r="I2358" s="14" t="s">
        <v>18</v>
      </c>
    </row>
    <row r="2359" spans="1:9" x14ac:dyDescent="0.2">
      <c r="A2359" s="7" t="s">
        <v>1864</v>
      </c>
      <c r="C2359" s="39"/>
      <c r="D2359" s="20"/>
      <c r="F2359" s="20"/>
      <c r="G2359" s="37"/>
      <c r="H2359" s="44"/>
      <c r="I2359" s="44"/>
    </row>
    <row r="2360" spans="1:9" x14ac:dyDescent="0.2">
      <c r="A2360" s="7" t="s">
        <v>1864</v>
      </c>
      <c r="B2360" s="5" t="s">
        <v>11</v>
      </c>
      <c r="C2360" s="5" t="s">
        <v>3801</v>
      </c>
      <c r="D2360" s="5" t="s">
        <v>13</v>
      </c>
      <c r="E2360" s="5" t="s">
        <v>14</v>
      </c>
      <c r="F2360" s="5" t="s">
        <v>15</v>
      </c>
      <c r="G2360" s="6" t="s">
        <v>16</v>
      </c>
      <c r="H2360" s="6" t="s">
        <v>17</v>
      </c>
      <c r="I2360" s="6" t="s">
        <v>18</v>
      </c>
    </row>
    <row r="2361" spans="1:9" x14ac:dyDescent="0.2">
      <c r="A2361" s="7" t="s">
        <v>1864</v>
      </c>
      <c r="B2361" s="3" t="s">
        <v>4184</v>
      </c>
      <c r="C2361" s="3" t="s">
        <v>4185</v>
      </c>
      <c r="D2361" s="3" t="s">
        <v>2302</v>
      </c>
      <c r="E2361" s="9">
        <v>46</v>
      </c>
      <c r="F2361" s="9" t="s">
        <v>22</v>
      </c>
      <c r="G2361" s="41">
        <v>3245</v>
      </c>
      <c r="H2361" s="14" t="s">
        <v>17</v>
      </c>
      <c r="I2361" s="14" t="s">
        <v>18</v>
      </c>
    </row>
    <row r="2362" spans="1:9" x14ac:dyDescent="0.2">
      <c r="A2362" s="7" t="s">
        <v>1864</v>
      </c>
      <c r="B2362" s="42" t="s">
        <v>4186</v>
      </c>
      <c r="C2362" s="42" t="s">
        <v>4187</v>
      </c>
      <c r="D2362" s="43" t="s">
        <v>2305</v>
      </c>
      <c r="E2362" s="43">
        <v>49</v>
      </c>
      <c r="F2362" s="43" t="s">
        <v>22</v>
      </c>
      <c r="G2362" s="13">
        <v>3525</v>
      </c>
      <c r="H2362" s="15" t="s">
        <v>17</v>
      </c>
      <c r="I2362" s="15" t="s">
        <v>18</v>
      </c>
    </row>
    <row r="2363" spans="1:9" x14ac:dyDescent="0.2">
      <c r="A2363" s="7" t="s">
        <v>1864</v>
      </c>
      <c r="B2363" s="3" t="s">
        <v>4188</v>
      </c>
      <c r="C2363" s="3" t="s">
        <v>4189</v>
      </c>
      <c r="D2363" s="3" t="s">
        <v>2308</v>
      </c>
      <c r="E2363" s="9">
        <v>46</v>
      </c>
      <c r="F2363" s="9" t="s">
        <v>22</v>
      </c>
      <c r="G2363" s="41">
        <v>3345</v>
      </c>
      <c r="H2363" s="14" t="s">
        <v>17</v>
      </c>
      <c r="I2363" s="14" t="s">
        <v>18</v>
      </c>
    </row>
    <row r="2364" spans="1:9" x14ac:dyDescent="0.2">
      <c r="A2364" s="7" t="s">
        <v>1864</v>
      </c>
      <c r="B2364" s="42" t="s">
        <v>4190</v>
      </c>
      <c r="C2364" s="42" t="s">
        <v>4191</v>
      </c>
      <c r="D2364" s="43" t="s">
        <v>2305</v>
      </c>
      <c r="E2364" s="43">
        <v>47.5</v>
      </c>
      <c r="F2364" s="43" t="s">
        <v>22</v>
      </c>
      <c r="G2364" s="13">
        <v>3395</v>
      </c>
      <c r="H2364" s="15" t="s">
        <v>17</v>
      </c>
      <c r="I2364" s="15" t="s">
        <v>18</v>
      </c>
    </row>
    <row r="2365" spans="1:9" x14ac:dyDescent="0.2">
      <c r="A2365" s="7" t="s">
        <v>1864</v>
      </c>
      <c r="B2365" s="3" t="s">
        <v>4192</v>
      </c>
      <c r="C2365" s="3" t="s">
        <v>4193</v>
      </c>
      <c r="D2365" s="3" t="s">
        <v>2305</v>
      </c>
      <c r="E2365" s="9">
        <v>47.5</v>
      </c>
      <c r="F2365" s="9" t="s">
        <v>22</v>
      </c>
      <c r="G2365" s="41">
        <v>3395</v>
      </c>
      <c r="H2365" s="14" t="s">
        <v>17</v>
      </c>
      <c r="I2365" s="14" t="s">
        <v>18</v>
      </c>
    </row>
    <row r="2366" spans="1:9" x14ac:dyDescent="0.2">
      <c r="A2366" s="7" t="s">
        <v>1864</v>
      </c>
      <c r="B2366" s="42" t="s">
        <v>4194</v>
      </c>
      <c r="C2366" s="42" t="s">
        <v>4195</v>
      </c>
      <c r="D2366" s="43" t="s">
        <v>2305</v>
      </c>
      <c r="E2366" s="43">
        <v>47.5</v>
      </c>
      <c r="F2366" s="43" t="s">
        <v>22</v>
      </c>
      <c r="G2366" s="13">
        <v>3395</v>
      </c>
      <c r="H2366" s="15" t="s">
        <v>17</v>
      </c>
      <c r="I2366" s="15" t="s">
        <v>18</v>
      </c>
    </row>
    <row r="2367" spans="1:9" x14ac:dyDescent="0.2">
      <c r="A2367" s="7" t="s">
        <v>1864</v>
      </c>
      <c r="B2367" s="3" t="s">
        <v>4196</v>
      </c>
      <c r="C2367" s="3" t="s">
        <v>4197</v>
      </c>
      <c r="D2367" s="3" t="s">
        <v>2317</v>
      </c>
      <c r="E2367" s="9">
        <v>47</v>
      </c>
      <c r="F2367" s="9" t="s">
        <v>22</v>
      </c>
      <c r="G2367" s="41">
        <v>4095</v>
      </c>
      <c r="H2367" s="14" t="s">
        <v>17</v>
      </c>
      <c r="I2367" s="14" t="s">
        <v>18</v>
      </c>
    </row>
    <row r="2368" spans="1:9" x14ac:dyDescent="0.2">
      <c r="A2368" s="7" t="s">
        <v>1864</v>
      </c>
      <c r="B2368" s="42" t="s">
        <v>4198</v>
      </c>
      <c r="C2368" s="42" t="s">
        <v>4199</v>
      </c>
      <c r="D2368" s="43" t="s">
        <v>2302</v>
      </c>
      <c r="E2368" s="43">
        <v>46</v>
      </c>
      <c r="F2368" s="43" t="s">
        <v>22</v>
      </c>
      <c r="G2368" s="13">
        <v>3245</v>
      </c>
      <c r="H2368" s="15" t="s">
        <v>17</v>
      </c>
      <c r="I2368" s="15" t="s">
        <v>18</v>
      </c>
    </row>
    <row r="2369" spans="1:9" x14ac:dyDescent="0.2">
      <c r="A2369" s="7" t="s">
        <v>1864</v>
      </c>
      <c r="B2369" s="3" t="s">
        <v>4200</v>
      </c>
      <c r="C2369" s="3" t="s">
        <v>4201</v>
      </c>
      <c r="D2369" s="3" t="s">
        <v>2305</v>
      </c>
      <c r="E2369" s="9">
        <v>49</v>
      </c>
      <c r="F2369" s="9" t="s">
        <v>22</v>
      </c>
      <c r="G2369" s="41">
        <v>3525</v>
      </c>
      <c r="H2369" s="14" t="s">
        <v>17</v>
      </c>
      <c r="I2369" s="14" t="s">
        <v>18</v>
      </c>
    </row>
    <row r="2370" spans="1:9" x14ac:dyDescent="0.2">
      <c r="A2370" s="7" t="s">
        <v>1864</v>
      </c>
      <c r="B2370" s="42" t="s">
        <v>4202</v>
      </c>
      <c r="C2370" s="42" t="s">
        <v>4203</v>
      </c>
      <c r="D2370" s="43" t="s">
        <v>2308</v>
      </c>
      <c r="E2370" s="43">
        <v>46</v>
      </c>
      <c r="F2370" s="43" t="s">
        <v>22</v>
      </c>
      <c r="G2370" s="13">
        <v>3345</v>
      </c>
      <c r="H2370" s="15" t="s">
        <v>17</v>
      </c>
      <c r="I2370" s="15" t="s">
        <v>18</v>
      </c>
    </row>
    <row r="2371" spans="1:9" x14ac:dyDescent="0.2">
      <c r="A2371" s="7" t="s">
        <v>1864</v>
      </c>
      <c r="B2371" s="3" t="s">
        <v>4204</v>
      </c>
      <c r="C2371" s="3" t="s">
        <v>4205</v>
      </c>
      <c r="D2371" s="3" t="s">
        <v>2305</v>
      </c>
      <c r="E2371" s="9">
        <v>47.5</v>
      </c>
      <c r="F2371" s="9" t="s">
        <v>22</v>
      </c>
      <c r="G2371" s="41">
        <v>3395</v>
      </c>
      <c r="H2371" s="14" t="s">
        <v>17</v>
      </c>
      <c r="I2371" s="14" t="s">
        <v>18</v>
      </c>
    </row>
    <row r="2372" spans="1:9" x14ac:dyDescent="0.2">
      <c r="A2372" s="7" t="s">
        <v>1864</v>
      </c>
      <c r="B2372" s="42" t="s">
        <v>4206</v>
      </c>
      <c r="C2372" s="42" t="s">
        <v>4207</v>
      </c>
      <c r="D2372" s="43" t="s">
        <v>2305</v>
      </c>
      <c r="E2372" s="43">
        <v>47.5</v>
      </c>
      <c r="F2372" s="43" t="s">
        <v>22</v>
      </c>
      <c r="G2372" s="13">
        <v>3395</v>
      </c>
      <c r="H2372" s="15" t="s">
        <v>17</v>
      </c>
      <c r="I2372" s="15" t="s">
        <v>18</v>
      </c>
    </row>
    <row r="2373" spans="1:9" x14ac:dyDescent="0.2">
      <c r="A2373" s="7" t="s">
        <v>1864</v>
      </c>
      <c r="B2373" s="3" t="s">
        <v>4208</v>
      </c>
      <c r="C2373" s="3" t="s">
        <v>4209</v>
      </c>
      <c r="D2373" s="3" t="s">
        <v>2305</v>
      </c>
      <c r="E2373" s="9">
        <v>47.5</v>
      </c>
      <c r="F2373" s="9" t="s">
        <v>22</v>
      </c>
      <c r="G2373" s="41">
        <v>3395</v>
      </c>
      <c r="H2373" s="14" t="s">
        <v>17</v>
      </c>
      <c r="I2373" s="14" t="s">
        <v>18</v>
      </c>
    </row>
    <row r="2374" spans="1:9" x14ac:dyDescent="0.2">
      <c r="A2374" s="7" t="s">
        <v>1864</v>
      </c>
      <c r="B2374" s="42" t="s">
        <v>4210</v>
      </c>
      <c r="C2374" s="42" t="s">
        <v>4211</v>
      </c>
      <c r="D2374" s="43" t="s">
        <v>2317</v>
      </c>
      <c r="E2374" s="43">
        <v>47</v>
      </c>
      <c r="F2374" s="43" t="s">
        <v>22</v>
      </c>
      <c r="G2374" s="13">
        <v>4095</v>
      </c>
      <c r="H2374" s="15" t="s">
        <v>17</v>
      </c>
      <c r="I2374" s="15" t="s">
        <v>18</v>
      </c>
    </row>
    <row r="2375" spans="1:9" x14ac:dyDescent="0.2">
      <c r="A2375" s="7" t="s">
        <v>1864</v>
      </c>
      <c r="B2375" s="3" t="s">
        <v>4212</v>
      </c>
      <c r="C2375" s="3" t="s">
        <v>4213</v>
      </c>
      <c r="D2375" s="3" t="s">
        <v>2302</v>
      </c>
      <c r="E2375" s="9">
        <v>46</v>
      </c>
      <c r="F2375" s="9" t="s">
        <v>22</v>
      </c>
      <c r="G2375" s="41">
        <v>3245</v>
      </c>
      <c r="H2375" s="14" t="s">
        <v>17</v>
      </c>
      <c r="I2375" s="14" t="s">
        <v>18</v>
      </c>
    </row>
    <row r="2376" spans="1:9" x14ac:dyDescent="0.2">
      <c r="A2376" s="7" t="s">
        <v>1864</v>
      </c>
      <c r="B2376" s="42" t="s">
        <v>4214</v>
      </c>
      <c r="C2376" s="42" t="s">
        <v>4215</v>
      </c>
      <c r="D2376" s="43" t="s">
        <v>2305</v>
      </c>
      <c r="E2376" s="43">
        <v>49</v>
      </c>
      <c r="F2376" s="43" t="s">
        <v>22</v>
      </c>
      <c r="G2376" s="13">
        <v>3525</v>
      </c>
      <c r="H2376" s="15" t="s">
        <v>17</v>
      </c>
      <c r="I2376" s="15" t="s">
        <v>18</v>
      </c>
    </row>
    <row r="2377" spans="1:9" x14ac:dyDescent="0.2">
      <c r="A2377" s="7" t="s">
        <v>1864</v>
      </c>
      <c r="B2377" s="3" t="s">
        <v>4216</v>
      </c>
      <c r="C2377" s="3" t="s">
        <v>4217</v>
      </c>
      <c r="D2377" s="3" t="s">
        <v>2308</v>
      </c>
      <c r="E2377" s="9">
        <v>46</v>
      </c>
      <c r="F2377" s="9" t="s">
        <v>22</v>
      </c>
      <c r="G2377" s="41">
        <v>3345</v>
      </c>
      <c r="H2377" s="14" t="s">
        <v>17</v>
      </c>
      <c r="I2377" s="14" t="s">
        <v>18</v>
      </c>
    </row>
    <row r="2378" spans="1:9" x14ac:dyDescent="0.2">
      <c r="A2378" s="7" t="s">
        <v>1864</v>
      </c>
      <c r="B2378" s="42" t="s">
        <v>4218</v>
      </c>
      <c r="C2378" s="42" t="s">
        <v>4219</v>
      </c>
      <c r="D2378" s="43" t="s">
        <v>2305</v>
      </c>
      <c r="E2378" s="43">
        <v>47.5</v>
      </c>
      <c r="F2378" s="43" t="s">
        <v>22</v>
      </c>
      <c r="G2378" s="13">
        <v>3395</v>
      </c>
      <c r="H2378" s="15" t="s">
        <v>17</v>
      </c>
      <c r="I2378" s="15" t="s">
        <v>18</v>
      </c>
    </row>
    <row r="2379" spans="1:9" x14ac:dyDescent="0.2">
      <c r="A2379" s="7" t="s">
        <v>1864</v>
      </c>
      <c r="B2379" s="3" t="s">
        <v>4220</v>
      </c>
      <c r="C2379" s="3" t="s">
        <v>4221</v>
      </c>
      <c r="D2379" s="3" t="s">
        <v>2305</v>
      </c>
      <c r="E2379" s="9">
        <v>47.5</v>
      </c>
      <c r="F2379" s="9" t="s">
        <v>22</v>
      </c>
      <c r="G2379" s="41">
        <v>3395</v>
      </c>
      <c r="H2379" s="14" t="s">
        <v>17</v>
      </c>
      <c r="I2379" s="14" t="s">
        <v>18</v>
      </c>
    </row>
    <row r="2380" spans="1:9" x14ac:dyDescent="0.2">
      <c r="A2380" s="7" t="s">
        <v>1864</v>
      </c>
      <c r="B2380" s="42" t="s">
        <v>4222</v>
      </c>
      <c r="C2380" s="42" t="s">
        <v>4223</v>
      </c>
      <c r="D2380" s="43" t="s">
        <v>2305</v>
      </c>
      <c r="E2380" s="43">
        <v>47.5</v>
      </c>
      <c r="F2380" s="43" t="s">
        <v>22</v>
      </c>
      <c r="G2380" s="13">
        <v>3395</v>
      </c>
      <c r="H2380" s="15" t="s">
        <v>17</v>
      </c>
      <c r="I2380" s="15" t="s">
        <v>18</v>
      </c>
    </row>
    <row r="2381" spans="1:9" x14ac:dyDescent="0.2">
      <c r="A2381" s="7" t="s">
        <v>1864</v>
      </c>
      <c r="B2381" s="3" t="s">
        <v>4224</v>
      </c>
      <c r="C2381" s="3" t="s">
        <v>4225</v>
      </c>
      <c r="D2381" s="3" t="s">
        <v>2317</v>
      </c>
      <c r="E2381" s="9">
        <v>47</v>
      </c>
      <c r="F2381" s="9" t="s">
        <v>22</v>
      </c>
      <c r="G2381" s="41">
        <v>4095</v>
      </c>
      <c r="H2381" s="14" t="s">
        <v>17</v>
      </c>
      <c r="I2381" s="14" t="s">
        <v>18</v>
      </c>
    </row>
    <row r="2382" spans="1:9" x14ac:dyDescent="0.2">
      <c r="A2382" s="7" t="s">
        <v>1864</v>
      </c>
      <c r="C2382" s="39"/>
      <c r="D2382" s="20"/>
      <c r="F2382" s="20"/>
      <c r="G2382" s="47"/>
      <c r="H2382" s="44"/>
      <c r="I2382" s="44"/>
    </row>
    <row r="2383" spans="1:9" ht="21" x14ac:dyDescent="0.2">
      <c r="A2383" s="7" t="s">
        <v>1864</v>
      </c>
      <c r="B2383" s="55" t="s">
        <v>4226</v>
      </c>
      <c r="C2383" s="39"/>
      <c r="D2383" s="20"/>
      <c r="F2383" s="20"/>
      <c r="G2383" s="47"/>
      <c r="H2383" s="44"/>
      <c r="I2383" s="44"/>
    </row>
    <row r="2384" spans="1:9" x14ac:dyDescent="0.2">
      <c r="A2384" s="7" t="s">
        <v>1864</v>
      </c>
      <c r="C2384" s="39"/>
      <c r="D2384" s="20"/>
      <c r="F2384" s="20"/>
      <c r="G2384" s="47"/>
      <c r="H2384" s="44"/>
      <c r="I2384" s="44"/>
    </row>
    <row r="2385" spans="1:9" x14ac:dyDescent="0.2">
      <c r="A2385" s="7" t="s">
        <v>1864</v>
      </c>
      <c r="B2385" s="56" t="s">
        <v>3454</v>
      </c>
      <c r="C2385" s="39"/>
      <c r="D2385" s="20"/>
      <c r="F2385" s="20"/>
      <c r="G2385" s="47"/>
      <c r="H2385" s="44"/>
      <c r="I2385" s="44"/>
    </row>
    <row r="2386" spans="1:9" x14ac:dyDescent="0.2">
      <c r="A2386" s="7" t="s">
        <v>1864</v>
      </c>
      <c r="B2386" s="56" t="s">
        <v>2683</v>
      </c>
      <c r="C2386" s="39"/>
      <c r="D2386" s="20"/>
      <c r="F2386" s="20"/>
      <c r="G2386" s="47"/>
      <c r="H2386" s="44"/>
      <c r="I2386" s="44"/>
    </row>
    <row r="2387" spans="1:9" x14ac:dyDescent="0.2">
      <c r="A2387" s="7" t="s">
        <v>1864</v>
      </c>
      <c r="B2387" s="56" t="s">
        <v>2299</v>
      </c>
      <c r="C2387" s="39"/>
      <c r="D2387" s="20"/>
      <c r="F2387" s="20"/>
      <c r="G2387" s="47"/>
      <c r="H2387" s="44"/>
      <c r="I2387" s="44"/>
    </row>
    <row r="2388" spans="1:9" x14ac:dyDescent="0.2">
      <c r="A2388" s="7" t="s">
        <v>1864</v>
      </c>
      <c r="C2388" s="39"/>
      <c r="D2388" s="20"/>
      <c r="F2388" s="20"/>
      <c r="G2388" s="47"/>
      <c r="H2388" s="44"/>
      <c r="I2388" s="44"/>
    </row>
    <row r="2389" spans="1:9" x14ac:dyDescent="0.2">
      <c r="A2389" s="7" t="s">
        <v>1864</v>
      </c>
      <c r="B2389" s="5" t="s">
        <v>11</v>
      </c>
      <c r="C2389" s="5" t="s">
        <v>3455</v>
      </c>
      <c r="D2389" s="5" t="s">
        <v>13</v>
      </c>
      <c r="E2389" s="5" t="s">
        <v>14</v>
      </c>
      <c r="F2389" s="5" t="s">
        <v>15</v>
      </c>
      <c r="G2389" s="6" t="s">
        <v>16</v>
      </c>
      <c r="H2389" s="6" t="s">
        <v>17</v>
      </c>
      <c r="I2389" s="6" t="s">
        <v>18</v>
      </c>
    </row>
    <row r="2390" spans="1:9" x14ac:dyDescent="0.2">
      <c r="A2390" s="7" t="s">
        <v>1864</v>
      </c>
      <c r="B2390" s="3" t="s">
        <v>4227</v>
      </c>
      <c r="C2390" s="3" t="s">
        <v>4228</v>
      </c>
      <c r="D2390" s="3" t="s">
        <v>2686</v>
      </c>
      <c r="E2390" s="9">
        <v>43</v>
      </c>
      <c r="F2390" s="9" t="s">
        <v>22</v>
      </c>
      <c r="G2390" s="41">
        <v>3345</v>
      </c>
      <c r="H2390" s="14" t="s">
        <v>17</v>
      </c>
      <c r="I2390" s="14" t="s">
        <v>18</v>
      </c>
    </row>
    <row r="2391" spans="1:9" x14ac:dyDescent="0.2">
      <c r="A2391" s="7" t="s">
        <v>1864</v>
      </c>
      <c r="B2391" s="42" t="s">
        <v>4229</v>
      </c>
      <c r="C2391" s="42" t="s">
        <v>4230</v>
      </c>
      <c r="D2391" s="43" t="s">
        <v>2689</v>
      </c>
      <c r="E2391" s="43">
        <v>46</v>
      </c>
      <c r="F2391" s="43" t="s">
        <v>22</v>
      </c>
      <c r="G2391" s="13">
        <v>3745</v>
      </c>
      <c r="H2391" s="15" t="s">
        <v>17</v>
      </c>
      <c r="I2391" s="15" t="s">
        <v>18</v>
      </c>
    </row>
    <row r="2392" spans="1:9" x14ac:dyDescent="0.2">
      <c r="A2392" s="7" t="s">
        <v>1864</v>
      </c>
      <c r="B2392" s="3" t="s">
        <v>4231</v>
      </c>
      <c r="C2392" s="3" t="s">
        <v>4232</v>
      </c>
      <c r="D2392" s="3" t="s">
        <v>2692</v>
      </c>
      <c r="E2392" s="9">
        <v>43</v>
      </c>
      <c r="F2392" s="9" t="s">
        <v>22</v>
      </c>
      <c r="G2392" s="41">
        <v>3445</v>
      </c>
      <c r="H2392" s="14" t="s">
        <v>17</v>
      </c>
      <c r="I2392" s="14" t="s">
        <v>18</v>
      </c>
    </row>
    <row r="2393" spans="1:9" x14ac:dyDescent="0.2">
      <c r="A2393" s="7" t="s">
        <v>1864</v>
      </c>
      <c r="B2393" s="42" t="s">
        <v>4233</v>
      </c>
      <c r="C2393" s="42" t="s">
        <v>4234</v>
      </c>
      <c r="D2393" s="43" t="s">
        <v>2689</v>
      </c>
      <c r="E2393" s="43">
        <v>44.5</v>
      </c>
      <c r="F2393" s="43" t="s">
        <v>22</v>
      </c>
      <c r="G2393" s="13">
        <v>3575</v>
      </c>
      <c r="H2393" s="15" t="s">
        <v>17</v>
      </c>
      <c r="I2393" s="15" t="s">
        <v>18</v>
      </c>
    </row>
    <row r="2394" spans="1:9" x14ac:dyDescent="0.2">
      <c r="A2394" s="7" t="s">
        <v>1864</v>
      </c>
      <c r="B2394" s="3" t="s">
        <v>4235</v>
      </c>
      <c r="C2394" s="3" t="s">
        <v>4236</v>
      </c>
      <c r="D2394" s="3" t="s">
        <v>2689</v>
      </c>
      <c r="E2394" s="9">
        <v>44.5</v>
      </c>
      <c r="F2394" s="9" t="s">
        <v>22</v>
      </c>
      <c r="G2394" s="41">
        <v>3575</v>
      </c>
      <c r="H2394" s="14" t="s">
        <v>17</v>
      </c>
      <c r="I2394" s="14" t="s">
        <v>18</v>
      </c>
    </row>
    <row r="2395" spans="1:9" x14ac:dyDescent="0.2">
      <c r="A2395" s="7" t="s">
        <v>1864</v>
      </c>
      <c r="B2395" s="42" t="s">
        <v>4237</v>
      </c>
      <c r="C2395" s="42" t="s">
        <v>4238</v>
      </c>
      <c r="D2395" s="43" t="s">
        <v>2689</v>
      </c>
      <c r="E2395" s="43">
        <v>44.5</v>
      </c>
      <c r="F2395" s="43" t="s">
        <v>22</v>
      </c>
      <c r="G2395" s="13">
        <v>3575</v>
      </c>
      <c r="H2395" s="15" t="s">
        <v>17</v>
      </c>
      <c r="I2395" s="15" t="s">
        <v>18</v>
      </c>
    </row>
    <row r="2396" spans="1:9" x14ac:dyDescent="0.2">
      <c r="A2396" s="7" t="s">
        <v>1864</v>
      </c>
      <c r="B2396" s="3" t="s">
        <v>4239</v>
      </c>
      <c r="C2396" s="3" t="s">
        <v>4240</v>
      </c>
      <c r="D2396" s="3" t="s">
        <v>2701</v>
      </c>
      <c r="E2396" s="9">
        <v>44</v>
      </c>
      <c r="F2396" s="9" t="s">
        <v>22</v>
      </c>
      <c r="G2396" s="41">
        <v>4375</v>
      </c>
      <c r="H2396" s="14" t="s">
        <v>17</v>
      </c>
      <c r="I2396" s="14" t="s">
        <v>18</v>
      </c>
    </row>
    <row r="2397" spans="1:9" x14ac:dyDescent="0.2">
      <c r="A2397" s="7" t="s">
        <v>1864</v>
      </c>
      <c r="B2397" s="42" t="s">
        <v>4241</v>
      </c>
      <c r="C2397" s="42" t="s">
        <v>4242</v>
      </c>
      <c r="D2397" s="43" t="s">
        <v>2686</v>
      </c>
      <c r="E2397" s="43">
        <v>43</v>
      </c>
      <c r="F2397" s="43" t="s">
        <v>22</v>
      </c>
      <c r="G2397" s="13">
        <v>3345</v>
      </c>
      <c r="H2397" s="15" t="s">
        <v>17</v>
      </c>
      <c r="I2397" s="15" t="s">
        <v>18</v>
      </c>
    </row>
    <row r="2398" spans="1:9" x14ac:dyDescent="0.2">
      <c r="A2398" s="7" t="s">
        <v>1864</v>
      </c>
      <c r="B2398" s="3" t="s">
        <v>4243</v>
      </c>
      <c r="C2398" s="3" t="s">
        <v>4244</v>
      </c>
      <c r="D2398" s="3" t="s">
        <v>2689</v>
      </c>
      <c r="E2398" s="9">
        <v>46</v>
      </c>
      <c r="F2398" s="9" t="s">
        <v>22</v>
      </c>
      <c r="G2398" s="41">
        <v>3745</v>
      </c>
      <c r="H2398" s="14" t="s">
        <v>17</v>
      </c>
      <c r="I2398" s="14" t="s">
        <v>18</v>
      </c>
    </row>
    <row r="2399" spans="1:9" x14ac:dyDescent="0.2">
      <c r="A2399" s="7" t="s">
        <v>1864</v>
      </c>
      <c r="B2399" s="42" t="s">
        <v>4245</v>
      </c>
      <c r="C2399" s="42" t="s">
        <v>4246</v>
      </c>
      <c r="D2399" s="43" t="s">
        <v>2692</v>
      </c>
      <c r="E2399" s="43">
        <v>43</v>
      </c>
      <c r="F2399" s="43" t="s">
        <v>22</v>
      </c>
      <c r="G2399" s="13">
        <v>3445</v>
      </c>
      <c r="H2399" s="15" t="s">
        <v>17</v>
      </c>
      <c r="I2399" s="15" t="s">
        <v>18</v>
      </c>
    </row>
    <row r="2400" spans="1:9" x14ac:dyDescent="0.2">
      <c r="A2400" s="7" t="s">
        <v>1864</v>
      </c>
      <c r="B2400" s="3" t="s">
        <v>4247</v>
      </c>
      <c r="C2400" s="3" t="s">
        <v>4248</v>
      </c>
      <c r="D2400" s="3" t="s">
        <v>2689</v>
      </c>
      <c r="E2400" s="9">
        <v>44.5</v>
      </c>
      <c r="F2400" s="9" t="s">
        <v>22</v>
      </c>
      <c r="G2400" s="41">
        <v>3575</v>
      </c>
      <c r="H2400" s="14" t="s">
        <v>17</v>
      </c>
      <c r="I2400" s="14" t="s">
        <v>18</v>
      </c>
    </row>
    <row r="2401" spans="1:9" x14ac:dyDescent="0.2">
      <c r="A2401" s="7" t="s">
        <v>1864</v>
      </c>
      <c r="B2401" s="42" t="s">
        <v>4249</v>
      </c>
      <c r="C2401" s="42" t="s">
        <v>4250</v>
      </c>
      <c r="D2401" s="43" t="s">
        <v>2689</v>
      </c>
      <c r="E2401" s="43">
        <v>44.5</v>
      </c>
      <c r="F2401" s="43" t="s">
        <v>22</v>
      </c>
      <c r="G2401" s="13">
        <v>3575</v>
      </c>
      <c r="H2401" s="15" t="s">
        <v>17</v>
      </c>
      <c r="I2401" s="15" t="s">
        <v>18</v>
      </c>
    </row>
    <row r="2402" spans="1:9" x14ac:dyDescent="0.2">
      <c r="A2402" s="7" t="s">
        <v>1864</v>
      </c>
      <c r="B2402" s="3" t="s">
        <v>4251</v>
      </c>
      <c r="C2402" s="3" t="s">
        <v>4252</v>
      </c>
      <c r="D2402" s="3" t="s">
        <v>2689</v>
      </c>
      <c r="E2402" s="9">
        <v>44.5</v>
      </c>
      <c r="F2402" s="9" t="s">
        <v>22</v>
      </c>
      <c r="G2402" s="41">
        <v>3575</v>
      </c>
      <c r="H2402" s="14" t="s">
        <v>17</v>
      </c>
      <c r="I2402" s="14" t="s">
        <v>18</v>
      </c>
    </row>
    <row r="2403" spans="1:9" x14ac:dyDescent="0.2">
      <c r="A2403" s="7" t="s">
        <v>1864</v>
      </c>
      <c r="B2403" s="42" t="s">
        <v>4253</v>
      </c>
      <c r="C2403" s="42" t="s">
        <v>4254</v>
      </c>
      <c r="D2403" s="43" t="s">
        <v>2701</v>
      </c>
      <c r="E2403" s="43">
        <v>44</v>
      </c>
      <c r="F2403" s="43" t="s">
        <v>22</v>
      </c>
      <c r="G2403" s="13">
        <v>4375</v>
      </c>
      <c r="H2403" s="15" t="s">
        <v>17</v>
      </c>
      <c r="I2403" s="15" t="s">
        <v>18</v>
      </c>
    </row>
    <row r="2404" spans="1:9" x14ac:dyDescent="0.2">
      <c r="A2404" s="7" t="s">
        <v>1864</v>
      </c>
      <c r="B2404" s="3" t="s">
        <v>4255</v>
      </c>
      <c r="C2404" s="3" t="s">
        <v>4256</v>
      </c>
      <c r="D2404" s="3" t="s">
        <v>2686</v>
      </c>
      <c r="E2404" s="9">
        <v>43</v>
      </c>
      <c r="F2404" s="9" t="s">
        <v>22</v>
      </c>
      <c r="G2404" s="41">
        <v>3345</v>
      </c>
      <c r="H2404" s="14" t="s">
        <v>17</v>
      </c>
      <c r="I2404" s="14" t="s">
        <v>18</v>
      </c>
    </row>
    <row r="2405" spans="1:9" x14ac:dyDescent="0.2">
      <c r="A2405" s="7" t="s">
        <v>1864</v>
      </c>
      <c r="B2405" s="42" t="s">
        <v>4257</v>
      </c>
      <c r="C2405" s="42" t="s">
        <v>4258</v>
      </c>
      <c r="D2405" s="43" t="s">
        <v>2689</v>
      </c>
      <c r="E2405" s="43">
        <v>46</v>
      </c>
      <c r="F2405" s="43" t="s">
        <v>22</v>
      </c>
      <c r="G2405" s="13">
        <v>3745</v>
      </c>
      <c r="H2405" s="15" t="s">
        <v>17</v>
      </c>
      <c r="I2405" s="15" t="s">
        <v>18</v>
      </c>
    </row>
    <row r="2406" spans="1:9" x14ac:dyDescent="0.2">
      <c r="A2406" s="7" t="s">
        <v>1864</v>
      </c>
      <c r="B2406" s="3" t="s">
        <v>4259</v>
      </c>
      <c r="C2406" s="3" t="s">
        <v>4260</v>
      </c>
      <c r="D2406" s="3" t="s">
        <v>2692</v>
      </c>
      <c r="E2406" s="9">
        <v>43</v>
      </c>
      <c r="F2406" s="9" t="s">
        <v>22</v>
      </c>
      <c r="G2406" s="41">
        <v>3445</v>
      </c>
      <c r="H2406" s="14" t="s">
        <v>17</v>
      </c>
      <c r="I2406" s="14" t="s">
        <v>18</v>
      </c>
    </row>
    <row r="2407" spans="1:9" x14ac:dyDescent="0.2">
      <c r="A2407" s="7" t="s">
        <v>1864</v>
      </c>
      <c r="B2407" s="42" t="s">
        <v>4261</v>
      </c>
      <c r="C2407" s="42" t="s">
        <v>4262</v>
      </c>
      <c r="D2407" s="43" t="s">
        <v>2689</v>
      </c>
      <c r="E2407" s="43">
        <v>44.5</v>
      </c>
      <c r="F2407" s="43" t="s">
        <v>22</v>
      </c>
      <c r="G2407" s="13">
        <v>3575</v>
      </c>
      <c r="H2407" s="15" t="s">
        <v>17</v>
      </c>
      <c r="I2407" s="15" t="s">
        <v>18</v>
      </c>
    </row>
    <row r="2408" spans="1:9" x14ac:dyDescent="0.2">
      <c r="A2408" s="7" t="s">
        <v>1864</v>
      </c>
      <c r="B2408" s="3" t="s">
        <v>4263</v>
      </c>
      <c r="C2408" s="3" t="s">
        <v>4264</v>
      </c>
      <c r="D2408" s="3" t="s">
        <v>2689</v>
      </c>
      <c r="E2408" s="9">
        <v>44.5</v>
      </c>
      <c r="F2408" s="9" t="s">
        <v>22</v>
      </c>
      <c r="G2408" s="41">
        <v>3575</v>
      </c>
      <c r="H2408" s="14" t="s">
        <v>17</v>
      </c>
      <c r="I2408" s="14" t="s">
        <v>18</v>
      </c>
    </row>
    <row r="2409" spans="1:9" x14ac:dyDescent="0.2">
      <c r="A2409" s="7" t="s">
        <v>1864</v>
      </c>
      <c r="B2409" s="42" t="s">
        <v>4265</v>
      </c>
      <c r="C2409" s="42" t="s">
        <v>4266</v>
      </c>
      <c r="D2409" s="43" t="s">
        <v>2689</v>
      </c>
      <c r="E2409" s="43">
        <v>44.5</v>
      </c>
      <c r="F2409" s="43" t="s">
        <v>22</v>
      </c>
      <c r="G2409" s="13">
        <v>3575</v>
      </c>
      <c r="H2409" s="15" t="s">
        <v>17</v>
      </c>
      <c r="I2409" s="15" t="s">
        <v>18</v>
      </c>
    </row>
    <row r="2410" spans="1:9" x14ac:dyDescent="0.2">
      <c r="A2410" s="7" t="s">
        <v>1864</v>
      </c>
      <c r="B2410" s="3" t="s">
        <v>4267</v>
      </c>
      <c r="C2410" s="3" t="s">
        <v>4268</v>
      </c>
      <c r="D2410" s="3" t="s">
        <v>2701</v>
      </c>
      <c r="E2410" s="9">
        <v>44</v>
      </c>
      <c r="F2410" s="9" t="s">
        <v>22</v>
      </c>
      <c r="G2410" s="41">
        <v>4375</v>
      </c>
      <c r="H2410" s="14" t="s">
        <v>17</v>
      </c>
      <c r="I2410" s="14" t="s">
        <v>18</v>
      </c>
    </row>
    <row r="2411" spans="1:9" x14ac:dyDescent="0.2">
      <c r="A2411" s="7" t="s">
        <v>1864</v>
      </c>
      <c r="D2411" s="20"/>
      <c r="E2411" s="20"/>
      <c r="F2411" s="20"/>
      <c r="G2411" s="37"/>
      <c r="H2411" s="44"/>
      <c r="I2411" s="44"/>
    </row>
    <row r="2412" spans="1:9" x14ac:dyDescent="0.2">
      <c r="A2412" s="7" t="s">
        <v>1864</v>
      </c>
      <c r="B2412" s="5" t="s">
        <v>11</v>
      </c>
      <c r="C2412" s="5" t="s">
        <v>3498</v>
      </c>
      <c r="D2412" s="5" t="s">
        <v>13</v>
      </c>
      <c r="E2412" s="5" t="s">
        <v>14</v>
      </c>
      <c r="F2412" s="5" t="s">
        <v>15</v>
      </c>
      <c r="G2412" s="6" t="s">
        <v>16</v>
      </c>
      <c r="H2412" s="6" t="s">
        <v>17</v>
      </c>
      <c r="I2412" s="6" t="s">
        <v>18</v>
      </c>
    </row>
    <row r="2413" spans="1:9" x14ac:dyDescent="0.2">
      <c r="A2413" s="7" t="s">
        <v>1864</v>
      </c>
      <c r="B2413" s="3" t="s">
        <v>4269</v>
      </c>
      <c r="C2413" s="3" t="s">
        <v>4270</v>
      </c>
      <c r="D2413" s="3" t="s">
        <v>2686</v>
      </c>
      <c r="E2413" s="9">
        <v>43</v>
      </c>
      <c r="F2413" s="9" t="s">
        <v>22</v>
      </c>
      <c r="G2413" s="41">
        <v>3345</v>
      </c>
      <c r="H2413" s="14" t="s">
        <v>17</v>
      </c>
      <c r="I2413" s="14" t="s">
        <v>18</v>
      </c>
    </row>
    <row r="2414" spans="1:9" x14ac:dyDescent="0.2">
      <c r="A2414" s="7" t="s">
        <v>1864</v>
      </c>
      <c r="B2414" s="42" t="s">
        <v>4271</v>
      </c>
      <c r="C2414" s="42" t="s">
        <v>4272</v>
      </c>
      <c r="D2414" s="43" t="s">
        <v>2689</v>
      </c>
      <c r="E2414" s="43">
        <v>46</v>
      </c>
      <c r="F2414" s="43" t="s">
        <v>22</v>
      </c>
      <c r="G2414" s="13">
        <v>3745</v>
      </c>
      <c r="H2414" s="15" t="s">
        <v>17</v>
      </c>
      <c r="I2414" s="15" t="s">
        <v>18</v>
      </c>
    </row>
    <row r="2415" spans="1:9" x14ac:dyDescent="0.2">
      <c r="A2415" s="7" t="s">
        <v>1864</v>
      </c>
      <c r="B2415" s="3" t="s">
        <v>4273</v>
      </c>
      <c r="C2415" s="3" t="s">
        <v>4274</v>
      </c>
      <c r="D2415" s="3" t="s">
        <v>2692</v>
      </c>
      <c r="E2415" s="9">
        <v>43</v>
      </c>
      <c r="F2415" s="9" t="s">
        <v>22</v>
      </c>
      <c r="G2415" s="41">
        <v>3445</v>
      </c>
      <c r="H2415" s="14" t="s">
        <v>17</v>
      </c>
      <c r="I2415" s="14" t="s">
        <v>18</v>
      </c>
    </row>
    <row r="2416" spans="1:9" x14ac:dyDescent="0.2">
      <c r="A2416" s="7" t="s">
        <v>1864</v>
      </c>
      <c r="B2416" s="42" t="s">
        <v>4275</v>
      </c>
      <c r="C2416" s="42" t="s">
        <v>4276</v>
      </c>
      <c r="D2416" s="43" t="s">
        <v>2689</v>
      </c>
      <c r="E2416" s="43">
        <v>44.5</v>
      </c>
      <c r="F2416" s="43" t="s">
        <v>22</v>
      </c>
      <c r="G2416" s="13">
        <v>3575</v>
      </c>
      <c r="H2416" s="15" t="s">
        <v>17</v>
      </c>
      <c r="I2416" s="15" t="s">
        <v>18</v>
      </c>
    </row>
    <row r="2417" spans="1:9" x14ac:dyDescent="0.2">
      <c r="A2417" s="7" t="s">
        <v>1864</v>
      </c>
      <c r="B2417" s="3" t="s">
        <v>4277</v>
      </c>
      <c r="C2417" s="3" t="s">
        <v>4278</v>
      </c>
      <c r="D2417" s="3" t="s">
        <v>2689</v>
      </c>
      <c r="E2417" s="9">
        <v>44.5</v>
      </c>
      <c r="F2417" s="9" t="s">
        <v>22</v>
      </c>
      <c r="G2417" s="41">
        <v>3575</v>
      </c>
      <c r="H2417" s="14" t="s">
        <v>17</v>
      </c>
      <c r="I2417" s="14" t="s">
        <v>18</v>
      </c>
    </row>
    <row r="2418" spans="1:9" x14ac:dyDescent="0.2">
      <c r="A2418" s="7" t="s">
        <v>1864</v>
      </c>
      <c r="B2418" s="42" t="s">
        <v>4279</v>
      </c>
      <c r="C2418" s="42" t="s">
        <v>4280</v>
      </c>
      <c r="D2418" s="43" t="s">
        <v>2689</v>
      </c>
      <c r="E2418" s="43">
        <v>44.5</v>
      </c>
      <c r="F2418" s="43" t="s">
        <v>22</v>
      </c>
      <c r="G2418" s="13">
        <v>3575</v>
      </c>
      <c r="H2418" s="15" t="s">
        <v>17</v>
      </c>
      <c r="I2418" s="15" t="s">
        <v>18</v>
      </c>
    </row>
    <row r="2419" spans="1:9" x14ac:dyDescent="0.2">
      <c r="A2419" s="7" t="s">
        <v>1864</v>
      </c>
      <c r="B2419" s="3" t="s">
        <v>4281</v>
      </c>
      <c r="C2419" s="3" t="s">
        <v>4282</v>
      </c>
      <c r="D2419" s="3" t="s">
        <v>2701</v>
      </c>
      <c r="E2419" s="9">
        <v>44</v>
      </c>
      <c r="F2419" s="9" t="s">
        <v>22</v>
      </c>
      <c r="G2419" s="41">
        <v>4375</v>
      </c>
      <c r="H2419" s="14" t="s">
        <v>17</v>
      </c>
      <c r="I2419" s="14" t="s">
        <v>18</v>
      </c>
    </row>
    <row r="2420" spans="1:9" x14ac:dyDescent="0.2">
      <c r="A2420" s="7" t="s">
        <v>1864</v>
      </c>
      <c r="B2420" s="42" t="s">
        <v>4283</v>
      </c>
      <c r="C2420" s="42" t="s">
        <v>4284</v>
      </c>
      <c r="D2420" s="43" t="s">
        <v>2686</v>
      </c>
      <c r="E2420" s="43">
        <v>43</v>
      </c>
      <c r="F2420" s="43" t="s">
        <v>22</v>
      </c>
      <c r="G2420" s="13">
        <v>3345</v>
      </c>
      <c r="H2420" s="15" t="s">
        <v>17</v>
      </c>
      <c r="I2420" s="15" t="s">
        <v>18</v>
      </c>
    </row>
    <row r="2421" spans="1:9" x14ac:dyDescent="0.2">
      <c r="A2421" s="7" t="s">
        <v>1864</v>
      </c>
      <c r="B2421" s="3" t="s">
        <v>4285</v>
      </c>
      <c r="C2421" s="3" t="s">
        <v>4286</v>
      </c>
      <c r="D2421" s="3" t="s">
        <v>2689</v>
      </c>
      <c r="E2421" s="9">
        <v>46</v>
      </c>
      <c r="F2421" s="9" t="s">
        <v>22</v>
      </c>
      <c r="G2421" s="41">
        <v>3745</v>
      </c>
      <c r="H2421" s="14" t="s">
        <v>17</v>
      </c>
      <c r="I2421" s="14" t="s">
        <v>18</v>
      </c>
    </row>
    <row r="2422" spans="1:9" x14ac:dyDescent="0.2">
      <c r="A2422" s="7" t="s">
        <v>1864</v>
      </c>
      <c r="B2422" s="42" t="s">
        <v>4287</v>
      </c>
      <c r="C2422" s="42" t="s">
        <v>4288</v>
      </c>
      <c r="D2422" s="43" t="s">
        <v>2692</v>
      </c>
      <c r="E2422" s="43">
        <v>43</v>
      </c>
      <c r="F2422" s="43" t="s">
        <v>22</v>
      </c>
      <c r="G2422" s="13">
        <v>3445</v>
      </c>
      <c r="H2422" s="15" t="s">
        <v>17</v>
      </c>
      <c r="I2422" s="15" t="s">
        <v>18</v>
      </c>
    </row>
    <row r="2423" spans="1:9" x14ac:dyDescent="0.2">
      <c r="A2423" s="7" t="s">
        <v>1864</v>
      </c>
      <c r="B2423" s="3" t="s">
        <v>4289</v>
      </c>
      <c r="C2423" s="3" t="s">
        <v>4290</v>
      </c>
      <c r="D2423" s="3" t="s">
        <v>2689</v>
      </c>
      <c r="E2423" s="9">
        <v>44.5</v>
      </c>
      <c r="F2423" s="9" t="s">
        <v>22</v>
      </c>
      <c r="G2423" s="41">
        <v>3575</v>
      </c>
      <c r="H2423" s="14" t="s">
        <v>17</v>
      </c>
      <c r="I2423" s="14" t="s">
        <v>18</v>
      </c>
    </row>
    <row r="2424" spans="1:9" x14ac:dyDescent="0.2">
      <c r="A2424" s="7" t="s">
        <v>1864</v>
      </c>
      <c r="B2424" s="42" t="s">
        <v>4291</v>
      </c>
      <c r="C2424" s="42" t="s">
        <v>4292</v>
      </c>
      <c r="D2424" s="43" t="s">
        <v>2689</v>
      </c>
      <c r="E2424" s="43">
        <v>44.5</v>
      </c>
      <c r="F2424" s="43" t="s">
        <v>22</v>
      </c>
      <c r="G2424" s="13">
        <v>3575</v>
      </c>
      <c r="H2424" s="15" t="s">
        <v>17</v>
      </c>
      <c r="I2424" s="15" t="s">
        <v>18</v>
      </c>
    </row>
    <row r="2425" spans="1:9" x14ac:dyDescent="0.2">
      <c r="A2425" s="7" t="s">
        <v>1864</v>
      </c>
      <c r="B2425" s="3" t="s">
        <v>4293</v>
      </c>
      <c r="C2425" s="3" t="s">
        <v>4294</v>
      </c>
      <c r="D2425" s="3" t="s">
        <v>2689</v>
      </c>
      <c r="E2425" s="9">
        <v>44.5</v>
      </c>
      <c r="F2425" s="9" t="s">
        <v>22</v>
      </c>
      <c r="G2425" s="41">
        <v>3575</v>
      </c>
      <c r="H2425" s="14" t="s">
        <v>17</v>
      </c>
      <c r="I2425" s="14" t="s">
        <v>18</v>
      </c>
    </row>
    <row r="2426" spans="1:9" x14ac:dyDescent="0.2">
      <c r="A2426" s="7" t="s">
        <v>1864</v>
      </c>
      <c r="B2426" s="42" t="s">
        <v>4295</v>
      </c>
      <c r="C2426" s="42" t="s">
        <v>4296</v>
      </c>
      <c r="D2426" s="43" t="s">
        <v>2701</v>
      </c>
      <c r="E2426" s="43">
        <v>44</v>
      </c>
      <c r="F2426" s="43" t="s">
        <v>22</v>
      </c>
      <c r="G2426" s="13">
        <v>4375</v>
      </c>
      <c r="H2426" s="15" t="s">
        <v>17</v>
      </c>
      <c r="I2426" s="15" t="s">
        <v>18</v>
      </c>
    </row>
    <row r="2427" spans="1:9" x14ac:dyDescent="0.2">
      <c r="A2427" s="7" t="s">
        <v>1864</v>
      </c>
      <c r="B2427" s="3" t="s">
        <v>4297</v>
      </c>
      <c r="C2427" s="3" t="s">
        <v>4298</v>
      </c>
      <c r="D2427" s="3" t="s">
        <v>2686</v>
      </c>
      <c r="E2427" s="9">
        <v>43</v>
      </c>
      <c r="F2427" s="9" t="s">
        <v>22</v>
      </c>
      <c r="G2427" s="41">
        <v>3345</v>
      </c>
      <c r="H2427" s="14" t="s">
        <v>17</v>
      </c>
      <c r="I2427" s="14" t="s">
        <v>18</v>
      </c>
    </row>
    <row r="2428" spans="1:9" x14ac:dyDescent="0.2">
      <c r="A2428" s="7" t="s">
        <v>1864</v>
      </c>
      <c r="B2428" s="42" t="s">
        <v>4299</v>
      </c>
      <c r="C2428" s="42" t="s">
        <v>4300</v>
      </c>
      <c r="D2428" s="43" t="s">
        <v>2689</v>
      </c>
      <c r="E2428" s="43">
        <v>46</v>
      </c>
      <c r="F2428" s="43" t="s">
        <v>22</v>
      </c>
      <c r="G2428" s="13">
        <v>3745</v>
      </c>
      <c r="H2428" s="15" t="s">
        <v>17</v>
      </c>
      <c r="I2428" s="15" t="s">
        <v>18</v>
      </c>
    </row>
    <row r="2429" spans="1:9" x14ac:dyDescent="0.2">
      <c r="A2429" s="7" t="s">
        <v>1864</v>
      </c>
      <c r="B2429" s="3" t="s">
        <v>4301</v>
      </c>
      <c r="C2429" s="3" t="s">
        <v>4302</v>
      </c>
      <c r="D2429" s="3" t="s">
        <v>2692</v>
      </c>
      <c r="E2429" s="9">
        <v>43</v>
      </c>
      <c r="F2429" s="9" t="s">
        <v>22</v>
      </c>
      <c r="G2429" s="41">
        <v>3445</v>
      </c>
      <c r="H2429" s="14" t="s">
        <v>17</v>
      </c>
      <c r="I2429" s="14" t="s">
        <v>18</v>
      </c>
    </row>
    <row r="2430" spans="1:9" x14ac:dyDescent="0.2">
      <c r="A2430" s="7" t="s">
        <v>1864</v>
      </c>
      <c r="B2430" s="42" t="s">
        <v>4303</v>
      </c>
      <c r="C2430" s="42" t="s">
        <v>4304</v>
      </c>
      <c r="D2430" s="43" t="s">
        <v>2689</v>
      </c>
      <c r="E2430" s="43">
        <v>44.5</v>
      </c>
      <c r="F2430" s="43" t="s">
        <v>22</v>
      </c>
      <c r="G2430" s="13">
        <v>3575</v>
      </c>
      <c r="H2430" s="15" t="s">
        <v>17</v>
      </c>
      <c r="I2430" s="15" t="s">
        <v>18</v>
      </c>
    </row>
    <row r="2431" spans="1:9" x14ac:dyDescent="0.2">
      <c r="A2431" s="7" t="s">
        <v>1864</v>
      </c>
      <c r="B2431" s="3" t="s">
        <v>4305</v>
      </c>
      <c r="C2431" s="3" t="s">
        <v>4306</v>
      </c>
      <c r="D2431" s="3" t="s">
        <v>2689</v>
      </c>
      <c r="E2431" s="9">
        <v>44.5</v>
      </c>
      <c r="F2431" s="9" t="s">
        <v>22</v>
      </c>
      <c r="G2431" s="41">
        <v>3575</v>
      </c>
      <c r="H2431" s="14" t="s">
        <v>17</v>
      </c>
      <c r="I2431" s="14" t="s">
        <v>18</v>
      </c>
    </row>
    <row r="2432" spans="1:9" x14ac:dyDescent="0.2">
      <c r="A2432" s="7" t="s">
        <v>1864</v>
      </c>
      <c r="B2432" s="42" t="s">
        <v>4307</v>
      </c>
      <c r="C2432" s="42" t="s">
        <v>4308</v>
      </c>
      <c r="D2432" s="43" t="s">
        <v>2689</v>
      </c>
      <c r="E2432" s="43">
        <v>44.5</v>
      </c>
      <c r="F2432" s="43" t="s">
        <v>22</v>
      </c>
      <c r="G2432" s="13">
        <v>3575</v>
      </c>
      <c r="H2432" s="15" t="s">
        <v>17</v>
      </c>
      <c r="I2432" s="15" t="s">
        <v>18</v>
      </c>
    </row>
    <row r="2433" spans="1:9" x14ac:dyDescent="0.2">
      <c r="A2433" s="7" t="s">
        <v>1864</v>
      </c>
      <c r="B2433" s="3" t="s">
        <v>4309</v>
      </c>
      <c r="C2433" s="3" t="s">
        <v>4310</v>
      </c>
      <c r="D2433" s="3" t="s">
        <v>2701</v>
      </c>
      <c r="E2433" s="9">
        <v>44</v>
      </c>
      <c r="F2433" s="9" t="s">
        <v>22</v>
      </c>
      <c r="G2433" s="41">
        <v>4375</v>
      </c>
      <c r="H2433" s="14" t="s">
        <v>17</v>
      </c>
      <c r="I2433" s="14" t="s">
        <v>18</v>
      </c>
    </row>
    <row r="2434" spans="1:9" x14ac:dyDescent="0.2">
      <c r="A2434" s="7" t="s">
        <v>1864</v>
      </c>
      <c r="C2434" s="39"/>
      <c r="D2434" s="20"/>
      <c r="F2434" s="20"/>
      <c r="G2434" s="47"/>
      <c r="H2434" s="44"/>
      <c r="I2434" s="44"/>
    </row>
    <row r="2435" spans="1:9" x14ac:dyDescent="0.2">
      <c r="A2435" s="7" t="s">
        <v>1864</v>
      </c>
      <c r="B2435" s="5" t="s">
        <v>11</v>
      </c>
      <c r="C2435" s="5" t="s">
        <v>3541</v>
      </c>
      <c r="D2435" s="5" t="s">
        <v>13</v>
      </c>
      <c r="E2435" s="5" t="s">
        <v>14</v>
      </c>
      <c r="F2435" s="5" t="s">
        <v>15</v>
      </c>
      <c r="G2435" s="6" t="s">
        <v>16</v>
      </c>
      <c r="H2435" s="6" t="s">
        <v>17</v>
      </c>
      <c r="I2435" s="6" t="s">
        <v>18</v>
      </c>
    </row>
    <row r="2436" spans="1:9" x14ac:dyDescent="0.2">
      <c r="A2436" s="7" t="s">
        <v>1864</v>
      </c>
      <c r="B2436" s="3" t="s">
        <v>4311</v>
      </c>
      <c r="C2436" s="3" t="s">
        <v>4312</v>
      </c>
      <c r="D2436" s="3" t="s">
        <v>2686</v>
      </c>
      <c r="E2436" s="9">
        <v>43</v>
      </c>
      <c r="F2436" s="9" t="s">
        <v>22</v>
      </c>
      <c r="G2436" s="41">
        <v>3345</v>
      </c>
      <c r="H2436" s="14" t="s">
        <v>17</v>
      </c>
      <c r="I2436" s="14" t="s">
        <v>18</v>
      </c>
    </row>
    <row r="2437" spans="1:9" x14ac:dyDescent="0.2">
      <c r="A2437" s="7" t="s">
        <v>1864</v>
      </c>
      <c r="B2437" s="42" t="s">
        <v>4313</v>
      </c>
      <c r="C2437" s="42" t="s">
        <v>4314</v>
      </c>
      <c r="D2437" s="43" t="s">
        <v>2689</v>
      </c>
      <c r="E2437" s="43">
        <v>46</v>
      </c>
      <c r="F2437" s="43" t="s">
        <v>22</v>
      </c>
      <c r="G2437" s="13">
        <v>3745</v>
      </c>
      <c r="H2437" s="15" t="s">
        <v>17</v>
      </c>
      <c r="I2437" s="15" t="s">
        <v>18</v>
      </c>
    </row>
    <row r="2438" spans="1:9" x14ac:dyDescent="0.2">
      <c r="A2438" s="7" t="s">
        <v>1864</v>
      </c>
      <c r="B2438" s="3" t="s">
        <v>4315</v>
      </c>
      <c r="C2438" s="3" t="s">
        <v>4316</v>
      </c>
      <c r="D2438" s="3" t="s">
        <v>2692</v>
      </c>
      <c r="E2438" s="9">
        <v>43</v>
      </c>
      <c r="F2438" s="9" t="s">
        <v>22</v>
      </c>
      <c r="G2438" s="41">
        <v>3445</v>
      </c>
      <c r="H2438" s="14" t="s">
        <v>17</v>
      </c>
      <c r="I2438" s="14" t="s">
        <v>18</v>
      </c>
    </row>
    <row r="2439" spans="1:9" x14ac:dyDescent="0.2">
      <c r="A2439" s="7" t="s">
        <v>1864</v>
      </c>
      <c r="B2439" s="42" t="s">
        <v>4317</v>
      </c>
      <c r="C2439" s="42" t="s">
        <v>4318</v>
      </c>
      <c r="D2439" s="43" t="s">
        <v>2689</v>
      </c>
      <c r="E2439" s="43">
        <v>44.5</v>
      </c>
      <c r="F2439" s="43" t="s">
        <v>22</v>
      </c>
      <c r="G2439" s="13">
        <v>3575</v>
      </c>
      <c r="H2439" s="15" t="s">
        <v>17</v>
      </c>
      <c r="I2439" s="15" t="s">
        <v>18</v>
      </c>
    </row>
    <row r="2440" spans="1:9" x14ac:dyDescent="0.2">
      <c r="A2440" s="7" t="s">
        <v>1864</v>
      </c>
      <c r="B2440" s="3" t="s">
        <v>4319</v>
      </c>
      <c r="C2440" s="3" t="s">
        <v>4320</v>
      </c>
      <c r="D2440" s="3" t="s">
        <v>2689</v>
      </c>
      <c r="E2440" s="9">
        <v>44.5</v>
      </c>
      <c r="F2440" s="9" t="s">
        <v>22</v>
      </c>
      <c r="G2440" s="41">
        <v>3575</v>
      </c>
      <c r="H2440" s="14" t="s">
        <v>17</v>
      </c>
      <c r="I2440" s="14" t="s">
        <v>18</v>
      </c>
    </row>
    <row r="2441" spans="1:9" x14ac:dyDescent="0.2">
      <c r="A2441" s="7" t="s">
        <v>1864</v>
      </c>
      <c r="B2441" s="42" t="s">
        <v>4321</v>
      </c>
      <c r="C2441" s="42" t="s">
        <v>4322</v>
      </c>
      <c r="D2441" s="43" t="s">
        <v>2689</v>
      </c>
      <c r="E2441" s="43">
        <v>44.5</v>
      </c>
      <c r="F2441" s="43" t="s">
        <v>22</v>
      </c>
      <c r="G2441" s="13">
        <v>3575</v>
      </c>
      <c r="H2441" s="15" t="s">
        <v>17</v>
      </c>
      <c r="I2441" s="15" t="s">
        <v>18</v>
      </c>
    </row>
    <row r="2442" spans="1:9" x14ac:dyDescent="0.2">
      <c r="A2442" s="7" t="s">
        <v>1864</v>
      </c>
      <c r="B2442" s="3" t="s">
        <v>4323</v>
      </c>
      <c r="C2442" s="3" t="s">
        <v>4324</v>
      </c>
      <c r="D2442" s="3" t="s">
        <v>2701</v>
      </c>
      <c r="E2442" s="9">
        <v>44</v>
      </c>
      <c r="F2442" s="9" t="s">
        <v>22</v>
      </c>
      <c r="G2442" s="41">
        <v>4375</v>
      </c>
      <c r="H2442" s="14" t="s">
        <v>17</v>
      </c>
      <c r="I2442" s="14" t="s">
        <v>18</v>
      </c>
    </row>
    <row r="2443" spans="1:9" x14ac:dyDescent="0.2">
      <c r="A2443" s="7" t="s">
        <v>1864</v>
      </c>
      <c r="B2443" s="42" t="s">
        <v>4325</v>
      </c>
      <c r="C2443" s="42" t="s">
        <v>4326</v>
      </c>
      <c r="D2443" s="43" t="s">
        <v>2686</v>
      </c>
      <c r="E2443" s="43">
        <v>43</v>
      </c>
      <c r="F2443" s="43" t="s">
        <v>22</v>
      </c>
      <c r="G2443" s="13">
        <v>3345</v>
      </c>
      <c r="H2443" s="15" t="s">
        <v>17</v>
      </c>
      <c r="I2443" s="15" t="s">
        <v>18</v>
      </c>
    </row>
    <row r="2444" spans="1:9" x14ac:dyDescent="0.2">
      <c r="A2444" s="7" t="s">
        <v>1864</v>
      </c>
      <c r="B2444" s="3" t="s">
        <v>4327</v>
      </c>
      <c r="C2444" s="3" t="s">
        <v>4328</v>
      </c>
      <c r="D2444" s="3" t="s">
        <v>2689</v>
      </c>
      <c r="E2444" s="9">
        <v>46</v>
      </c>
      <c r="F2444" s="9" t="s">
        <v>22</v>
      </c>
      <c r="G2444" s="41">
        <v>3745</v>
      </c>
      <c r="H2444" s="14" t="s">
        <v>17</v>
      </c>
      <c r="I2444" s="14" t="s">
        <v>18</v>
      </c>
    </row>
    <row r="2445" spans="1:9" x14ac:dyDescent="0.2">
      <c r="A2445" s="7" t="s">
        <v>1864</v>
      </c>
      <c r="B2445" s="42" t="s">
        <v>4329</v>
      </c>
      <c r="C2445" s="42" t="s">
        <v>4330</v>
      </c>
      <c r="D2445" s="43" t="s">
        <v>2692</v>
      </c>
      <c r="E2445" s="43">
        <v>43</v>
      </c>
      <c r="F2445" s="43" t="s">
        <v>22</v>
      </c>
      <c r="G2445" s="13">
        <v>3445</v>
      </c>
      <c r="H2445" s="15" t="s">
        <v>17</v>
      </c>
      <c r="I2445" s="15" t="s">
        <v>18</v>
      </c>
    </row>
    <row r="2446" spans="1:9" x14ac:dyDescent="0.2">
      <c r="A2446" s="7" t="s">
        <v>1864</v>
      </c>
      <c r="B2446" s="3" t="s">
        <v>4331</v>
      </c>
      <c r="C2446" s="3" t="s">
        <v>4332</v>
      </c>
      <c r="D2446" s="3" t="s">
        <v>2689</v>
      </c>
      <c r="E2446" s="9">
        <v>44.5</v>
      </c>
      <c r="F2446" s="9" t="s">
        <v>22</v>
      </c>
      <c r="G2446" s="41">
        <v>3575</v>
      </c>
      <c r="H2446" s="14" t="s">
        <v>17</v>
      </c>
      <c r="I2446" s="14" t="s">
        <v>18</v>
      </c>
    </row>
    <row r="2447" spans="1:9" x14ac:dyDescent="0.2">
      <c r="A2447" s="7" t="s">
        <v>1864</v>
      </c>
      <c r="B2447" s="42" t="s">
        <v>4333</v>
      </c>
      <c r="C2447" s="42" t="s">
        <v>4334</v>
      </c>
      <c r="D2447" s="43" t="s">
        <v>2689</v>
      </c>
      <c r="E2447" s="43">
        <v>44.5</v>
      </c>
      <c r="F2447" s="43" t="s">
        <v>22</v>
      </c>
      <c r="G2447" s="13">
        <v>3575</v>
      </c>
      <c r="H2447" s="15" t="s">
        <v>17</v>
      </c>
      <c r="I2447" s="15" t="s">
        <v>18</v>
      </c>
    </row>
    <row r="2448" spans="1:9" x14ac:dyDescent="0.2">
      <c r="A2448" s="7" t="s">
        <v>1864</v>
      </c>
      <c r="B2448" s="3" t="s">
        <v>4335</v>
      </c>
      <c r="C2448" s="3" t="s">
        <v>4336</v>
      </c>
      <c r="D2448" s="3" t="s">
        <v>2689</v>
      </c>
      <c r="E2448" s="9">
        <v>44.5</v>
      </c>
      <c r="F2448" s="9" t="s">
        <v>22</v>
      </c>
      <c r="G2448" s="41">
        <v>3575</v>
      </c>
      <c r="H2448" s="14" t="s">
        <v>17</v>
      </c>
      <c r="I2448" s="14" t="s">
        <v>18</v>
      </c>
    </row>
    <row r="2449" spans="1:9" x14ac:dyDescent="0.2">
      <c r="A2449" s="7" t="s">
        <v>1864</v>
      </c>
      <c r="B2449" s="42" t="s">
        <v>4337</v>
      </c>
      <c r="C2449" s="42" t="s">
        <v>4338</v>
      </c>
      <c r="D2449" s="43" t="s">
        <v>2701</v>
      </c>
      <c r="E2449" s="43">
        <v>44</v>
      </c>
      <c r="F2449" s="43" t="s">
        <v>22</v>
      </c>
      <c r="G2449" s="13">
        <v>4375</v>
      </c>
      <c r="H2449" s="15" t="s">
        <v>17</v>
      </c>
      <c r="I2449" s="15" t="s">
        <v>18</v>
      </c>
    </row>
    <row r="2450" spans="1:9" x14ac:dyDescent="0.2">
      <c r="A2450" s="7" t="s">
        <v>1864</v>
      </c>
      <c r="B2450" s="3" t="s">
        <v>4339</v>
      </c>
      <c r="C2450" s="3" t="s">
        <v>4340</v>
      </c>
      <c r="D2450" s="3" t="s">
        <v>2686</v>
      </c>
      <c r="E2450" s="9">
        <v>43</v>
      </c>
      <c r="F2450" s="9" t="s">
        <v>22</v>
      </c>
      <c r="G2450" s="41">
        <v>3345</v>
      </c>
      <c r="H2450" s="14" t="s">
        <v>17</v>
      </c>
      <c r="I2450" s="14" t="s">
        <v>18</v>
      </c>
    </row>
    <row r="2451" spans="1:9" x14ac:dyDescent="0.2">
      <c r="A2451" s="7" t="s">
        <v>1864</v>
      </c>
      <c r="B2451" s="42" t="s">
        <v>4341</v>
      </c>
      <c r="C2451" s="42" t="s">
        <v>4342</v>
      </c>
      <c r="D2451" s="43" t="s">
        <v>2689</v>
      </c>
      <c r="E2451" s="43">
        <v>46</v>
      </c>
      <c r="F2451" s="43" t="s">
        <v>22</v>
      </c>
      <c r="G2451" s="13">
        <v>3745</v>
      </c>
      <c r="H2451" s="15" t="s">
        <v>17</v>
      </c>
      <c r="I2451" s="15" t="s">
        <v>18</v>
      </c>
    </row>
    <row r="2452" spans="1:9" x14ac:dyDescent="0.2">
      <c r="A2452" s="7" t="s">
        <v>1864</v>
      </c>
      <c r="B2452" s="3" t="s">
        <v>4343</v>
      </c>
      <c r="C2452" s="3" t="s">
        <v>4344</v>
      </c>
      <c r="D2452" s="3" t="s">
        <v>2692</v>
      </c>
      <c r="E2452" s="9">
        <v>43</v>
      </c>
      <c r="F2452" s="9" t="s">
        <v>22</v>
      </c>
      <c r="G2452" s="41">
        <v>3445</v>
      </c>
      <c r="H2452" s="14" t="s">
        <v>17</v>
      </c>
      <c r="I2452" s="14" t="s">
        <v>18</v>
      </c>
    </row>
    <row r="2453" spans="1:9" x14ac:dyDescent="0.2">
      <c r="A2453" s="7" t="s">
        <v>1864</v>
      </c>
      <c r="B2453" s="42" t="s">
        <v>4345</v>
      </c>
      <c r="C2453" s="42" t="s">
        <v>4346</v>
      </c>
      <c r="D2453" s="43" t="s">
        <v>2689</v>
      </c>
      <c r="E2453" s="43">
        <v>44.5</v>
      </c>
      <c r="F2453" s="43" t="s">
        <v>22</v>
      </c>
      <c r="G2453" s="13">
        <v>3575</v>
      </c>
      <c r="H2453" s="15" t="s">
        <v>17</v>
      </c>
      <c r="I2453" s="15" t="s">
        <v>18</v>
      </c>
    </row>
    <row r="2454" spans="1:9" x14ac:dyDescent="0.2">
      <c r="A2454" s="7" t="s">
        <v>1864</v>
      </c>
      <c r="B2454" s="3" t="s">
        <v>4347</v>
      </c>
      <c r="C2454" s="3" t="s">
        <v>4348</v>
      </c>
      <c r="D2454" s="3" t="s">
        <v>2689</v>
      </c>
      <c r="E2454" s="9">
        <v>44.5</v>
      </c>
      <c r="F2454" s="9" t="s">
        <v>22</v>
      </c>
      <c r="G2454" s="41">
        <v>3575</v>
      </c>
      <c r="H2454" s="14" t="s">
        <v>17</v>
      </c>
      <c r="I2454" s="14" t="s">
        <v>18</v>
      </c>
    </row>
    <row r="2455" spans="1:9" x14ac:dyDescent="0.2">
      <c r="A2455" s="7" t="s">
        <v>1864</v>
      </c>
      <c r="B2455" s="42" t="s">
        <v>4349</v>
      </c>
      <c r="C2455" s="42" t="s">
        <v>4350</v>
      </c>
      <c r="D2455" s="43" t="s">
        <v>2689</v>
      </c>
      <c r="E2455" s="43">
        <v>44.5</v>
      </c>
      <c r="F2455" s="43" t="s">
        <v>22</v>
      </c>
      <c r="G2455" s="13">
        <v>3575</v>
      </c>
      <c r="H2455" s="15" t="s">
        <v>17</v>
      </c>
      <c r="I2455" s="15" t="s">
        <v>18</v>
      </c>
    </row>
    <row r="2456" spans="1:9" x14ac:dyDescent="0.2">
      <c r="A2456" s="7" t="s">
        <v>1864</v>
      </c>
      <c r="B2456" s="3" t="s">
        <v>4351</v>
      </c>
      <c r="C2456" s="3" t="s">
        <v>4352</v>
      </c>
      <c r="D2456" s="3" t="s">
        <v>2701</v>
      </c>
      <c r="E2456" s="9">
        <v>44</v>
      </c>
      <c r="F2456" s="9" t="s">
        <v>22</v>
      </c>
      <c r="G2456" s="41">
        <v>4375</v>
      </c>
      <c r="H2456" s="14" t="s">
        <v>17</v>
      </c>
      <c r="I2456" s="14" t="s">
        <v>18</v>
      </c>
    </row>
    <row r="2457" spans="1:9" x14ac:dyDescent="0.2">
      <c r="A2457" s="7" t="s">
        <v>1864</v>
      </c>
      <c r="C2457" s="39"/>
      <c r="D2457" s="20"/>
      <c r="F2457" s="20"/>
      <c r="G2457" s="37"/>
      <c r="H2457" s="44"/>
      <c r="I2457" s="44"/>
    </row>
    <row r="2458" spans="1:9" x14ac:dyDescent="0.2">
      <c r="A2458" s="7" t="s">
        <v>1864</v>
      </c>
      <c r="B2458" s="56" t="s">
        <v>4353</v>
      </c>
      <c r="C2458" s="39"/>
      <c r="D2458" s="20"/>
      <c r="F2458" s="20"/>
      <c r="G2458" s="47"/>
      <c r="H2458" s="44"/>
      <c r="I2458" s="44"/>
    </row>
    <row r="2459" spans="1:9" x14ac:dyDescent="0.2">
      <c r="A2459" s="7" t="s">
        <v>1864</v>
      </c>
      <c r="C2459" s="39"/>
      <c r="D2459" s="20"/>
      <c r="F2459" s="20"/>
      <c r="G2459" s="47"/>
      <c r="H2459" s="44"/>
      <c r="I2459" s="44"/>
    </row>
    <row r="2460" spans="1:9" x14ac:dyDescent="0.2">
      <c r="A2460" s="7" t="s">
        <v>1864</v>
      </c>
      <c r="B2460" s="5" t="s">
        <v>11</v>
      </c>
      <c r="C2460" s="5" t="s">
        <v>3585</v>
      </c>
      <c r="D2460" s="5" t="s">
        <v>13</v>
      </c>
      <c r="E2460" s="5" t="s">
        <v>14</v>
      </c>
      <c r="F2460" s="5" t="s">
        <v>15</v>
      </c>
      <c r="G2460" s="6" t="s">
        <v>16</v>
      </c>
      <c r="H2460" s="6" t="s">
        <v>17</v>
      </c>
      <c r="I2460" s="6" t="s">
        <v>18</v>
      </c>
    </row>
    <row r="2461" spans="1:9" x14ac:dyDescent="0.2">
      <c r="A2461" s="7" t="s">
        <v>1864</v>
      </c>
      <c r="B2461" s="3" t="s">
        <v>4354</v>
      </c>
      <c r="C2461" s="3" t="s">
        <v>4355</v>
      </c>
      <c r="D2461" s="3" t="s">
        <v>2686</v>
      </c>
      <c r="E2461" s="9">
        <v>43</v>
      </c>
      <c r="F2461" s="9" t="s">
        <v>22</v>
      </c>
      <c r="G2461" s="41">
        <v>3345</v>
      </c>
      <c r="H2461" s="14" t="s">
        <v>17</v>
      </c>
      <c r="I2461" s="14" t="s">
        <v>18</v>
      </c>
    </row>
    <row r="2462" spans="1:9" x14ac:dyDescent="0.2">
      <c r="A2462" s="7" t="s">
        <v>1864</v>
      </c>
      <c r="B2462" s="42" t="s">
        <v>4356</v>
      </c>
      <c r="C2462" s="42" t="s">
        <v>4357</v>
      </c>
      <c r="D2462" s="43" t="s">
        <v>2689</v>
      </c>
      <c r="E2462" s="43">
        <v>46</v>
      </c>
      <c r="F2462" s="43" t="s">
        <v>22</v>
      </c>
      <c r="G2462" s="13">
        <v>3745</v>
      </c>
      <c r="H2462" s="15" t="s">
        <v>17</v>
      </c>
      <c r="I2462" s="15" t="s">
        <v>18</v>
      </c>
    </row>
    <row r="2463" spans="1:9" x14ac:dyDescent="0.2">
      <c r="A2463" s="7" t="s">
        <v>1864</v>
      </c>
      <c r="B2463" s="3" t="s">
        <v>4358</v>
      </c>
      <c r="C2463" s="3" t="s">
        <v>4359</v>
      </c>
      <c r="D2463" s="3" t="s">
        <v>2692</v>
      </c>
      <c r="E2463" s="9">
        <v>43</v>
      </c>
      <c r="F2463" s="9" t="s">
        <v>22</v>
      </c>
      <c r="G2463" s="41">
        <v>3445</v>
      </c>
      <c r="H2463" s="14" t="s">
        <v>17</v>
      </c>
      <c r="I2463" s="14" t="s">
        <v>18</v>
      </c>
    </row>
    <row r="2464" spans="1:9" x14ac:dyDescent="0.2">
      <c r="A2464" s="7" t="s">
        <v>1864</v>
      </c>
      <c r="B2464" s="42" t="s">
        <v>4360</v>
      </c>
      <c r="C2464" s="42" t="s">
        <v>4361</v>
      </c>
      <c r="D2464" s="43" t="s">
        <v>2689</v>
      </c>
      <c r="E2464" s="43">
        <v>44.5</v>
      </c>
      <c r="F2464" s="43" t="s">
        <v>22</v>
      </c>
      <c r="G2464" s="13">
        <v>3575</v>
      </c>
      <c r="H2464" s="15" t="s">
        <v>17</v>
      </c>
      <c r="I2464" s="15" t="s">
        <v>18</v>
      </c>
    </row>
    <row r="2465" spans="1:9" x14ac:dyDescent="0.2">
      <c r="A2465" s="7" t="s">
        <v>1864</v>
      </c>
      <c r="B2465" s="3" t="s">
        <v>4362</v>
      </c>
      <c r="C2465" s="3" t="s">
        <v>4363</v>
      </c>
      <c r="D2465" s="3" t="s">
        <v>2689</v>
      </c>
      <c r="E2465" s="9">
        <v>44.5</v>
      </c>
      <c r="F2465" s="9" t="s">
        <v>22</v>
      </c>
      <c r="G2465" s="41">
        <v>3575</v>
      </c>
      <c r="H2465" s="14" t="s">
        <v>17</v>
      </c>
      <c r="I2465" s="14" t="s">
        <v>18</v>
      </c>
    </row>
    <row r="2466" spans="1:9" x14ac:dyDescent="0.2">
      <c r="A2466" s="7" t="s">
        <v>1864</v>
      </c>
      <c r="B2466" s="42" t="s">
        <v>4364</v>
      </c>
      <c r="C2466" s="42" t="s">
        <v>4365</v>
      </c>
      <c r="D2466" s="43" t="s">
        <v>2689</v>
      </c>
      <c r="E2466" s="43">
        <v>44.5</v>
      </c>
      <c r="F2466" s="43" t="s">
        <v>22</v>
      </c>
      <c r="G2466" s="13">
        <v>3575</v>
      </c>
      <c r="H2466" s="15" t="s">
        <v>17</v>
      </c>
      <c r="I2466" s="15" t="s">
        <v>18</v>
      </c>
    </row>
    <row r="2467" spans="1:9" x14ac:dyDescent="0.2">
      <c r="A2467" s="7" t="s">
        <v>1864</v>
      </c>
      <c r="B2467" s="3" t="s">
        <v>4366</v>
      </c>
      <c r="C2467" s="3" t="s">
        <v>4367</v>
      </c>
      <c r="D2467" s="3" t="s">
        <v>2701</v>
      </c>
      <c r="E2467" s="9">
        <v>44</v>
      </c>
      <c r="F2467" s="9" t="s">
        <v>22</v>
      </c>
      <c r="G2467" s="41">
        <v>4375</v>
      </c>
      <c r="H2467" s="14" t="s">
        <v>17</v>
      </c>
      <c r="I2467" s="14" t="s">
        <v>18</v>
      </c>
    </row>
    <row r="2468" spans="1:9" x14ac:dyDescent="0.2">
      <c r="A2468" s="7" t="s">
        <v>1864</v>
      </c>
      <c r="B2468" s="42" t="s">
        <v>4368</v>
      </c>
      <c r="C2468" s="42" t="s">
        <v>4369</v>
      </c>
      <c r="D2468" s="43" t="s">
        <v>2686</v>
      </c>
      <c r="E2468" s="43">
        <v>43</v>
      </c>
      <c r="F2468" s="43" t="s">
        <v>22</v>
      </c>
      <c r="G2468" s="13">
        <v>3345</v>
      </c>
      <c r="H2468" s="15" t="s">
        <v>17</v>
      </c>
      <c r="I2468" s="15" t="s">
        <v>18</v>
      </c>
    </row>
    <row r="2469" spans="1:9" x14ac:dyDescent="0.2">
      <c r="A2469" s="7" t="s">
        <v>1864</v>
      </c>
      <c r="B2469" s="3" t="s">
        <v>4370</v>
      </c>
      <c r="C2469" s="3" t="s">
        <v>4371</v>
      </c>
      <c r="D2469" s="3" t="s">
        <v>2689</v>
      </c>
      <c r="E2469" s="9">
        <v>46</v>
      </c>
      <c r="F2469" s="9" t="s">
        <v>22</v>
      </c>
      <c r="G2469" s="41">
        <v>3745</v>
      </c>
      <c r="H2469" s="14" t="s">
        <v>17</v>
      </c>
      <c r="I2469" s="14" t="s">
        <v>18</v>
      </c>
    </row>
    <row r="2470" spans="1:9" x14ac:dyDescent="0.2">
      <c r="A2470" s="7" t="s">
        <v>1864</v>
      </c>
      <c r="B2470" s="42" t="s">
        <v>4372</v>
      </c>
      <c r="C2470" s="42" t="s">
        <v>4373</v>
      </c>
      <c r="D2470" s="43" t="s">
        <v>2692</v>
      </c>
      <c r="E2470" s="43">
        <v>43</v>
      </c>
      <c r="F2470" s="43" t="s">
        <v>22</v>
      </c>
      <c r="G2470" s="13">
        <v>3445</v>
      </c>
      <c r="H2470" s="15" t="s">
        <v>17</v>
      </c>
      <c r="I2470" s="15" t="s">
        <v>18</v>
      </c>
    </row>
    <row r="2471" spans="1:9" x14ac:dyDescent="0.2">
      <c r="A2471" s="7" t="s">
        <v>1864</v>
      </c>
      <c r="B2471" s="3" t="s">
        <v>4374</v>
      </c>
      <c r="C2471" s="3" t="s">
        <v>4375</v>
      </c>
      <c r="D2471" s="3" t="s">
        <v>2689</v>
      </c>
      <c r="E2471" s="9">
        <v>44.5</v>
      </c>
      <c r="F2471" s="9" t="s">
        <v>22</v>
      </c>
      <c r="G2471" s="41">
        <v>3575</v>
      </c>
      <c r="H2471" s="14" t="s">
        <v>17</v>
      </c>
      <c r="I2471" s="14" t="s">
        <v>18</v>
      </c>
    </row>
    <row r="2472" spans="1:9" x14ac:dyDescent="0.2">
      <c r="A2472" s="7" t="s">
        <v>1864</v>
      </c>
      <c r="B2472" s="42" t="s">
        <v>4376</v>
      </c>
      <c r="C2472" s="42" t="s">
        <v>4377</v>
      </c>
      <c r="D2472" s="43" t="s">
        <v>2689</v>
      </c>
      <c r="E2472" s="43">
        <v>44.5</v>
      </c>
      <c r="F2472" s="43" t="s">
        <v>22</v>
      </c>
      <c r="G2472" s="13">
        <v>3575</v>
      </c>
      <c r="H2472" s="15" t="s">
        <v>17</v>
      </c>
      <c r="I2472" s="15" t="s">
        <v>18</v>
      </c>
    </row>
    <row r="2473" spans="1:9" x14ac:dyDescent="0.2">
      <c r="A2473" s="7" t="s">
        <v>1864</v>
      </c>
      <c r="B2473" s="3" t="s">
        <v>4378</v>
      </c>
      <c r="C2473" s="3" t="s">
        <v>4379</v>
      </c>
      <c r="D2473" s="3" t="s">
        <v>2689</v>
      </c>
      <c r="E2473" s="9">
        <v>44.5</v>
      </c>
      <c r="F2473" s="9" t="s">
        <v>22</v>
      </c>
      <c r="G2473" s="41">
        <v>3575</v>
      </c>
      <c r="H2473" s="14" t="s">
        <v>17</v>
      </c>
      <c r="I2473" s="14" t="s">
        <v>18</v>
      </c>
    </row>
    <row r="2474" spans="1:9" x14ac:dyDescent="0.2">
      <c r="A2474" s="7" t="s">
        <v>1864</v>
      </c>
      <c r="B2474" s="42" t="s">
        <v>4380</v>
      </c>
      <c r="C2474" s="42" t="s">
        <v>4381</v>
      </c>
      <c r="D2474" s="43" t="s">
        <v>2701</v>
      </c>
      <c r="E2474" s="43">
        <v>44</v>
      </c>
      <c r="F2474" s="43" t="s">
        <v>22</v>
      </c>
      <c r="G2474" s="13">
        <v>4375</v>
      </c>
      <c r="H2474" s="15" t="s">
        <v>17</v>
      </c>
      <c r="I2474" s="15" t="s">
        <v>18</v>
      </c>
    </row>
    <row r="2475" spans="1:9" x14ac:dyDescent="0.2">
      <c r="A2475" s="7" t="s">
        <v>1864</v>
      </c>
      <c r="B2475" s="3" t="s">
        <v>4382</v>
      </c>
      <c r="C2475" s="3" t="s">
        <v>4383</v>
      </c>
      <c r="D2475" s="3" t="s">
        <v>2686</v>
      </c>
      <c r="E2475" s="9">
        <v>43</v>
      </c>
      <c r="F2475" s="9" t="s">
        <v>22</v>
      </c>
      <c r="G2475" s="41">
        <v>3345</v>
      </c>
      <c r="H2475" s="14" t="s">
        <v>17</v>
      </c>
      <c r="I2475" s="14" t="s">
        <v>18</v>
      </c>
    </row>
    <row r="2476" spans="1:9" x14ac:dyDescent="0.2">
      <c r="A2476" s="7" t="s">
        <v>1864</v>
      </c>
      <c r="B2476" s="42" t="s">
        <v>4384</v>
      </c>
      <c r="C2476" s="42" t="s">
        <v>4385</v>
      </c>
      <c r="D2476" s="43" t="s">
        <v>2689</v>
      </c>
      <c r="E2476" s="43">
        <v>46</v>
      </c>
      <c r="F2476" s="43" t="s">
        <v>22</v>
      </c>
      <c r="G2476" s="13">
        <v>3745</v>
      </c>
      <c r="H2476" s="15" t="s">
        <v>17</v>
      </c>
      <c r="I2476" s="15" t="s">
        <v>18</v>
      </c>
    </row>
    <row r="2477" spans="1:9" x14ac:dyDescent="0.2">
      <c r="A2477" s="7" t="s">
        <v>1864</v>
      </c>
      <c r="B2477" s="3" t="s">
        <v>4386</v>
      </c>
      <c r="C2477" s="3" t="s">
        <v>4387</v>
      </c>
      <c r="D2477" s="3" t="s">
        <v>2692</v>
      </c>
      <c r="E2477" s="9">
        <v>43</v>
      </c>
      <c r="F2477" s="9" t="s">
        <v>22</v>
      </c>
      <c r="G2477" s="41">
        <v>3445</v>
      </c>
      <c r="H2477" s="14" t="s">
        <v>17</v>
      </c>
      <c r="I2477" s="14" t="s">
        <v>18</v>
      </c>
    </row>
    <row r="2478" spans="1:9" x14ac:dyDescent="0.2">
      <c r="A2478" s="7" t="s">
        <v>1864</v>
      </c>
      <c r="B2478" s="42" t="s">
        <v>4388</v>
      </c>
      <c r="C2478" s="42" t="s">
        <v>4389</v>
      </c>
      <c r="D2478" s="43" t="s">
        <v>2689</v>
      </c>
      <c r="E2478" s="43">
        <v>44.5</v>
      </c>
      <c r="F2478" s="43" t="s">
        <v>22</v>
      </c>
      <c r="G2478" s="13">
        <v>3575</v>
      </c>
      <c r="H2478" s="15" t="s">
        <v>17</v>
      </c>
      <c r="I2478" s="15" t="s">
        <v>18</v>
      </c>
    </row>
    <row r="2479" spans="1:9" x14ac:dyDescent="0.2">
      <c r="A2479" s="7" t="s">
        <v>1864</v>
      </c>
      <c r="B2479" s="3" t="s">
        <v>4390</v>
      </c>
      <c r="C2479" s="3" t="s">
        <v>4391</v>
      </c>
      <c r="D2479" s="3" t="s">
        <v>2689</v>
      </c>
      <c r="E2479" s="9">
        <v>44.5</v>
      </c>
      <c r="F2479" s="9" t="s">
        <v>22</v>
      </c>
      <c r="G2479" s="41">
        <v>3575</v>
      </c>
      <c r="H2479" s="14" t="s">
        <v>17</v>
      </c>
      <c r="I2479" s="14" t="s">
        <v>18</v>
      </c>
    </row>
    <row r="2480" spans="1:9" x14ac:dyDescent="0.2">
      <c r="A2480" s="7" t="s">
        <v>1864</v>
      </c>
      <c r="B2480" s="42" t="s">
        <v>4392</v>
      </c>
      <c r="C2480" s="42" t="s">
        <v>4393</v>
      </c>
      <c r="D2480" s="43" t="s">
        <v>2689</v>
      </c>
      <c r="E2480" s="43">
        <v>44.5</v>
      </c>
      <c r="F2480" s="43" t="s">
        <v>22</v>
      </c>
      <c r="G2480" s="13">
        <v>3575</v>
      </c>
      <c r="H2480" s="15" t="s">
        <v>17</v>
      </c>
      <c r="I2480" s="15" t="s">
        <v>18</v>
      </c>
    </row>
    <row r="2481" spans="1:9" x14ac:dyDescent="0.2">
      <c r="A2481" s="7" t="s">
        <v>1864</v>
      </c>
      <c r="B2481" s="3" t="s">
        <v>4394</v>
      </c>
      <c r="C2481" s="3" t="s">
        <v>4395</v>
      </c>
      <c r="D2481" s="3" t="s">
        <v>2701</v>
      </c>
      <c r="E2481" s="9">
        <v>44</v>
      </c>
      <c r="F2481" s="9" t="s">
        <v>22</v>
      </c>
      <c r="G2481" s="41">
        <v>4375</v>
      </c>
      <c r="H2481" s="14" t="s">
        <v>17</v>
      </c>
      <c r="I2481" s="14" t="s">
        <v>18</v>
      </c>
    </row>
    <row r="2482" spans="1:9" x14ac:dyDescent="0.2">
      <c r="A2482" s="7" t="s">
        <v>1864</v>
      </c>
      <c r="D2482" s="20"/>
      <c r="E2482" s="20"/>
      <c r="F2482" s="20"/>
      <c r="G2482" s="37"/>
      <c r="H2482" s="44"/>
      <c r="I2482" s="44"/>
    </row>
    <row r="2483" spans="1:9" x14ac:dyDescent="0.2">
      <c r="A2483" s="7" t="s">
        <v>1864</v>
      </c>
      <c r="B2483" s="5" t="s">
        <v>11</v>
      </c>
      <c r="C2483" s="5" t="s">
        <v>3628</v>
      </c>
      <c r="D2483" s="5" t="s">
        <v>13</v>
      </c>
      <c r="E2483" s="5" t="s">
        <v>14</v>
      </c>
      <c r="F2483" s="5" t="s">
        <v>15</v>
      </c>
      <c r="G2483" s="6" t="s">
        <v>16</v>
      </c>
      <c r="H2483" s="6" t="s">
        <v>17</v>
      </c>
      <c r="I2483" s="6" t="s">
        <v>18</v>
      </c>
    </row>
    <row r="2484" spans="1:9" x14ac:dyDescent="0.2">
      <c r="A2484" s="7" t="s">
        <v>1864</v>
      </c>
      <c r="B2484" s="3" t="s">
        <v>4396</v>
      </c>
      <c r="C2484" s="3" t="s">
        <v>4397</v>
      </c>
      <c r="D2484" s="3" t="s">
        <v>2686</v>
      </c>
      <c r="E2484" s="9">
        <v>43</v>
      </c>
      <c r="F2484" s="9" t="s">
        <v>22</v>
      </c>
      <c r="G2484" s="41">
        <v>3345</v>
      </c>
      <c r="H2484" s="14" t="s">
        <v>17</v>
      </c>
      <c r="I2484" s="14" t="s">
        <v>18</v>
      </c>
    </row>
    <row r="2485" spans="1:9" x14ac:dyDescent="0.2">
      <c r="A2485" s="7" t="s">
        <v>1864</v>
      </c>
      <c r="B2485" s="42" t="s">
        <v>4398</v>
      </c>
      <c r="C2485" s="42" t="s">
        <v>4399</v>
      </c>
      <c r="D2485" s="43" t="s">
        <v>2689</v>
      </c>
      <c r="E2485" s="43">
        <v>46</v>
      </c>
      <c r="F2485" s="43" t="s">
        <v>22</v>
      </c>
      <c r="G2485" s="13">
        <v>3745</v>
      </c>
      <c r="H2485" s="15" t="s">
        <v>17</v>
      </c>
      <c r="I2485" s="15" t="s">
        <v>18</v>
      </c>
    </row>
    <row r="2486" spans="1:9" x14ac:dyDescent="0.2">
      <c r="A2486" s="7" t="s">
        <v>1864</v>
      </c>
      <c r="B2486" s="3" t="s">
        <v>4400</v>
      </c>
      <c r="C2486" s="3" t="s">
        <v>4401</v>
      </c>
      <c r="D2486" s="3" t="s">
        <v>2692</v>
      </c>
      <c r="E2486" s="9">
        <v>43</v>
      </c>
      <c r="F2486" s="9" t="s">
        <v>22</v>
      </c>
      <c r="G2486" s="41">
        <v>3445</v>
      </c>
      <c r="H2486" s="14" t="s">
        <v>17</v>
      </c>
      <c r="I2486" s="14" t="s">
        <v>18</v>
      </c>
    </row>
    <row r="2487" spans="1:9" x14ac:dyDescent="0.2">
      <c r="A2487" s="7" t="s">
        <v>1864</v>
      </c>
      <c r="B2487" s="42" t="s">
        <v>4402</v>
      </c>
      <c r="C2487" s="42" t="s">
        <v>4403</v>
      </c>
      <c r="D2487" s="43" t="s">
        <v>2689</v>
      </c>
      <c r="E2487" s="43">
        <v>44.5</v>
      </c>
      <c r="F2487" s="43" t="s">
        <v>22</v>
      </c>
      <c r="G2487" s="13">
        <v>3575</v>
      </c>
      <c r="H2487" s="15" t="s">
        <v>17</v>
      </c>
      <c r="I2487" s="15" t="s">
        <v>18</v>
      </c>
    </row>
    <row r="2488" spans="1:9" x14ac:dyDescent="0.2">
      <c r="A2488" s="7" t="s">
        <v>1864</v>
      </c>
      <c r="B2488" s="3" t="s">
        <v>4404</v>
      </c>
      <c r="C2488" s="3" t="s">
        <v>4405</v>
      </c>
      <c r="D2488" s="3" t="s">
        <v>2689</v>
      </c>
      <c r="E2488" s="9">
        <v>44.5</v>
      </c>
      <c r="F2488" s="9" t="s">
        <v>22</v>
      </c>
      <c r="G2488" s="41">
        <v>3575</v>
      </c>
      <c r="H2488" s="14" t="s">
        <v>17</v>
      </c>
      <c r="I2488" s="14" t="s">
        <v>18</v>
      </c>
    </row>
    <row r="2489" spans="1:9" x14ac:dyDescent="0.2">
      <c r="A2489" s="7" t="s">
        <v>1864</v>
      </c>
      <c r="B2489" s="42" t="s">
        <v>4406</v>
      </c>
      <c r="C2489" s="42" t="s">
        <v>4407</v>
      </c>
      <c r="D2489" s="43" t="s">
        <v>2689</v>
      </c>
      <c r="E2489" s="43">
        <v>44.5</v>
      </c>
      <c r="F2489" s="43" t="s">
        <v>22</v>
      </c>
      <c r="G2489" s="13">
        <v>3575</v>
      </c>
      <c r="H2489" s="15" t="s">
        <v>17</v>
      </c>
      <c r="I2489" s="15" t="s">
        <v>18</v>
      </c>
    </row>
    <row r="2490" spans="1:9" x14ac:dyDescent="0.2">
      <c r="A2490" s="7" t="s">
        <v>1864</v>
      </c>
      <c r="B2490" s="3" t="s">
        <v>4408</v>
      </c>
      <c r="C2490" s="3" t="s">
        <v>4409</v>
      </c>
      <c r="D2490" s="3" t="s">
        <v>2701</v>
      </c>
      <c r="E2490" s="9">
        <v>44</v>
      </c>
      <c r="F2490" s="9" t="s">
        <v>22</v>
      </c>
      <c r="G2490" s="41">
        <v>4375</v>
      </c>
      <c r="H2490" s="14" t="s">
        <v>17</v>
      </c>
      <c r="I2490" s="14" t="s">
        <v>18</v>
      </c>
    </row>
    <row r="2491" spans="1:9" x14ac:dyDescent="0.2">
      <c r="A2491" s="7" t="s">
        <v>1864</v>
      </c>
      <c r="B2491" s="42" t="s">
        <v>4410</v>
      </c>
      <c r="C2491" s="42" t="s">
        <v>4411</v>
      </c>
      <c r="D2491" s="43" t="s">
        <v>2686</v>
      </c>
      <c r="E2491" s="43">
        <v>43</v>
      </c>
      <c r="F2491" s="43" t="s">
        <v>22</v>
      </c>
      <c r="G2491" s="13">
        <v>3345</v>
      </c>
      <c r="H2491" s="15" t="s">
        <v>17</v>
      </c>
      <c r="I2491" s="15" t="s">
        <v>18</v>
      </c>
    </row>
    <row r="2492" spans="1:9" x14ac:dyDescent="0.2">
      <c r="A2492" s="7" t="s">
        <v>1864</v>
      </c>
      <c r="B2492" s="3" t="s">
        <v>4412</v>
      </c>
      <c r="C2492" s="3" t="s">
        <v>4413</v>
      </c>
      <c r="D2492" s="3" t="s">
        <v>2689</v>
      </c>
      <c r="E2492" s="9">
        <v>46</v>
      </c>
      <c r="F2492" s="9" t="s">
        <v>22</v>
      </c>
      <c r="G2492" s="41">
        <v>3745</v>
      </c>
      <c r="H2492" s="14" t="s">
        <v>17</v>
      </c>
      <c r="I2492" s="14" t="s">
        <v>18</v>
      </c>
    </row>
    <row r="2493" spans="1:9" x14ac:dyDescent="0.2">
      <c r="A2493" s="7" t="s">
        <v>1864</v>
      </c>
      <c r="B2493" s="42" t="s">
        <v>4414</v>
      </c>
      <c r="C2493" s="42" t="s">
        <v>4415</v>
      </c>
      <c r="D2493" s="43" t="s">
        <v>2692</v>
      </c>
      <c r="E2493" s="43">
        <v>43</v>
      </c>
      <c r="F2493" s="43" t="s">
        <v>22</v>
      </c>
      <c r="G2493" s="13">
        <v>3445</v>
      </c>
      <c r="H2493" s="15" t="s">
        <v>17</v>
      </c>
      <c r="I2493" s="15" t="s">
        <v>18</v>
      </c>
    </row>
    <row r="2494" spans="1:9" x14ac:dyDescent="0.2">
      <c r="A2494" s="7" t="s">
        <v>1864</v>
      </c>
      <c r="B2494" s="3" t="s">
        <v>4416</v>
      </c>
      <c r="C2494" s="3" t="s">
        <v>4417</v>
      </c>
      <c r="D2494" s="3" t="s">
        <v>2689</v>
      </c>
      <c r="E2494" s="9">
        <v>44.5</v>
      </c>
      <c r="F2494" s="9" t="s">
        <v>22</v>
      </c>
      <c r="G2494" s="41">
        <v>3575</v>
      </c>
      <c r="H2494" s="14" t="s">
        <v>17</v>
      </c>
      <c r="I2494" s="14" t="s">
        <v>18</v>
      </c>
    </row>
    <row r="2495" spans="1:9" x14ac:dyDescent="0.2">
      <c r="A2495" s="7" t="s">
        <v>1864</v>
      </c>
      <c r="B2495" s="42" t="s">
        <v>4418</v>
      </c>
      <c r="C2495" s="42" t="s">
        <v>4419</v>
      </c>
      <c r="D2495" s="43" t="s">
        <v>2689</v>
      </c>
      <c r="E2495" s="43">
        <v>44.5</v>
      </c>
      <c r="F2495" s="43" t="s">
        <v>22</v>
      </c>
      <c r="G2495" s="13">
        <v>3575</v>
      </c>
      <c r="H2495" s="15" t="s">
        <v>17</v>
      </c>
      <c r="I2495" s="15" t="s">
        <v>18</v>
      </c>
    </row>
    <row r="2496" spans="1:9" x14ac:dyDescent="0.2">
      <c r="A2496" s="7" t="s">
        <v>1864</v>
      </c>
      <c r="B2496" s="3" t="s">
        <v>4420</v>
      </c>
      <c r="C2496" s="3" t="s">
        <v>4421</v>
      </c>
      <c r="D2496" s="3" t="s">
        <v>2689</v>
      </c>
      <c r="E2496" s="9">
        <v>44.5</v>
      </c>
      <c r="F2496" s="9" t="s">
        <v>22</v>
      </c>
      <c r="G2496" s="41">
        <v>3575</v>
      </c>
      <c r="H2496" s="14" t="s">
        <v>17</v>
      </c>
      <c r="I2496" s="14" t="s">
        <v>18</v>
      </c>
    </row>
    <row r="2497" spans="1:9" x14ac:dyDescent="0.2">
      <c r="A2497" s="7" t="s">
        <v>1864</v>
      </c>
      <c r="B2497" s="42" t="s">
        <v>4422</v>
      </c>
      <c r="C2497" s="42" t="s">
        <v>4423</v>
      </c>
      <c r="D2497" s="43" t="s">
        <v>2701</v>
      </c>
      <c r="E2497" s="43">
        <v>44</v>
      </c>
      <c r="F2497" s="43" t="s">
        <v>22</v>
      </c>
      <c r="G2497" s="13">
        <v>4375</v>
      </c>
      <c r="H2497" s="15" t="s">
        <v>17</v>
      </c>
      <c r="I2497" s="15" t="s">
        <v>18</v>
      </c>
    </row>
    <row r="2498" spans="1:9" x14ac:dyDescent="0.2">
      <c r="A2498" s="7" t="s">
        <v>1864</v>
      </c>
      <c r="B2498" s="3" t="s">
        <v>4424</v>
      </c>
      <c r="C2498" s="3" t="s">
        <v>4425</v>
      </c>
      <c r="D2498" s="3" t="s">
        <v>2686</v>
      </c>
      <c r="E2498" s="9">
        <v>43</v>
      </c>
      <c r="F2498" s="9" t="s">
        <v>22</v>
      </c>
      <c r="G2498" s="41">
        <v>3345</v>
      </c>
      <c r="H2498" s="14" t="s">
        <v>17</v>
      </c>
      <c r="I2498" s="14" t="s">
        <v>18</v>
      </c>
    </row>
    <row r="2499" spans="1:9" x14ac:dyDescent="0.2">
      <c r="A2499" s="7" t="s">
        <v>1864</v>
      </c>
      <c r="B2499" s="42" t="s">
        <v>4426</v>
      </c>
      <c r="C2499" s="42" t="s">
        <v>4427</v>
      </c>
      <c r="D2499" s="43" t="s">
        <v>2689</v>
      </c>
      <c r="E2499" s="43">
        <v>46</v>
      </c>
      <c r="F2499" s="43" t="s">
        <v>22</v>
      </c>
      <c r="G2499" s="13">
        <v>3745</v>
      </c>
      <c r="H2499" s="15" t="s">
        <v>17</v>
      </c>
      <c r="I2499" s="15" t="s">
        <v>18</v>
      </c>
    </row>
    <row r="2500" spans="1:9" x14ac:dyDescent="0.2">
      <c r="A2500" s="7" t="s">
        <v>1864</v>
      </c>
      <c r="B2500" s="3" t="s">
        <v>4428</v>
      </c>
      <c r="C2500" s="3" t="s">
        <v>4429</v>
      </c>
      <c r="D2500" s="3" t="s">
        <v>2692</v>
      </c>
      <c r="E2500" s="9">
        <v>43</v>
      </c>
      <c r="F2500" s="9" t="s">
        <v>22</v>
      </c>
      <c r="G2500" s="41">
        <v>3445</v>
      </c>
      <c r="H2500" s="14" t="s">
        <v>17</v>
      </c>
      <c r="I2500" s="14" t="s">
        <v>18</v>
      </c>
    </row>
    <row r="2501" spans="1:9" x14ac:dyDescent="0.2">
      <c r="A2501" s="7" t="s">
        <v>1864</v>
      </c>
      <c r="B2501" s="42" t="s">
        <v>4430</v>
      </c>
      <c r="C2501" s="42" t="s">
        <v>4431</v>
      </c>
      <c r="D2501" s="43" t="s">
        <v>2689</v>
      </c>
      <c r="E2501" s="43">
        <v>44.5</v>
      </c>
      <c r="F2501" s="43" t="s">
        <v>22</v>
      </c>
      <c r="G2501" s="13">
        <v>3575</v>
      </c>
      <c r="H2501" s="15" t="s">
        <v>17</v>
      </c>
      <c r="I2501" s="15" t="s">
        <v>18</v>
      </c>
    </row>
    <row r="2502" spans="1:9" x14ac:dyDescent="0.2">
      <c r="A2502" s="7" t="s">
        <v>1864</v>
      </c>
      <c r="B2502" s="3" t="s">
        <v>4432</v>
      </c>
      <c r="C2502" s="3" t="s">
        <v>4433</v>
      </c>
      <c r="D2502" s="3" t="s">
        <v>2689</v>
      </c>
      <c r="E2502" s="9">
        <v>44.5</v>
      </c>
      <c r="F2502" s="9" t="s">
        <v>22</v>
      </c>
      <c r="G2502" s="41">
        <v>3575</v>
      </c>
      <c r="H2502" s="14" t="s">
        <v>17</v>
      </c>
      <c r="I2502" s="14" t="s">
        <v>18</v>
      </c>
    </row>
    <row r="2503" spans="1:9" x14ac:dyDescent="0.2">
      <c r="A2503" s="7" t="s">
        <v>1864</v>
      </c>
      <c r="B2503" s="42" t="s">
        <v>4434</v>
      </c>
      <c r="C2503" s="42" t="s">
        <v>4435</v>
      </c>
      <c r="D2503" s="43" t="s">
        <v>2689</v>
      </c>
      <c r="E2503" s="43">
        <v>44.5</v>
      </c>
      <c r="F2503" s="43" t="s">
        <v>22</v>
      </c>
      <c r="G2503" s="13">
        <v>3575</v>
      </c>
      <c r="H2503" s="15" t="s">
        <v>17</v>
      </c>
      <c r="I2503" s="15" t="s">
        <v>18</v>
      </c>
    </row>
    <row r="2504" spans="1:9" x14ac:dyDescent="0.2">
      <c r="A2504" s="7" t="s">
        <v>1864</v>
      </c>
      <c r="B2504" s="3" t="s">
        <v>4436</v>
      </c>
      <c r="C2504" s="3" t="s">
        <v>4437</v>
      </c>
      <c r="D2504" s="3" t="s">
        <v>2701</v>
      </c>
      <c r="E2504" s="9">
        <v>44</v>
      </c>
      <c r="F2504" s="9" t="s">
        <v>22</v>
      </c>
      <c r="G2504" s="41">
        <v>4375</v>
      </c>
      <c r="H2504" s="14" t="s">
        <v>17</v>
      </c>
      <c r="I2504" s="14" t="s">
        <v>18</v>
      </c>
    </row>
    <row r="2505" spans="1:9" x14ac:dyDescent="0.2">
      <c r="A2505" s="7" t="s">
        <v>1864</v>
      </c>
      <c r="C2505" s="39"/>
      <c r="D2505" s="20"/>
      <c r="F2505" s="20"/>
      <c r="G2505" s="47"/>
      <c r="H2505" s="44"/>
      <c r="I2505" s="44"/>
    </row>
    <row r="2506" spans="1:9" x14ac:dyDescent="0.2">
      <c r="A2506" s="7" t="s">
        <v>1864</v>
      </c>
      <c r="B2506" s="5" t="s">
        <v>11</v>
      </c>
      <c r="C2506" s="5" t="s">
        <v>3671</v>
      </c>
      <c r="D2506" s="5" t="s">
        <v>13</v>
      </c>
      <c r="E2506" s="5" t="s">
        <v>14</v>
      </c>
      <c r="F2506" s="5" t="s">
        <v>15</v>
      </c>
      <c r="G2506" s="6" t="s">
        <v>16</v>
      </c>
      <c r="H2506" s="6" t="s">
        <v>17</v>
      </c>
      <c r="I2506" s="6" t="s">
        <v>18</v>
      </c>
    </row>
    <row r="2507" spans="1:9" x14ac:dyDescent="0.2">
      <c r="A2507" s="7" t="s">
        <v>1864</v>
      </c>
      <c r="B2507" s="3" t="s">
        <v>4438</v>
      </c>
      <c r="C2507" s="3" t="s">
        <v>4439</v>
      </c>
      <c r="D2507" s="3" t="s">
        <v>2686</v>
      </c>
      <c r="E2507" s="9">
        <v>43</v>
      </c>
      <c r="F2507" s="9" t="s">
        <v>22</v>
      </c>
      <c r="G2507" s="41">
        <v>3345</v>
      </c>
      <c r="H2507" s="14" t="s">
        <v>17</v>
      </c>
      <c r="I2507" s="14" t="s">
        <v>18</v>
      </c>
    </row>
    <row r="2508" spans="1:9" x14ac:dyDescent="0.2">
      <c r="A2508" s="7" t="s">
        <v>1864</v>
      </c>
      <c r="B2508" s="42" t="s">
        <v>4440</v>
      </c>
      <c r="C2508" s="42" t="s">
        <v>4441</v>
      </c>
      <c r="D2508" s="43" t="s">
        <v>2689</v>
      </c>
      <c r="E2508" s="43">
        <v>46</v>
      </c>
      <c r="F2508" s="43" t="s">
        <v>22</v>
      </c>
      <c r="G2508" s="13">
        <v>3745</v>
      </c>
      <c r="H2508" s="15" t="s">
        <v>17</v>
      </c>
      <c r="I2508" s="15" t="s">
        <v>18</v>
      </c>
    </row>
    <row r="2509" spans="1:9" x14ac:dyDescent="0.2">
      <c r="A2509" s="7" t="s">
        <v>1864</v>
      </c>
      <c r="B2509" s="3" t="s">
        <v>4442</v>
      </c>
      <c r="C2509" s="3" t="s">
        <v>4443</v>
      </c>
      <c r="D2509" s="3" t="s">
        <v>2692</v>
      </c>
      <c r="E2509" s="9">
        <v>43</v>
      </c>
      <c r="F2509" s="9" t="s">
        <v>22</v>
      </c>
      <c r="G2509" s="41">
        <v>3445</v>
      </c>
      <c r="H2509" s="14" t="s">
        <v>17</v>
      </c>
      <c r="I2509" s="14" t="s">
        <v>18</v>
      </c>
    </row>
    <row r="2510" spans="1:9" x14ac:dyDescent="0.2">
      <c r="A2510" s="7" t="s">
        <v>1864</v>
      </c>
      <c r="B2510" s="42" t="s">
        <v>4444</v>
      </c>
      <c r="C2510" s="42" t="s">
        <v>4445</v>
      </c>
      <c r="D2510" s="43" t="s">
        <v>2689</v>
      </c>
      <c r="E2510" s="43">
        <v>44.5</v>
      </c>
      <c r="F2510" s="43" t="s">
        <v>22</v>
      </c>
      <c r="G2510" s="13">
        <v>3575</v>
      </c>
      <c r="H2510" s="15" t="s">
        <v>17</v>
      </c>
      <c r="I2510" s="15" t="s">
        <v>18</v>
      </c>
    </row>
    <row r="2511" spans="1:9" x14ac:dyDescent="0.2">
      <c r="A2511" s="7" t="s">
        <v>1864</v>
      </c>
      <c r="B2511" s="3" t="s">
        <v>4446</v>
      </c>
      <c r="C2511" s="3" t="s">
        <v>4447</v>
      </c>
      <c r="D2511" s="3" t="s">
        <v>2689</v>
      </c>
      <c r="E2511" s="9">
        <v>44.5</v>
      </c>
      <c r="F2511" s="9" t="s">
        <v>22</v>
      </c>
      <c r="G2511" s="41">
        <v>3575</v>
      </c>
      <c r="H2511" s="14" t="s">
        <v>17</v>
      </c>
      <c r="I2511" s="14" t="s">
        <v>18</v>
      </c>
    </row>
    <row r="2512" spans="1:9" x14ac:dyDescent="0.2">
      <c r="A2512" s="7" t="s">
        <v>1864</v>
      </c>
      <c r="B2512" s="42" t="s">
        <v>4448</v>
      </c>
      <c r="C2512" s="42" t="s">
        <v>4449</v>
      </c>
      <c r="D2512" s="43" t="s">
        <v>2689</v>
      </c>
      <c r="E2512" s="43">
        <v>44.5</v>
      </c>
      <c r="F2512" s="43" t="s">
        <v>22</v>
      </c>
      <c r="G2512" s="13">
        <v>3575</v>
      </c>
      <c r="H2512" s="15" t="s">
        <v>17</v>
      </c>
      <c r="I2512" s="15" t="s">
        <v>18</v>
      </c>
    </row>
    <row r="2513" spans="1:9" x14ac:dyDescent="0.2">
      <c r="A2513" s="7" t="s">
        <v>1864</v>
      </c>
      <c r="B2513" s="3" t="s">
        <v>4450</v>
      </c>
      <c r="C2513" s="3" t="s">
        <v>4451</v>
      </c>
      <c r="D2513" s="3" t="s">
        <v>2701</v>
      </c>
      <c r="E2513" s="9">
        <v>44</v>
      </c>
      <c r="F2513" s="9" t="s">
        <v>22</v>
      </c>
      <c r="G2513" s="41">
        <v>4375</v>
      </c>
      <c r="H2513" s="14" t="s">
        <v>17</v>
      </c>
      <c r="I2513" s="14" t="s">
        <v>18</v>
      </c>
    </row>
    <row r="2514" spans="1:9" x14ac:dyDescent="0.2">
      <c r="A2514" s="7" t="s">
        <v>1864</v>
      </c>
      <c r="B2514" s="42" t="s">
        <v>4452</v>
      </c>
      <c r="C2514" s="42" t="s">
        <v>4453</v>
      </c>
      <c r="D2514" s="43" t="s">
        <v>2686</v>
      </c>
      <c r="E2514" s="43">
        <v>43</v>
      </c>
      <c r="F2514" s="43" t="s">
        <v>22</v>
      </c>
      <c r="G2514" s="13">
        <v>3345</v>
      </c>
      <c r="H2514" s="15" t="s">
        <v>17</v>
      </c>
      <c r="I2514" s="15" t="s">
        <v>18</v>
      </c>
    </row>
    <row r="2515" spans="1:9" x14ac:dyDescent="0.2">
      <c r="A2515" s="7" t="s">
        <v>1864</v>
      </c>
      <c r="B2515" s="3" t="s">
        <v>4454</v>
      </c>
      <c r="C2515" s="3" t="s">
        <v>4455</v>
      </c>
      <c r="D2515" s="3" t="s">
        <v>2689</v>
      </c>
      <c r="E2515" s="9">
        <v>46</v>
      </c>
      <c r="F2515" s="9" t="s">
        <v>22</v>
      </c>
      <c r="G2515" s="41">
        <v>3745</v>
      </c>
      <c r="H2515" s="14" t="s">
        <v>17</v>
      </c>
      <c r="I2515" s="14" t="s">
        <v>18</v>
      </c>
    </row>
    <row r="2516" spans="1:9" x14ac:dyDescent="0.2">
      <c r="A2516" s="7" t="s">
        <v>1864</v>
      </c>
      <c r="B2516" s="42" t="s">
        <v>4456</v>
      </c>
      <c r="C2516" s="42" t="s">
        <v>4457</v>
      </c>
      <c r="D2516" s="43" t="s">
        <v>2692</v>
      </c>
      <c r="E2516" s="43">
        <v>43</v>
      </c>
      <c r="F2516" s="43" t="s">
        <v>22</v>
      </c>
      <c r="G2516" s="13">
        <v>3445</v>
      </c>
      <c r="H2516" s="15" t="s">
        <v>17</v>
      </c>
      <c r="I2516" s="15" t="s">
        <v>18</v>
      </c>
    </row>
    <row r="2517" spans="1:9" x14ac:dyDescent="0.2">
      <c r="A2517" s="7" t="s">
        <v>1864</v>
      </c>
      <c r="B2517" s="3" t="s">
        <v>4458</v>
      </c>
      <c r="C2517" s="3" t="s">
        <v>4459</v>
      </c>
      <c r="D2517" s="3" t="s">
        <v>2689</v>
      </c>
      <c r="E2517" s="9">
        <v>44.5</v>
      </c>
      <c r="F2517" s="9" t="s">
        <v>22</v>
      </c>
      <c r="G2517" s="41">
        <v>3575</v>
      </c>
      <c r="H2517" s="14" t="s">
        <v>17</v>
      </c>
      <c r="I2517" s="14" t="s">
        <v>18</v>
      </c>
    </row>
    <row r="2518" spans="1:9" x14ac:dyDescent="0.2">
      <c r="A2518" s="7" t="s">
        <v>1864</v>
      </c>
      <c r="B2518" s="42" t="s">
        <v>4460</v>
      </c>
      <c r="C2518" s="42" t="s">
        <v>4461</v>
      </c>
      <c r="D2518" s="43" t="s">
        <v>2689</v>
      </c>
      <c r="E2518" s="43">
        <v>44.5</v>
      </c>
      <c r="F2518" s="43" t="s">
        <v>22</v>
      </c>
      <c r="G2518" s="13">
        <v>3575</v>
      </c>
      <c r="H2518" s="15" t="s">
        <v>17</v>
      </c>
      <c r="I2518" s="15" t="s">
        <v>18</v>
      </c>
    </row>
    <row r="2519" spans="1:9" x14ac:dyDescent="0.2">
      <c r="A2519" s="7" t="s">
        <v>1864</v>
      </c>
      <c r="B2519" s="3" t="s">
        <v>4462</v>
      </c>
      <c r="C2519" s="3" t="s">
        <v>4463</v>
      </c>
      <c r="D2519" s="3" t="s">
        <v>2689</v>
      </c>
      <c r="E2519" s="9">
        <v>44.5</v>
      </c>
      <c r="F2519" s="9" t="s">
        <v>22</v>
      </c>
      <c r="G2519" s="41">
        <v>3575</v>
      </c>
      <c r="H2519" s="14" t="s">
        <v>17</v>
      </c>
      <c r="I2519" s="14" t="s">
        <v>18</v>
      </c>
    </row>
    <row r="2520" spans="1:9" x14ac:dyDescent="0.2">
      <c r="A2520" s="7" t="s">
        <v>1864</v>
      </c>
      <c r="B2520" s="42" t="s">
        <v>4464</v>
      </c>
      <c r="C2520" s="42" t="s">
        <v>4465</v>
      </c>
      <c r="D2520" s="43" t="s">
        <v>2701</v>
      </c>
      <c r="E2520" s="43">
        <v>44</v>
      </c>
      <c r="F2520" s="43" t="s">
        <v>22</v>
      </c>
      <c r="G2520" s="13">
        <v>4375</v>
      </c>
      <c r="H2520" s="15" t="s">
        <v>17</v>
      </c>
      <c r="I2520" s="15" t="s">
        <v>18</v>
      </c>
    </row>
    <row r="2521" spans="1:9" x14ac:dyDescent="0.2">
      <c r="A2521" s="7" t="s">
        <v>1864</v>
      </c>
      <c r="B2521" s="3" t="s">
        <v>4466</v>
      </c>
      <c r="C2521" s="3" t="s">
        <v>4467</v>
      </c>
      <c r="D2521" s="3" t="s">
        <v>2686</v>
      </c>
      <c r="E2521" s="9">
        <v>43</v>
      </c>
      <c r="F2521" s="9" t="s">
        <v>22</v>
      </c>
      <c r="G2521" s="41">
        <v>3345</v>
      </c>
      <c r="H2521" s="14" t="s">
        <v>17</v>
      </c>
      <c r="I2521" s="14" t="s">
        <v>18</v>
      </c>
    </row>
    <row r="2522" spans="1:9" x14ac:dyDescent="0.2">
      <c r="A2522" s="7" t="s">
        <v>1864</v>
      </c>
      <c r="B2522" s="42" t="s">
        <v>4468</v>
      </c>
      <c r="C2522" s="42" t="s">
        <v>4469</v>
      </c>
      <c r="D2522" s="43" t="s">
        <v>2689</v>
      </c>
      <c r="E2522" s="43">
        <v>46</v>
      </c>
      <c r="F2522" s="43" t="s">
        <v>22</v>
      </c>
      <c r="G2522" s="13">
        <v>3745</v>
      </c>
      <c r="H2522" s="15" t="s">
        <v>17</v>
      </c>
      <c r="I2522" s="15" t="s">
        <v>18</v>
      </c>
    </row>
    <row r="2523" spans="1:9" x14ac:dyDescent="0.2">
      <c r="A2523" s="7" t="s">
        <v>1864</v>
      </c>
      <c r="B2523" s="3" t="s">
        <v>4470</v>
      </c>
      <c r="C2523" s="3" t="s">
        <v>4471</v>
      </c>
      <c r="D2523" s="3" t="s">
        <v>2692</v>
      </c>
      <c r="E2523" s="9">
        <v>43</v>
      </c>
      <c r="F2523" s="9" t="s">
        <v>22</v>
      </c>
      <c r="G2523" s="41">
        <v>3445</v>
      </c>
      <c r="H2523" s="14" t="s">
        <v>17</v>
      </c>
      <c r="I2523" s="14" t="s">
        <v>18</v>
      </c>
    </row>
    <row r="2524" spans="1:9" x14ac:dyDescent="0.2">
      <c r="A2524" s="7" t="s">
        <v>1864</v>
      </c>
      <c r="B2524" s="42" t="s">
        <v>4472</v>
      </c>
      <c r="C2524" s="42" t="s">
        <v>4473</v>
      </c>
      <c r="D2524" s="43" t="s">
        <v>2689</v>
      </c>
      <c r="E2524" s="43">
        <v>44.5</v>
      </c>
      <c r="F2524" s="43" t="s">
        <v>22</v>
      </c>
      <c r="G2524" s="13">
        <v>3575</v>
      </c>
      <c r="H2524" s="15" t="s">
        <v>17</v>
      </c>
      <c r="I2524" s="15" t="s">
        <v>18</v>
      </c>
    </row>
    <row r="2525" spans="1:9" x14ac:dyDescent="0.2">
      <c r="A2525" s="7" t="s">
        <v>1864</v>
      </c>
      <c r="B2525" s="3" t="s">
        <v>4474</v>
      </c>
      <c r="C2525" s="3" t="s">
        <v>4475</v>
      </c>
      <c r="D2525" s="3" t="s">
        <v>2689</v>
      </c>
      <c r="E2525" s="9">
        <v>44.5</v>
      </c>
      <c r="F2525" s="9" t="s">
        <v>22</v>
      </c>
      <c r="G2525" s="41">
        <v>3575</v>
      </c>
      <c r="H2525" s="14" t="s">
        <v>17</v>
      </c>
      <c r="I2525" s="14" t="s">
        <v>18</v>
      </c>
    </row>
    <row r="2526" spans="1:9" x14ac:dyDescent="0.2">
      <c r="A2526" s="7" t="s">
        <v>1864</v>
      </c>
      <c r="B2526" s="42" t="s">
        <v>4476</v>
      </c>
      <c r="C2526" s="42" t="s">
        <v>4477</v>
      </c>
      <c r="D2526" s="43" t="s">
        <v>2689</v>
      </c>
      <c r="E2526" s="43">
        <v>44.5</v>
      </c>
      <c r="F2526" s="43" t="s">
        <v>22</v>
      </c>
      <c r="G2526" s="13">
        <v>3575</v>
      </c>
      <c r="H2526" s="15" t="s">
        <v>17</v>
      </c>
      <c r="I2526" s="15" t="s">
        <v>18</v>
      </c>
    </row>
    <row r="2527" spans="1:9" x14ac:dyDescent="0.2">
      <c r="A2527" s="7" t="s">
        <v>1864</v>
      </c>
      <c r="B2527" s="3" t="s">
        <v>4478</v>
      </c>
      <c r="C2527" s="3" t="s">
        <v>4479</v>
      </c>
      <c r="D2527" s="3" t="s">
        <v>2701</v>
      </c>
      <c r="E2527" s="9">
        <v>44</v>
      </c>
      <c r="F2527" s="9" t="s">
        <v>22</v>
      </c>
      <c r="G2527" s="41">
        <v>4375</v>
      </c>
      <c r="H2527" s="14" t="s">
        <v>17</v>
      </c>
      <c r="I2527" s="14" t="s">
        <v>18</v>
      </c>
    </row>
    <row r="2528" spans="1:9" x14ac:dyDescent="0.2">
      <c r="A2528" s="7" t="s">
        <v>1864</v>
      </c>
      <c r="C2528" s="39"/>
      <c r="D2528" s="20"/>
      <c r="F2528" s="20"/>
      <c r="G2528" s="37"/>
      <c r="H2528" s="44"/>
      <c r="I2528" s="44"/>
    </row>
    <row r="2529" spans="1:9" x14ac:dyDescent="0.2">
      <c r="A2529" s="7" t="s">
        <v>1864</v>
      </c>
      <c r="B2529" s="56" t="s">
        <v>4480</v>
      </c>
      <c r="C2529" s="39"/>
      <c r="D2529" s="20"/>
      <c r="F2529" s="20"/>
      <c r="G2529" s="47"/>
      <c r="H2529" s="44"/>
      <c r="I2529" s="44"/>
    </row>
    <row r="2530" spans="1:9" x14ac:dyDescent="0.2">
      <c r="A2530" s="7" t="s">
        <v>1864</v>
      </c>
      <c r="C2530" s="39"/>
      <c r="D2530" s="20"/>
      <c r="F2530" s="20"/>
      <c r="G2530" s="47"/>
      <c r="H2530" s="44"/>
      <c r="I2530" s="44"/>
    </row>
    <row r="2531" spans="1:9" x14ac:dyDescent="0.2">
      <c r="A2531" s="7" t="s">
        <v>1864</v>
      </c>
      <c r="B2531" s="5" t="s">
        <v>11</v>
      </c>
      <c r="C2531" s="5" t="s">
        <v>3715</v>
      </c>
      <c r="D2531" s="5" t="s">
        <v>13</v>
      </c>
      <c r="E2531" s="5" t="s">
        <v>14</v>
      </c>
      <c r="F2531" s="5" t="s">
        <v>15</v>
      </c>
      <c r="G2531" s="6" t="s">
        <v>16</v>
      </c>
      <c r="H2531" s="6" t="s">
        <v>17</v>
      </c>
      <c r="I2531" s="6" t="s">
        <v>18</v>
      </c>
    </row>
    <row r="2532" spans="1:9" x14ac:dyDescent="0.2">
      <c r="A2532" s="7" t="s">
        <v>1864</v>
      </c>
      <c r="B2532" s="3" t="s">
        <v>4481</v>
      </c>
      <c r="C2532" s="3" t="s">
        <v>4482</v>
      </c>
      <c r="D2532" s="3" t="s">
        <v>2686</v>
      </c>
      <c r="E2532" s="9">
        <v>43</v>
      </c>
      <c r="F2532" s="9" t="s">
        <v>22</v>
      </c>
      <c r="G2532" s="41">
        <v>3345</v>
      </c>
      <c r="H2532" s="14" t="s">
        <v>17</v>
      </c>
      <c r="I2532" s="14" t="s">
        <v>18</v>
      </c>
    </row>
    <row r="2533" spans="1:9" x14ac:dyDescent="0.2">
      <c r="A2533" s="7" t="s">
        <v>1864</v>
      </c>
      <c r="B2533" s="42" t="s">
        <v>4483</v>
      </c>
      <c r="C2533" s="42" t="s">
        <v>4484</v>
      </c>
      <c r="D2533" s="43" t="s">
        <v>2689</v>
      </c>
      <c r="E2533" s="43">
        <v>46</v>
      </c>
      <c r="F2533" s="43" t="s">
        <v>22</v>
      </c>
      <c r="G2533" s="13">
        <v>3745</v>
      </c>
      <c r="H2533" s="15" t="s">
        <v>17</v>
      </c>
      <c r="I2533" s="15" t="s">
        <v>18</v>
      </c>
    </row>
    <row r="2534" spans="1:9" x14ac:dyDescent="0.2">
      <c r="A2534" s="7" t="s">
        <v>1864</v>
      </c>
      <c r="B2534" s="3" t="s">
        <v>4485</v>
      </c>
      <c r="C2534" s="3" t="s">
        <v>4486</v>
      </c>
      <c r="D2534" s="3" t="s">
        <v>2692</v>
      </c>
      <c r="E2534" s="9">
        <v>43</v>
      </c>
      <c r="F2534" s="9" t="s">
        <v>22</v>
      </c>
      <c r="G2534" s="41">
        <v>3445</v>
      </c>
      <c r="H2534" s="14" t="s">
        <v>17</v>
      </c>
      <c r="I2534" s="14" t="s">
        <v>18</v>
      </c>
    </row>
    <row r="2535" spans="1:9" x14ac:dyDescent="0.2">
      <c r="A2535" s="7" t="s">
        <v>1864</v>
      </c>
      <c r="B2535" s="42" t="s">
        <v>4487</v>
      </c>
      <c r="C2535" s="42" t="s">
        <v>4488</v>
      </c>
      <c r="D2535" s="43" t="s">
        <v>2689</v>
      </c>
      <c r="E2535" s="43">
        <v>44.5</v>
      </c>
      <c r="F2535" s="43" t="s">
        <v>22</v>
      </c>
      <c r="G2535" s="13">
        <v>3575</v>
      </c>
      <c r="H2535" s="15" t="s">
        <v>17</v>
      </c>
      <c r="I2535" s="15" t="s">
        <v>18</v>
      </c>
    </row>
    <row r="2536" spans="1:9" x14ac:dyDescent="0.2">
      <c r="A2536" s="7" t="s">
        <v>1864</v>
      </c>
      <c r="B2536" s="3" t="s">
        <v>4489</v>
      </c>
      <c r="C2536" s="3" t="s">
        <v>4490</v>
      </c>
      <c r="D2536" s="3" t="s">
        <v>2689</v>
      </c>
      <c r="E2536" s="9">
        <v>44.5</v>
      </c>
      <c r="F2536" s="9" t="s">
        <v>22</v>
      </c>
      <c r="G2536" s="41">
        <v>3575</v>
      </c>
      <c r="H2536" s="14" t="s">
        <v>17</v>
      </c>
      <c r="I2536" s="14" t="s">
        <v>18</v>
      </c>
    </row>
    <row r="2537" spans="1:9" x14ac:dyDescent="0.2">
      <c r="A2537" s="7" t="s">
        <v>1864</v>
      </c>
      <c r="B2537" s="42" t="s">
        <v>4491</v>
      </c>
      <c r="C2537" s="42" t="s">
        <v>4492</v>
      </c>
      <c r="D2537" s="43" t="s">
        <v>2689</v>
      </c>
      <c r="E2537" s="43">
        <v>44.5</v>
      </c>
      <c r="F2537" s="43" t="s">
        <v>22</v>
      </c>
      <c r="G2537" s="13">
        <v>3575</v>
      </c>
      <c r="H2537" s="15" t="s">
        <v>17</v>
      </c>
      <c r="I2537" s="15" t="s">
        <v>18</v>
      </c>
    </row>
    <row r="2538" spans="1:9" x14ac:dyDescent="0.2">
      <c r="A2538" s="7" t="s">
        <v>1864</v>
      </c>
      <c r="B2538" s="3" t="s">
        <v>4493</v>
      </c>
      <c r="C2538" s="3" t="s">
        <v>4494</v>
      </c>
      <c r="D2538" s="3" t="s">
        <v>2701</v>
      </c>
      <c r="E2538" s="9">
        <v>44</v>
      </c>
      <c r="F2538" s="9" t="s">
        <v>22</v>
      </c>
      <c r="G2538" s="41">
        <v>4375</v>
      </c>
      <c r="H2538" s="14" t="s">
        <v>17</v>
      </c>
      <c r="I2538" s="14" t="s">
        <v>18</v>
      </c>
    </row>
    <row r="2539" spans="1:9" x14ac:dyDescent="0.2">
      <c r="A2539" s="7" t="s">
        <v>1864</v>
      </c>
      <c r="B2539" s="42" t="s">
        <v>4495</v>
      </c>
      <c r="C2539" s="42" t="s">
        <v>4496</v>
      </c>
      <c r="D2539" s="43" t="s">
        <v>2686</v>
      </c>
      <c r="E2539" s="43">
        <v>43</v>
      </c>
      <c r="F2539" s="43" t="s">
        <v>22</v>
      </c>
      <c r="G2539" s="13">
        <v>3345</v>
      </c>
      <c r="H2539" s="15" t="s">
        <v>17</v>
      </c>
      <c r="I2539" s="15" t="s">
        <v>18</v>
      </c>
    </row>
    <row r="2540" spans="1:9" x14ac:dyDescent="0.2">
      <c r="A2540" s="7" t="s">
        <v>1864</v>
      </c>
      <c r="B2540" s="3" t="s">
        <v>4497</v>
      </c>
      <c r="C2540" s="3" t="s">
        <v>4498</v>
      </c>
      <c r="D2540" s="3" t="s">
        <v>2689</v>
      </c>
      <c r="E2540" s="9">
        <v>46</v>
      </c>
      <c r="F2540" s="9" t="s">
        <v>22</v>
      </c>
      <c r="G2540" s="41">
        <v>3745</v>
      </c>
      <c r="H2540" s="14" t="s">
        <v>17</v>
      </c>
      <c r="I2540" s="14" t="s">
        <v>18</v>
      </c>
    </row>
    <row r="2541" spans="1:9" x14ac:dyDescent="0.2">
      <c r="A2541" s="7" t="s">
        <v>1864</v>
      </c>
      <c r="B2541" s="42" t="s">
        <v>4499</v>
      </c>
      <c r="C2541" s="42" t="s">
        <v>4500</v>
      </c>
      <c r="D2541" s="43" t="s">
        <v>2692</v>
      </c>
      <c r="E2541" s="43">
        <v>43</v>
      </c>
      <c r="F2541" s="43" t="s">
        <v>22</v>
      </c>
      <c r="G2541" s="13">
        <v>3445</v>
      </c>
      <c r="H2541" s="15" t="s">
        <v>17</v>
      </c>
      <c r="I2541" s="15" t="s">
        <v>18</v>
      </c>
    </row>
    <row r="2542" spans="1:9" x14ac:dyDescent="0.2">
      <c r="A2542" s="7" t="s">
        <v>1864</v>
      </c>
      <c r="B2542" s="3" t="s">
        <v>4501</v>
      </c>
      <c r="C2542" s="3" t="s">
        <v>4502</v>
      </c>
      <c r="D2542" s="3" t="s">
        <v>2689</v>
      </c>
      <c r="E2542" s="9">
        <v>44.5</v>
      </c>
      <c r="F2542" s="9" t="s">
        <v>22</v>
      </c>
      <c r="G2542" s="41">
        <v>3575</v>
      </c>
      <c r="H2542" s="14" t="s">
        <v>17</v>
      </c>
      <c r="I2542" s="14" t="s">
        <v>18</v>
      </c>
    </row>
    <row r="2543" spans="1:9" x14ac:dyDescent="0.2">
      <c r="A2543" s="7" t="s">
        <v>1864</v>
      </c>
      <c r="B2543" s="42" t="s">
        <v>4503</v>
      </c>
      <c r="C2543" s="42" t="s">
        <v>4504</v>
      </c>
      <c r="D2543" s="43" t="s">
        <v>2689</v>
      </c>
      <c r="E2543" s="43">
        <v>44.5</v>
      </c>
      <c r="F2543" s="43" t="s">
        <v>22</v>
      </c>
      <c r="G2543" s="13">
        <v>3575</v>
      </c>
      <c r="H2543" s="15" t="s">
        <v>17</v>
      </c>
      <c r="I2543" s="15" t="s">
        <v>18</v>
      </c>
    </row>
    <row r="2544" spans="1:9" x14ac:dyDescent="0.2">
      <c r="A2544" s="7" t="s">
        <v>1864</v>
      </c>
      <c r="B2544" s="3" t="s">
        <v>4505</v>
      </c>
      <c r="C2544" s="3" t="s">
        <v>4506</v>
      </c>
      <c r="D2544" s="3" t="s">
        <v>2689</v>
      </c>
      <c r="E2544" s="9">
        <v>44.5</v>
      </c>
      <c r="F2544" s="9" t="s">
        <v>22</v>
      </c>
      <c r="G2544" s="41">
        <v>3575</v>
      </c>
      <c r="H2544" s="14" t="s">
        <v>17</v>
      </c>
      <c r="I2544" s="14" t="s">
        <v>18</v>
      </c>
    </row>
    <row r="2545" spans="1:9" x14ac:dyDescent="0.2">
      <c r="A2545" s="7" t="s">
        <v>1864</v>
      </c>
      <c r="B2545" s="42" t="s">
        <v>4507</v>
      </c>
      <c r="C2545" s="42" t="s">
        <v>4508</v>
      </c>
      <c r="D2545" s="43" t="s">
        <v>2701</v>
      </c>
      <c r="E2545" s="43">
        <v>44</v>
      </c>
      <c r="F2545" s="43" t="s">
        <v>22</v>
      </c>
      <c r="G2545" s="13">
        <v>4375</v>
      </c>
      <c r="H2545" s="15" t="s">
        <v>17</v>
      </c>
      <c r="I2545" s="15" t="s">
        <v>18</v>
      </c>
    </row>
    <row r="2546" spans="1:9" x14ac:dyDescent="0.2">
      <c r="A2546" s="7" t="s">
        <v>1864</v>
      </c>
      <c r="B2546" s="3" t="s">
        <v>4509</v>
      </c>
      <c r="C2546" s="3" t="s">
        <v>4510</v>
      </c>
      <c r="D2546" s="3" t="s">
        <v>2686</v>
      </c>
      <c r="E2546" s="9">
        <v>43</v>
      </c>
      <c r="F2546" s="9" t="s">
        <v>22</v>
      </c>
      <c r="G2546" s="41">
        <v>3345</v>
      </c>
      <c r="H2546" s="14" t="s">
        <v>17</v>
      </c>
      <c r="I2546" s="14" t="s">
        <v>18</v>
      </c>
    </row>
    <row r="2547" spans="1:9" x14ac:dyDescent="0.2">
      <c r="A2547" s="7" t="s">
        <v>1864</v>
      </c>
      <c r="B2547" s="42" t="s">
        <v>4511</v>
      </c>
      <c r="C2547" s="42" t="s">
        <v>4512</v>
      </c>
      <c r="D2547" s="43" t="s">
        <v>2689</v>
      </c>
      <c r="E2547" s="43">
        <v>46</v>
      </c>
      <c r="F2547" s="43" t="s">
        <v>22</v>
      </c>
      <c r="G2547" s="13">
        <v>3745</v>
      </c>
      <c r="H2547" s="15" t="s">
        <v>17</v>
      </c>
      <c r="I2547" s="15" t="s">
        <v>18</v>
      </c>
    </row>
    <row r="2548" spans="1:9" x14ac:dyDescent="0.2">
      <c r="A2548" s="7" t="s">
        <v>1864</v>
      </c>
      <c r="B2548" s="3" t="s">
        <v>4513</v>
      </c>
      <c r="C2548" s="3" t="s">
        <v>4514</v>
      </c>
      <c r="D2548" s="3" t="s">
        <v>2692</v>
      </c>
      <c r="E2548" s="9">
        <v>43</v>
      </c>
      <c r="F2548" s="9" t="s">
        <v>22</v>
      </c>
      <c r="G2548" s="41">
        <v>3445</v>
      </c>
      <c r="H2548" s="14" t="s">
        <v>17</v>
      </c>
      <c r="I2548" s="14" t="s">
        <v>18</v>
      </c>
    </row>
    <row r="2549" spans="1:9" x14ac:dyDescent="0.2">
      <c r="A2549" s="7" t="s">
        <v>1864</v>
      </c>
      <c r="B2549" s="42" t="s">
        <v>4515</v>
      </c>
      <c r="C2549" s="42" t="s">
        <v>4516</v>
      </c>
      <c r="D2549" s="43" t="s">
        <v>2689</v>
      </c>
      <c r="E2549" s="43">
        <v>44.5</v>
      </c>
      <c r="F2549" s="43" t="s">
        <v>22</v>
      </c>
      <c r="G2549" s="13">
        <v>3575</v>
      </c>
      <c r="H2549" s="15" t="s">
        <v>17</v>
      </c>
      <c r="I2549" s="15" t="s">
        <v>18</v>
      </c>
    </row>
    <row r="2550" spans="1:9" x14ac:dyDescent="0.2">
      <c r="A2550" s="7" t="s">
        <v>1864</v>
      </c>
      <c r="B2550" s="3" t="s">
        <v>4517</v>
      </c>
      <c r="C2550" s="3" t="s">
        <v>4518</v>
      </c>
      <c r="D2550" s="3" t="s">
        <v>2689</v>
      </c>
      <c r="E2550" s="9">
        <v>44.5</v>
      </c>
      <c r="F2550" s="9" t="s">
        <v>22</v>
      </c>
      <c r="G2550" s="41">
        <v>3575</v>
      </c>
      <c r="H2550" s="14" t="s">
        <v>17</v>
      </c>
      <c r="I2550" s="14" t="s">
        <v>18</v>
      </c>
    </row>
    <row r="2551" spans="1:9" x14ac:dyDescent="0.2">
      <c r="A2551" s="7" t="s">
        <v>1864</v>
      </c>
      <c r="B2551" s="42" t="s">
        <v>4519</v>
      </c>
      <c r="C2551" s="42" t="s">
        <v>4520</v>
      </c>
      <c r="D2551" s="43" t="s">
        <v>2689</v>
      </c>
      <c r="E2551" s="43">
        <v>44.5</v>
      </c>
      <c r="F2551" s="43" t="s">
        <v>22</v>
      </c>
      <c r="G2551" s="13">
        <v>3575</v>
      </c>
      <c r="H2551" s="15" t="s">
        <v>17</v>
      </c>
      <c r="I2551" s="15" t="s">
        <v>18</v>
      </c>
    </row>
    <row r="2552" spans="1:9" x14ac:dyDescent="0.2">
      <c r="A2552" s="7" t="s">
        <v>1864</v>
      </c>
      <c r="B2552" s="3" t="s">
        <v>4521</v>
      </c>
      <c r="C2552" s="3" t="s">
        <v>4522</v>
      </c>
      <c r="D2552" s="3" t="s">
        <v>2701</v>
      </c>
      <c r="E2552" s="9">
        <v>44</v>
      </c>
      <c r="F2552" s="9" t="s">
        <v>22</v>
      </c>
      <c r="G2552" s="41">
        <v>4375</v>
      </c>
      <c r="H2552" s="14" t="s">
        <v>17</v>
      </c>
      <c r="I2552" s="14" t="s">
        <v>18</v>
      </c>
    </row>
    <row r="2553" spans="1:9" x14ac:dyDescent="0.2">
      <c r="A2553" s="7" t="s">
        <v>1864</v>
      </c>
      <c r="D2553" s="20"/>
      <c r="E2553" s="20"/>
      <c r="F2553" s="20"/>
      <c r="G2553" s="37"/>
      <c r="H2553" s="44"/>
      <c r="I2553" s="44"/>
    </row>
    <row r="2554" spans="1:9" x14ac:dyDescent="0.2">
      <c r="A2554" s="7" t="s">
        <v>1864</v>
      </c>
      <c r="B2554" s="5" t="s">
        <v>11</v>
      </c>
      <c r="C2554" s="5" t="s">
        <v>3758</v>
      </c>
      <c r="D2554" s="5" t="s">
        <v>13</v>
      </c>
      <c r="E2554" s="5" t="s">
        <v>14</v>
      </c>
      <c r="F2554" s="5" t="s">
        <v>15</v>
      </c>
      <c r="G2554" s="6" t="s">
        <v>16</v>
      </c>
      <c r="H2554" s="6" t="s">
        <v>17</v>
      </c>
      <c r="I2554" s="6" t="s">
        <v>18</v>
      </c>
    </row>
    <row r="2555" spans="1:9" x14ac:dyDescent="0.2">
      <c r="A2555" s="7" t="s">
        <v>1864</v>
      </c>
      <c r="B2555" s="3" t="s">
        <v>4523</v>
      </c>
      <c r="C2555" s="3" t="s">
        <v>4524</v>
      </c>
      <c r="D2555" s="3" t="s">
        <v>2686</v>
      </c>
      <c r="E2555" s="9">
        <v>43</v>
      </c>
      <c r="F2555" s="9" t="s">
        <v>22</v>
      </c>
      <c r="G2555" s="41">
        <v>3345</v>
      </c>
      <c r="H2555" s="14" t="s">
        <v>17</v>
      </c>
      <c r="I2555" s="14" t="s">
        <v>18</v>
      </c>
    </row>
    <row r="2556" spans="1:9" x14ac:dyDescent="0.2">
      <c r="A2556" s="7" t="s">
        <v>1864</v>
      </c>
      <c r="B2556" s="42" t="s">
        <v>4525</v>
      </c>
      <c r="C2556" s="42" t="s">
        <v>4526</v>
      </c>
      <c r="D2556" s="43" t="s">
        <v>2689</v>
      </c>
      <c r="E2556" s="43">
        <v>46</v>
      </c>
      <c r="F2556" s="43" t="s">
        <v>22</v>
      </c>
      <c r="G2556" s="13">
        <v>3745</v>
      </c>
      <c r="H2556" s="15" t="s">
        <v>17</v>
      </c>
      <c r="I2556" s="15" t="s">
        <v>18</v>
      </c>
    </row>
    <row r="2557" spans="1:9" x14ac:dyDescent="0.2">
      <c r="A2557" s="7" t="s">
        <v>1864</v>
      </c>
      <c r="B2557" s="3" t="s">
        <v>4527</v>
      </c>
      <c r="C2557" s="3" t="s">
        <v>4528</v>
      </c>
      <c r="D2557" s="3" t="s">
        <v>2692</v>
      </c>
      <c r="E2557" s="9">
        <v>43</v>
      </c>
      <c r="F2557" s="9" t="s">
        <v>22</v>
      </c>
      <c r="G2557" s="41">
        <v>3445</v>
      </c>
      <c r="H2557" s="14" t="s">
        <v>17</v>
      </c>
      <c r="I2557" s="14" t="s">
        <v>18</v>
      </c>
    </row>
    <row r="2558" spans="1:9" x14ac:dyDescent="0.2">
      <c r="A2558" s="7" t="s">
        <v>1864</v>
      </c>
      <c r="B2558" s="42" t="s">
        <v>4529</v>
      </c>
      <c r="C2558" s="42" t="s">
        <v>4530</v>
      </c>
      <c r="D2558" s="43" t="s">
        <v>2689</v>
      </c>
      <c r="E2558" s="43">
        <v>44.5</v>
      </c>
      <c r="F2558" s="43" t="s">
        <v>22</v>
      </c>
      <c r="G2558" s="13">
        <v>3575</v>
      </c>
      <c r="H2558" s="15" t="s">
        <v>17</v>
      </c>
      <c r="I2558" s="15" t="s">
        <v>18</v>
      </c>
    </row>
    <row r="2559" spans="1:9" x14ac:dyDescent="0.2">
      <c r="A2559" s="7" t="s">
        <v>1864</v>
      </c>
      <c r="B2559" s="3" t="s">
        <v>4531</v>
      </c>
      <c r="C2559" s="3" t="s">
        <v>4532</v>
      </c>
      <c r="D2559" s="3" t="s">
        <v>2689</v>
      </c>
      <c r="E2559" s="9">
        <v>44.5</v>
      </c>
      <c r="F2559" s="9" t="s">
        <v>22</v>
      </c>
      <c r="G2559" s="41">
        <v>3575</v>
      </c>
      <c r="H2559" s="14" t="s">
        <v>17</v>
      </c>
      <c r="I2559" s="14" t="s">
        <v>18</v>
      </c>
    </row>
    <row r="2560" spans="1:9" x14ac:dyDescent="0.2">
      <c r="A2560" s="7" t="s">
        <v>1864</v>
      </c>
      <c r="B2560" s="42" t="s">
        <v>4533</v>
      </c>
      <c r="C2560" s="42" t="s">
        <v>4534</v>
      </c>
      <c r="D2560" s="43" t="s">
        <v>2689</v>
      </c>
      <c r="E2560" s="43">
        <v>44.5</v>
      </c>
      <c r="F2560" s="43" t="s">
        <v>22</v>
      </c>
      <c r="G2560" s="13">
        <v>3575</v>
      </c>
      <c r="H2560" s="15" t="s">
        <v>17</v>
      </c>
      <c r="I2560" s="15" t="s">
        <v>18</v>
      </c>
    </row>
    <row r="2561" spans="1:9" x14ac:dyDescent="0.2">
      <c r="A2561" s="7" t="s">
        <v>1864</v>
      </c>
      <c r="B2561" s="3" t="s">
        <v>4535</v>
      </c>
      <c r="C2561" s="3" t="s">
        <v>4536</v>
      </c>
      <c r="D2561" s="3" t="s">
        <v>2701</v>
      </c>
      <c r="E2561" s="9">
        <v>44</v>
      </c>
      <c r="F2561" s="9" t="s">
        <v>22</v>
      </c>
      <c r="G2561" s="41">
        <v>4375</v>
      </c>
      <c r="H2561" s="14" t="s">
        <v>17</v>
      </c>
      <c r="I2561" s="14" t="s">
        <v>18</v>
      </c>
    </row>
    <row r="2562" spans="1:9" x14ac:dyDescent="0.2">
      <c r="A2562" s="7" t="s">
        <v>1864</v>
      </c>
      <c r="B2562" s="42" t="s">
        <v>4537</v>
      </c>
      <c r="C2562" s="42" t="s">
        <v>4538</v>
      </c>
      <c r="D2562" s="43" t="s">
        <v>2686</v>
      </c>
      <c r="E2562" s="43">
        <v>43</v>
      </c>
      <c r="F2562" s="43" t="s">
        <v>22</v>
      </c>
      <c r="G2562" s="13">
        <v>3345</v>
      </c>
      <c r="H2562" s="15" t="s">
        <v>17</v>
      </c>
      <c r="I2562" s="15" t="s">
        <v>18</v>
      </c>
    </row>
    <row r="2563" spans="1:9" x14ac:dyDescent="0.2">
      <c r="A2563" s="7" t="s">
        <v>1864</v>
      </c>
      <c r="B2563" s="3" t="s">
        <v>4539</v>
      </c>
      <c r="C2563" s="3" t="s">
        <v>4540</v>
      </c>
      <c r="D2563" s="3" t="s">
        <v>2689</v>
      </c>
      <c r="E2563" s="9">
        <v>46</v>
      </c>
      <c r="F2563" s="9" t="s">
        <v>22</v>
      </c>
      <c r="G2563" s="41">
        <v>3745</v>
      </c>
      <c r="H2563" s="14" t="s">
        <v>17</v>
      </c>
      <c r="I2563" s="14" t="s">
        <v>18</v>
      </c>
    </row>
    <row r="2564" spans="1:9" x14ac:dyDescent="0.2">
      <c r="A2564" s="7" t="s">
        <v>1864</v>
      </c>
      <c r="B2564" s="42" t="s">
        <v>4541</v>
      </c>
      <c r="C2564" s="42" t="s">
        <v>4542</v>
      </c>
      <c r="D2564" s="43" t="s">
        <v>2692</v>
      </c>
      <c r="E2564" s="43">
        <v>43</v>
      </c>
      <c r="F2564" s="43" t="s">
        <v>22</v>
      </c>
      <c r="G2564" s="13">
        <v>3445</v>
      </c>
      <c r="H2564" s="15" t="s">
        <v>17</v>
      </c>
      <c r="I2564" s="15" t="s">
        <v>18</v>
      </c>
    </row>
    <row r="2565" spans="1:9" x14ac:dyDescent="0.2">
      <c r="A2565" s="7" t="s">
        <v>1864</v>
      </c>
      <c r="B2565" s="3" t="s">
        <v>4543</v>
      </c>
      <c r="C2565" s="3" t="s">
        <v>4544</v>
      </c>
      <c r="D2565" s="3" t="s">
        <v>2689</v>
      </c>
      <c r="E2565" s="9">
        <v>44.5</v>
      </c>
      <c r="F2565" s="9" t="s">
        <v>22</v>
      </c>
      <c r="G2565" s="41">
        <v>3575</v>
      </c>
      <c r="H2565" s="14" t="s">
        <v>17</v>
      </c>
      <c r="I2565" s="14" t="s">
        <v>18</v>
      </c>
    </row>
    <row r="2566" spans="1:9" x14ac:dyDescent="0.2">
      <c r="A2566" s="7" t="s">
        <v>1864</v>
      </c>
      <c r="B2566" s="42" t="s">
        <v>4545</v>
      </c>
      <c r="C2566" s="42" t="s">
        <v>4546</v>
      </c>
      <c r="D2566" s="43" t="s">
        <v>2689</v>
      </c>
      <c r="E2566" s="43">
        <v>44.5</v>
      </c>
      <c r="F2566" s="43" t="s">
        <v>22</v>
      </c>
      <c r="G2566" s="13">
        <v>3575</v>
      </c>
      <c r="H2566" s="15" t="s">
        <v>17</v>
      </c>
      <c r="I2566" s="15" t="s">
        <v>18</v>
      </c>
    </row>
    <row r="2567" spans="1:9" x14ac:dyDescent="0.2">
      <c r="A2567" s="7" t="s">
        <v>1864</v>
      </c>
      <c r="B2567" s="3" t="s">
        <v>4547</v>
      </c>
      <c r="C2567" s="3" t="s">
        <v>4548</v>
      </c>
      <c r="D2567" s="3" t="s">
        <v>2689</v>
      </c>
      <c r="E2567" s="9">
        <v>44.5</v>
      </c>
      <c r="F2567" s="9" t="s">
        <v>22</v>
      </c>
      <c r="G2567" s="41">
        <v>3575</v>
      </c>
      <c r="H2567" s="14" t="s">
        <v>17</v>
      </c>
      <c r="I2567" s="14" t="s">
        <v>18</v>
      </c>
    </row>
    <row r="2568" spans="1:9" x14ac:dyDescent="0.2">
      <c r="A2568" s="7" t="s">
        <v>1864</v>
      </c>
      <c r="B2568" s="42" t="s">
        <v>4549</v>
      </c>
      <c r="C2568" s="42" t="s">
        <v>4550</v>
      </c>
      <c r="D2568" s="43" t="s">
        <v>2701</v>
      </c>
      <c r="E2568" s="43">
        <v>44</v>
      </c>
      <c r="F2568" s="43" t="s">
        <v>22</v>
      </c>
      <c r="G2568" s="13">
        <v>4375</v>
      </c>
      <c r="H2568" s="15" t="s">
        <v>17</v>
      </c>
      <c r="I2568" s="15" t="s">
        <v>18</v>
      </c>
    </row>
    <row r="2569" spans="1:9" x14ac:dyDescent="0.2">
      <c r="A2569" s="7" t="s">
        <v>1864</v>
      </c>
      <c r="B2569" s="3" t="s">
        <v>4551</v>
      </c>
      <c r="C2569" s="3" t="s">
        <v>4552</v>
      </c>
      <c r="D2569" s="3" t="s">
        <v>2686</v>
      </c>
      <c r="E2569" s="9">
        <v>43</v>
      </c>
      <c r="F2569" s="9" t="s">
        <v>22</v>
      </c>
      <c r="G2569" s="41">
        <v>3345</v>
      </c>
      <c r="H2569" s="14" t="s">
        <v>17</v>
      </c>
      <c r="I2569" s="14" t="s">
        <v>18</v>
      </c>
    </row>
    <row r="2570" spans="1:9" x14ac:dyDescent="0.2">
      <c r="A2570" s="7" t="s">
        <v>1864</v>
      </c>
      <c r="B2570" s="42" t="s">
        <v>4553</v>
      </c>
      <c r="C2570" s="42" t="s">
        <v>4554</v>
      </c>
      <c r="D2570" s="43" t="s">
        <v>2689</v>
      </c>
      <c r="E2570" s="43">
        <v>46</v>
      </c>
      <c r="F2570" s="43" t="s">
        <v>22</v>
      </c>
      <c r="G2570" s="13">
        <v>3745</v>
      </c>
      <c r="H2570" s="15" t="s">
        <v>17</v>
      </c>
      <c r="I2570" s="15" t="s">
        <v>18</v>
      </c>
    </row>
    <row r="2571" spans="1:9" x14ac:dyDescent="0.2">
      <c r="A2571" s="7" t="s">
        <v>1864</v>
      </c>
      <c r="B2571" s="3" t="s">
        <v>4555</v>
      </c>
      <c r="C2571" s="3" t="s">
        <v>4556</v>
      </c>
      <c r="D2571" s="3" t="s">
        <v>2692</v>
      </c>
      <c r="E2571" s="9">
        <v>43</v>
      </c>
      <c r="F2571" s="9" t="s">
        <v>22</v>
      </c>
      <c r="G2571" s="41">
        <v>3445</v>
      </c>
      <c r="H2571" s="14" t="s">
        <v>17</v>
      </c>
      <c r="I2571" s="14" t="s">
        <v>18</v>
      </c>
    </row>
    <row r="2572" spans="1:9" x14ac:dyDescent="0.2">
      <c r="A2572" s="7" t="s">
        <v>1864</v>
      </c>
      <c r="B2572" s="42" t="s">
        <v>4557</v>
      </c>
      <c r="C2572" s="42" t="s">
        <v>4558</v>
      </c>
      <c r="D2572" s="43" t="s">
        <v>2689</v>
      </c>
      <c r="E2572" s="43">
        <v>44.5</v>
      </c>
      <c r="F2572" s="43" t="s">
        <v>22</v>
      </c>
      <c r="G2572" s="13">
        <v>3575</v>
      </c>
      <c r="H2572" s="15" t="s">
        <v>17</v>
      </c>
      <c r="I2572" s="15" t="s">
        <v>18</v>
      </c>
    </row>
    <row r="2573" spans="1:9" x14ac:dyDescent="0.2">
      <c r="A2573" s="7" t="s">
        <v>1864</v>
      </c>
      <c r="B2573" s="3" t="s">
        <v>4559</v>
      </c>
      <c r="C2573" s="3" t="s">
        <v>4560</v>
      </c>
      <c r="D2573" s="3" t="s">
        <v>2689</v>
      </c>
      <c r="E2573" s="9">
        <v>44.5</v>
      </c>
      <c r="F2573" s="9" t="s">
        <v>22</v>
      </c>
      <c r="G2573" s="41">
        <v>3575</v>
      </c>
      <c r="H2573" s="14" t="s">
        <v>17</v>
      </c>
      <c r="I2573" s="14" t="s">
        <v>18</v>
      </c>
    </row>
    <row r="2574" spans="1:9" x14ac:dyDescent="0.2">
      <c r="A2574" s="7" t="s">
        <v>1864</v>
      </c>
      <c r="B2574" s="42" t="s">
        <v>4561</v>
      </c>
      <c r="C2574" s="42" t="s">
        <v>4562</v>
      </c>
      <c r="D2574" s="43" t="s">
        <v>2689</v>
      </c>
      <c r="E2574" s="43">
        <v>44.5</v>
      </c>
      <c r="F2574" s="43" t="s">
        <v>22</v>
      </c>
      <c r="G2574" s="13">
        <v>3575</v>
      </c>
      <c r="H2574" s="15" t="s">
        <v>17</v>
      </c>
      <c r="I2574" s="15" t="s">
        <v>18</v>
      </c>
    </row>
    <row r="2575" spans="1:9" x14ac:dyDescent="0.2">
      <c r="A2575" s="7" t="s">
        <v>1864</v>
      </c>
      <c r="B2575" s="3" t="s">
        <v>4563</v>
      </c>
      <c r="C2575" s="3" t="s">
        <v>4564</v>
      </c>
      <c r="D2575" s="3" t="s">
        <v>2701</v>
      </c>
      <c r="E2575" s="9">
        <v>44</v>
      </c>
      <c r="F2575" s="9" t="s">
        <v>22</v>
      </c>
      <c r="G2575" s="41">
        <v>4375</v>
      </c>
      <c r="H2575" s="14" t="s">
        <v>17</v>
      </c>
      <c r="I2575" s="14" t="s">
        <v>18</v>
      </c>
    </row>
    <row r="2576" spans="1:9" x14ac:dyDescent="0.2">
      <c r="A2576" s="7" t="s">
        <v>1864</v>
      </c>
      <c r="C2576" s="39"/>
      <c r="D2576" s="20"/>
      <c r="F2576" s="20"/>
      <c r="G2576" s="47"/>
      <c r="H2576" s="44"/>
      <c r="I2576" s="44"/>
    </row>
    <row r="2577" spans="1:9" x14ac:dyDescent="0.2">
      <c r="A2577" s="7" t="s">
        <v>1864</v>
      </c>
      <c r="B2577" s="5" t="s">
        <v>11</v>
      </c>
      <c r="C2577" s="5" t="s">
        <v>3801</v>
      </c>
      <c r="D2577" s="5" t="s">
        <v>13</v>
      </c>
      <c r="E2577" s="5" t="s">
        <v>14</v>
      </c>
      <c r="F2577" s="5" t="s">
        <v>15</v>
      </c>
      <c r="G2577" s="6" t="s">
        <v>16</v>
      </c>
      <c r="H2577" s="6" t="s">
        <v>17</v>
      </c>
      <c r="I2577" s="6" t="s">
        <v>18</v>
      </c>
    </row>
    <row r="2578" spans="1:9" x14ac:dyDescent="0.2">
      <c r="A2578" s="7" t="s">
        <v>1864</v>
      </c>
      <c r="B2578" s="3" t="s">
        <v>4565</v>
      </c>
      <c r="C2578" s="3" t="s">
        <v>4566</v>
      </c>
      <c r="D2578" s="3" t="s">
        <v>2686</v>
      </c>
      <c r="E2578" s="9">
        <v>43</v>
      </c>
      <c r="F2578" s="9" t="s">
        <v>22</v>
      </c>
      <c r="G2578" s="41">
        <v>3345</v>
      </c>
      <c r="H2578" s="14" t="s">
        <v>17</v>
      </c>
      <c r="I2578" s="14" t="s">
        <v>18</v>
      </c>
    </row>
    <row r="2579" spans="1:9" x14ac:dyDescent="0.2">
      <c r="A2579" s="7" t="s">
        <v>1864</v>
      </c>
      <c r="B2579" s="42" t="s">
        <v>4567</v>
      </c>
      <c r="C2579" s="42" t="s">
        <v>4568</v>
      </c>
      <c r="D2579" s="43" t="s">
        <v>2689</v>
      </c>
      <c r="E2579" s="43">
        <v>46</v>
      </c>
      <c r="F2579" s="43" t="s">
        <v>22</v>
      </c>
      <c r="G2579" s="13">
        <v>3745</v>
      </c>
      <c r="H2579" s="15" t="s">
        <v>17</v>
      </c>
      <c r="I2579" s="15" t="s">
        <v>18</v>
      </c>
    </row>
    <row r="2580" spans="1:9" x14ac:dyDescent="0.2">
      <c r="A2580" s="7" t="s">
        <v>1864</v>
      </c>
      <c r="B2580" s="3" t="s">
        <v>4569</v>
      </c>
      <c r="C2580" s="3" t="s">
        <v>4570</v>
      </c>
      <c r="D2580" s="3" t="s">
        <v>2692</v>
      </c>
      <c r="E2580" s="9">
        <v>43</v>
      </c>
      <c r="F2580" s="9" t="s">
        <v>22</v>
      </c>
      <c r="G2580" s="41">
        <v>3445</v>
      </c>
      <c r="H2580" s="14" t="s">
        <v>17</v>
      </c>
      <c r="I2580" s="14" t="s">
        <v>18</v>
      </c>
    </row>
    <row r="2581" spans="1:9" x14ac:dyDescent="0.2">
      <c r="A2581" s="7" t="s">
        <v>1864</v>
      </c>
      <c r="B2581" s="42" t="s">
        <v>4571</v>
      </c>
      <c r="C2581" s="42" t="s">
        <v>4572</v>
      </c>
      <c r="D2581" s="43" t="s">
        <v>2689</v>
      </c>
      <c r="E2581" s="43">
        <v>44.5</v>
      </c>
      <c r="F2581" s="43" t="s">
        <v>22</v>
      </c>
      <c r="G2581" s="13">
        <v>3575</v>
      </c>
      <c r="H2581" s="15" t="s">
        <v>17</v>
      </c>
      <c r="I2581" s="15" t="s">
        <v>18</v>
      </c>
    </row>
    <row r="2582" spans="1:9" x14ac:dyDescent="0.2">
      <c r="A2582" s="7" t="s">
        <v>1864</v>
      </c>
      <c r="B2582" s="3" t="s">
        <v>4573</v>
      </c>
      <c r="C2582" s="3" t="s">
        <v>4574</v>
      </c>
      <c r="D2582" s="3" t="s">
        <v>2689</v>
      </c>
      <c r="E2582" s="9">
        <v>44.5</v>
      </c>
      <c r="F2582" s="9" t="s">
        <v>22</v>
      </c>
      <c r="G2582" s="41">
        <v>3575</v>
      </c>
      <c r="H2582" s="14" t="s">
        <v>17</v>
      </c>
      <c r="I2582" s="14" t="s">
        <v>18</v>
      </c>
    </row>
    <row r="2583" spans="1:9" x14ac:dyDescent="0.2">
      <c r="A2583" s="7" t="s">
        <v>1864</v>
      </c>
      <c r="B2583" s="42" t="s">
        <v>4575</v>
      </c>
      <c r="C2583" s="42" t="s">
        <v>4576</v>
      </c>
      <c r="D2583" s="43" t="s">
        <v>2689</v>
      </c>
      <c r="E2583" s="43">
        <v>44.5</v>
      </c>
      <c r="F2583" s="43" t="s">
        <v>22</v>
      </c>
      <c r="G2583" s="13">
        <v>3575</v>
      </c>
      <c r="H2583" s="15" t="s">
        <v>17</v>
      </c>
      <c r="I2583" s="15" t="s">
        <v>18</v>
      </c>
    </row>
    <row r="2584" spans="1:9" x14ac:dyDescent="0.2">
      <c r="A2584" s="7" t="s">
        <v>1864</v>
      </c>
      <c r="B2584" s="3" t="s">
        <v>4577</v>
      </c>
      <c r="C2584" s="3" t="s">
        <v>4578</v>
      </c>
      <c r="D2584" s="3" t="s">
        <v>2701</v>
      </c>
      <c r="E2584" s="9">
        <v>44</v>
      </c>
      <c r="F2584" s="9" t="s">
        <v>22</v>
      </c>
      <c r="G2584" s="41">
        <v>4375</v>
      </c>
      <c r="H2584" s="14" t="s">
        <v>17</v>
      </c>
      <c r="I2584" s="14" t="s">
        <v>18</v>
      </c>
    </row>
    <row r="2585" spans="1:9" x14ac:dyDescent="0.2">
      <c r="A2585" s="7" t="s">
        <v>1864</v>
      </c>
      <c r="B2585" s="42" t="s">
        <v>4579</v>
      </c>
      <c r="C2585" s="42" t="s">
        <v>4580</v>
      </c>
      <c r="D2585" s="43" t="s">
        <v>2686</v>
      </c>
      <c r="E2585" s="43">
        <v>43</v>
      </c>
      <c r="F2585" s="43" t="s">
        <v>22</v>
      </c>
      <c r="G2585" s="13">
        <v>3345</v>
      </c>
      <c r="H2585" s="15" t="s">
        <v>17</v>
      </c>
      <c r="I2585" s="15" t="s">
        <v>18</v>
      </c>
    </row>
    <row r="2586" spans="1:9" x14ac:dyDescent="0.2">
      <c r="A2586" s="7" t="s">
        <v>1864</v>
      </c>
      <c r="B2586" s="3" t="s">
        <v>4581</v>
      </c>
      <c r="C2586" s="3" t="s">
        <v>4582</v>
      </c>
      <c r="D2586" s="3" t="s">
        <v>2689</v>
      </c>
      <c r="E2586" s="9">
        <v>46</v>
      </c>
      <c r="F2586" s="9" t="s">
        <v>22</v>
      </c>
      <c r="G2586" s="41">
        <v>3745</v>
      </c>
      <c r="H2586" s="14" t="s">
        <v>17</v>
      </c>
      <c r="I2586" s="14" t="s">
        <v>18</v>
      </c>
    </row>
    <row r="2587" spans="1:9" x14ac:dyDescent="0.2">
      <c r="A2587" s="7" t="s">
        <v>1864</v>
      </c>
      <c r="B2587" s="42" t="s">
        <v>4583</v>
      </c>
      <c r="C2587" s="42" t="s">
        <v>4584</v>
      </c>
      <c r="D2587" s="43" t="s">
        <v>2692</v>
      </c>
      <c r="E2587" s="43">
        <v>43</v>
      </c>
      <c r="F2587" s="43" t="s">
        <v>22</v>
      </c>
      <c r="G2587" s="13">
        <v>3445</v>
      </c>
      <c r="H2587" s="15" t="s">
        <v>17</v>
      </c>
      <c r="I2587" s="15" t="s">
        <v>18</v>
      </c>
    </row>
    <row r="2588" spans="1:9" x14ac:dyDescent="0.2">
      <c r="A2588" s="7" t="s">
        <v>1864</v>
      </c>
      <c r="B2588" s="3" t="s">
        <v>4585</v>
      </c>
      <c r="C2588" s="3" t="s">
        <v>4586</v>
      </c>
      <c r="D2588" s="3" t="s">
        <v>2689</v>
      </c>
      <c r="E2588" s="9">
        <v>44.5</v>
      </c>
      <c r="F2588" s="9" t="s">
        <v>22</v>
      </c>
      <c r="G2588" s="41">
        <v>3575</v>
      </c>
      <c r="H2588" s="14" t="s">
        <v>17</v>
      </c>
      <c r="I2588" s="14" t="s">
        <v>18</v>
      </c>
    </row>
    <row r="2589" spans="1:9" x14ac:dyDescent="0.2">
      <c r="A2589" s="7" t="s">
        <v>1864</v>
      </c>
      <c r="B2589" s="42" t="s">
        <v>4587</v>
      </c>
      <c r="C2589" s="42" t="s">
        <v>4588</v>
      </c>
      <c r="D2589" s="43" t="s">
        <v>2689</v>
      </c>
      <c r="E2589" s="43">
        <v>44.5</v>
      </c>
      <c r="F2589" s="43" t="s">
        <v>22</v>
      </c>
      <c r="G2589" s="13">
        <v>3575</v>
      </c>
      <c r="H2589" s="15" t="s">
        <v>17</v>
      </c>
      <c r="I2589" s="15" t="s">
        <v>18</v>
      </c>
    </row>
    <row r="2590" spans="1:9" x14ac:dyDescent="0.2">
      <c r="A2590" s="7" t="s">
        <v>1864</v>
      </c>
      <c r="B2590" s="3" t="s">
        <v>4589</v>
      </c>
      <c r="C2590" s="3" t="s">
        <v>4590</v>
      </c>
      <c r="D2590" s="3" t="s">
        <v>2689</v>
      </c>
      <c r="E2590" s="9">
        <v>44.5</v>
      </c>
      <c r="F2590" s="9" t="s">
        <v>22</v>
      </c>
      <c r="G2590" s="41">
        <v>3575</v>
      </c>
      <c r="H2590" s="14" t="s">
        <v>17</v>
      </c>
      <c r="I2590" s="14" t="s">
        <v>18</v>
      </c>
    </row>
    <row r="2591" spans="1:9" x14ac:dyDescent="0.2">
      <c r="A2591" s="7" t="s">
        <v>1864</v>
      </c>
      <c r="B2591" s="42" t="s">
        <v>4591</v>
      </c>
      <c r="C2591" s="42" t="s">
        <v>4592</v>
      </c>
      <c r="D2591" s="43" t="s">
        <v>2701</v>
      </c>
      <c r="E2591" s="43">
        <v>44</v>
      </c>
      <c r="F2591" s="43" t="s">
        <v>22</v>
      </c>
      <c r="G2591" s="13">
        <v>4375</v>
      </c>
      <c r="H2591" s="15" t="s">
        <v>17</v>
      </c>
      <c r="I2591" s="15" t="s">
        <v>18</v>
      </c>
    </row>
    <row r="2592" spans="1:9" x14ac:dyDescent="0.2">
      <c r="A2592" s="7" t="s">
        <v>1864</v>
      </c>
      <c r="B2592" s="3" t="s">
        <v>4593</v>
      </c>
      <c r="C2592" s="3" t="s">
        <v>4594</v>
      </c>
      <c r="D2592" s="3" t="s">
        <v>2686</v>
      </c>
      <c r="E2592" s="9">
        <v>43</v>
      </c>
      <c r="F2592" s="9" t="s">
        <v>22</v>
      </c>
      <c r="G2592" s="41">
        <v>3345</v>
      </c>
      <c r="H2592" s="14" t="s">
        <v>17</v>
      </c>
      <c r="I2592" s="14" t="s">
        <v>18</v>
      </c>
    </row>
    <row r="2593" spans="1:9" x14ac:dyDescent="0.2">
      <c r="A2593" s="7" t="s">
        <v>1864</v>
      </c>
      <c r="B2593" s="42" t="s">
        <v>4595</v>
      </c>
      <c r="C2593" s="42" t="s">
        <v>4596</v>
      </c>
      <c r="D2593" s="43" t="s">
        <v>2689</v>
      </c>
      <c r="E2593" s="43">
        <v>46</v>
      </c>
      <c r="F2593" s="43" t="s">
        <v>22</v>
      </c>
      <c r="G2593" s="13">
        <v>3745</v>
      </c>
      <c r="H2593" s="15" t="s">
        <v>17</v>
      </c>
      <c r="I2593" s="15" t="s">
        <v>18</v>
      </c>
    </row>
    <row r="2594" spans="1:9" x14ac:dyDescent="0.2">
      <c r="A2594" s="7" t="s">
        <v>1864</v>
      </c>
      <c r="B2594" s="3" t="s">
        <v>4597</v>
      </c>
      <c r="C2594" s="3" t="s">
        <v>4598</v>
      </c>
      <c r="D2594" s="3" t="s">
        <v>2692</v>
      </c>
      <c r="E2594" s="9">
        <v>43</v>
      </c>
      <c r="F2594" s="9" t="s">
        <v>22</v>
      </c>
      <c r="G2594" s="41">
        <v>3445</v>
      </c>
      <c r="H2594" s="14" t="s">
        <v>17</v>
      </c>
      <c r="I2594" s="14" t="s">
        <v>18</v>
      </c>
    </row>
    <row r="2595" spans="1:9" x14ac:dyDescent="0.2">
      <c r="A2595" s="7" t="s">
        <v>1864</v>
      </c>
      <c r="B2595" s="42" t="s">
        <v>4599</v>
      </c>
      <c r="C2595" s="42" t="s">
        <v>4600</v>
      </c>
      <c r="D2595" s="43" t="s">
        <v>2689</v>
      </c>
      <c r="E2595" s="43">
        <v>44.5</v>
      </c>
      <c r="F2595" s="43" t="s">
        <v>22</v>
      </c>
      <c r="G2595" s="13">
        <v>3575</v>
      </c>
      <c r="H2595" s="15" t="s">
        <v>17</v>
      </c>
      <c r="I2595" s="15" t="s">
        <v>18</v>
      </c>
    </row>
    <row r="2596" spans="1:9" x14ac:dyDescent="0.2">
      <c r="A2596" s="7" t="s">
        <v>1864</v>
      </c>
      <c r="B2596" s="3" t="s">
        <v>4601</v>
      </c>
      <c r="C2596" s="3" t="s">
        <v>4602</v>
      </c>
      <c r="D2596" s="3" t="s">
        <v>2689</v>
      </c>
      <c r="E2596" s="9">
        <v>44.5</v>
      </c>
      <c r="F2596" s="9" t="s">
        <v>22</v>
      </c>
      <c r="G2596" s="41">
        <v>3575</v>
      </c>
      <c r="H2596" s="14" t="s">
        <v>17</v>
      </c>
      <c r="I2596" s="14" t="s">
        <v>18</v>
      </c>
    </row>
    <row r="2597" spans="1:9" x14ac:dyDescent="0.2">
      <c r="A2597" s="7" t="s">
        <v>1864</v>
      </c>
      <c r="B2597" s="42" t="s">
        <v>4603</v>
      </c>
      <c r="C2597" s="42" t="s">
        <v>4604</v>
      </c>
      <c r="D2597" s="43" t="s">
        <v>2689</v>
      </c>
      <c r="E2597" s="43">
        <v>44.5</v>
      </c>
      <c r="F2597" s="43" t="s">
        <v>22</v>
      </c>
      <c r="G2597" s="13">
        <v>3575</v>
      </c>
      <c r="H2597" s="15" t="s">
        <v>17</v>
      </c>
      <c r="I2597" s="15" t="s">
        <v>18</v>
      </c>
    </row>
    <row r="2598" spans="1:9" x14ac:dyDescent="0.2">
      <c r="A2598" s="7" t="s">
        <v>1864</v>
      </c>
      <c r="B2598" s="3" t="s">
        <v>4605</v>
      </c>
      <c r="C2598" s="3" t="s">
        <v>4606</v>
      </c>
      <c r="D2598" s="3" t="s">
        <v>2701</v>
      </c>
      <c r="E2598" s="9">
        <v>44</v>
      </c>
      <c r="F2598" s="9" t="s">
        <v>22</v>
      </c>
      <c r="G2598" s="41">
        <v>4375</v>
      </c>
      <c r="H2598" s="14" t="s">
        <v>17</v>
      </c>
      <c r="I2598" s="14" t="s">
        <v>18</v>
      </c>
    </row>
    <row r="2599" spans="1:9" x14ac:dyDescent="0.2">
      <c r="A2599" s="7" t="s">
        <v>1864</v>
      </c>
      <c r="C2599" s="39"/>
      <c r="D2599" s="20"/>
      <c r="F2599" s="20"/>
      <c r="G2599" s="37"/>
      <c r="H2599" s="44"/>
      <c r="I2599" s="44"/>
    </row>
    <row r="2600" spans="1:9" ht="21" x14ac:dyDescent="0.2">
      <c r="A2600" s="7" t="s">
        <v>1864</v>
      </c>
      <c r="B2600" s="55" t="s">
        <v>4607</v>
      </c>
      <c r="C2600" s="39"/>
      <c r="D2600" s="20"/>
      <c r="F2600" s="20"/>
      <c r="G2600" s="37"/>
      <c r="H2600" s="44"/>
      <c r="I2600" s="44"/>
    </row>
    <row r="2601" spans="1:9" x14ac:dyDescent="0.2">
      <c r="A2601" s="7" t="s">
        <v>1864</v>
      </c>
      <c r="C2601" s="39"/>
      <c r="D2601" s="20"/>
      <c r="F2601" s="20"/>
      <c r="G2601" s="37"/>
      <c r="H2601" s="44"/>
      <c r="I2601" s="44"/>
    </row>
    <row r="2602" spans="1:9" x14ac:dyDescent="0.2">
      <c r="A2602" s="7" t="s">
        <v>1864</v>
      </c>
      <c r="B2602" s="56" t="s">
        <v>4608</v>
      </c>
      <c r="C2602" s="39"/>
      <c r="D2602" s="20"/>
      <c r="F2602" s="20"/>
      <c r="G2602" s="37"/>
      <c r="H2602" s="44"/>
      <c r="I2602" s="44"/>
    </row>
    <row r="2603" spans="1:9" x14ac:dyDescent="0.2">
      <c r="A2603" s="7" t="s">
        <v>1864</v>
      </c>
      <c r="C2603" s="39"/>
      <c r="D2603" s="20"/>
      <c r="F2603" s="20"/>
      <c r="G2603" s="37"/>
      <c r="H2603" s="44"/>
      <c r="I2603" s="44"/>
    </row>
    <row r="2604" spans="1:9" x14ac:dyDescent="0.2">
      <c r="A2604" s="7" t="s">
        <v>1864</v>
      </c>
      <c r="B2604" s="5" t="s">
        <v>11</v>
      </c>
      <c r="C2604" s="5" t="s">
        <v>3455</v>
      </c>
      <c r="D2604" s="5" t="s">
        <v>13</v>
      </c>
      <c r="E2604" s="5" t="s">
        <v>14</v>
      </c>
      <c r="F2604" s="5" t="s">
        <v>15</v>
      </c>
      <c r="G2604" s="6" t="s">
        <v>16</v>
      </c>
      <c r="H2604" s="6" t="s">
        <v>17</v>
      </c>
      <c r="I2604" s="6" t="s">
        <v>18</v>
      </c>
    </row>
    <row r="2605" spans="1:9" x14ac:dyDescent="0.2">
      <c r="A2605" s="7" t="s">
        <v>1864</v>
      </c>
      <c r="B2605" s="3" t="s">
        <v>4609</v>
      </c>
      <c r="C2605" s="3" t="s">
        <v>4610</v>
      </c>
      <c r="D2605" s="3" t="s">
        <v>3070</v>
      </c>
      <c r="E2605" s="9">
        <v>71</v>
      </c>
      <c r="F2605" s="9" t="s">
        <v>22</v>
      </c>
      <c r="G2605" s="41">
        <v>4095</v>
      </c>
      <c r="H2605" s="14" t="s">
        <v>17</v>
      </c>
      <c r="I2605" s="14" t="s">
        <v>18</v>
      </c>
    </row>
    <row r="2606" spans="1:9" x14ac:dyDescent="0.2">
      <c r="A2606" s="7" t="s">
        <v>1864</v>
      </c>
      <c r="B2606" s="42" t="s">
        <v>4611</v>
      </c>
      <c r="C2606" s="42" t="s">
        <v>4612</v>
      </c>
      <c r="D2606" s="43" t="s">
        <v>3073</v>
      </c>
      <c r="E2606" s="43">
        <v>74</v>
      </c>
      <c r="F2606" s="43" t="s">
        <v>22</v>
      </c>
      <c r="G2606" s="13">
        <v>4495</v>
      </c>
      <c r="H2606" s="15" t="s">
        <v>17</v>
      </c>
      <c r="I2606" s="15" t="s">
        <v>18</v>
      </c>
    </row>
    <row r="2607" spans="1:9" x14ac:dyDescent="0.2">
      <c r="A2607" s="7" t="s">
        <v>1864</v>
      </c>
      <c r="B2607" s="3" t="s">
        <v>4613</v>
      </c>
      <c r="C2607" s="3" t="s">
        <v>4614</v>
      </c>
      <c r="D2607" s="3" t="s">
        <v>3076</v>
      </c>
      <c r="E2607" s="9">
        <v>71</v>
      </c>
      <c r="F2607" s="9" t="s">
        <v>22</v>
      </c>
      <c r="G2607" s="41">
        <v>4245</v>
      </c>
      <c r="H2607" s="14" t="s">
        <v>17</v>
      </c>
      <c r="I2607" s="14" t="s">
        <v>18</v>
      </c>
    </row>
    <row r="2608" spans="1:9" x14ac:dyDescent="0.2">
      <c r="A2608" s="7" t="s">
        <v>1864</v>
      </c>
      <c r="B2608" s="42" t="s">
        <v>4615</v>
      </c>
      <c r="C2608" s="42" t="s">
        <v>4616</v>
      </c>
      <c r="D2608" s="43" t="s">
        <v>3073</v>
      </c>
      <c r="E2608" s="43">
        <v>72.5</v>
      </c>
      <c r="F2608" s="43" t="s">
        <v>22</v>
      </c>
      <c r="G2608" s="13">
        <v>4365</v>
      </c>
      <c r="H2608" s="15" t="s">
        <v>17</v>
      </c>
      <c r="I2608" s="15" t="s">
        <v>18</v>
      </c>
    </row>
    <row r="2609" spans="1:9" x14ac:dyDescent="0.2">
      <c r="A2609" s="7" t="s">
        <v>1864</v>
      </c>
      <c r="B2609" s="3" t="s">
        <v>4617</v>
      </c>
      <c r="C2609" s="3" t="s">
        <v>4618</v>
      </c>
      <c r="D2609" s="3" t="s">
        <v>3073</v>
      </c>
      <c r="E2609" s="9">
        <v>72.5</v>
      </c>
      <c r="F2609" s="9" t="s">
        <v>22</v>
      </c>
      <c r="G2609" s="41">
        <v>4365</v>
      </c>
      <c r="H2609" s="14" t="s">
        <v>17</v>
      </c>
      <c r="I2609" s="14" t="s">
        <v>18</v>
      </c>
    </row>
    <row r="2610" spans="1:9" x14ac:dyDescent="0.2">
      <c r="A2610" s="7" t="s">
        <v>1864</v>
      </c>
      <c r="B2610" s="42" t="s">
        <v>4619</v>
      </c>
      <c r="C2610" s="42" t="s">
        <v>4620</v>
      </c>
      <c r="D2610" s="43" t="s">
        <v>3073</v>
      </c>
      <c r="E2610" s="43">
        <v>72.5</v>
      </c>
      <c r="F2610" s="43" t="s">
        <v>22</v>
      </c>
      <c r="G2610" s="13">
        <v>4365</v>
      </c>
      <c r="H2610" s="15" t="s">
        <v>17</v>
      </c>
      <c r="I2610" s="15" t="s">
        <v>18</v>
      </c>
    </row>
    <row r="2611" spans="1:9" x14ac:dyDescent="0.2">
      <c r="A2611" s="7" t="s">
        <v>1864</v>
      </c>
      <c r="B2611" s="3" t="s">
        <v>4621</v>
      </c>
      <c r="C2611" s="3" t="s">
        <v>4622</v>
      </c>
      <c r="D2611" s="3" t="s">
        <v>3085</v>
      </c>
      <c r="E2611" s="9">
        <v>72</v>
      </c>
      <c r="F2611" s="9" t="s">
        <v>22</v>
      </c>
      <c r="G2611" s="41">
        <v>5165</v>
      </c>
      <c r="H2611" s="14" t="s">
        <v>17</v>
      </c>
      <c r="I2611" s="14" t="s">
        <v>18</v>
      </c>
    </row>
    <row r="2612" spans="1:9" x14ac:dyDescent="0.2">
      <c r="A2612" s="7" t="s">
        <v>1864</v>
      </c>
      <c r="B2612" s="42" t="s">
        <v>4623</v>
      </c>
      <c r="C2612" s="42" t="s">
        <v>4624</v>
      </c>
      <c r="D2612" s="43" t="s">
        <v>3070</v>
      </c>
      <c r="E2612" s="43">
        <v>71</v>
      </c>
      <c r="F2612" s="43" t="s">
        <v>22</v>
      </c>
      <c r="G2612" s="13">
        <v>4095</v>
      </c>
      <c r="H2612" s="15" t="s">
        <v>17</v>
      </c>
      <c r="I2612" s="15" t="s">
        <v>18</v>
      </c>
    </row>
    <row r="2613" spans="1:9" x14ac:dyDescent="0.2">
      <c r="A2613" s="7" t="s">
        <v>1864</v>
      </c>
      <c r="B2613" s="3" t="s">
        <v>4625</v>
      </c>
      <c r="C2613" s="3" t="s">
        <v>4626</v>
      </c>
      <c r="D2613" s="3" t="s">
        <v>3073</v>
      </c>
      <c r="E2613" s="9">
        <v>74</v>
      </c>
      <c r="F2613" s="9" t="s">
        <v>22</v>
      </c>
      <c r="G2613" s="41">
        <v>4495</v>
      </c>
      <c r="H2613" s="14" t="s">
        <v>17</v>
      </c>
      <c r="I2613" s="14" t="s">
        <v>18</v>
      </c>
    </row>
    <row r="2614" spans="1:9" x14ac:dyDescent="0.2">
      <c r="A2614" s="7" t="s">
        <v>1864</v>
      </c>
      <c r="B2614" s="42" t="s">
        <v>4627</v>
      </c>
      <c r="C2614" s="42" t="s">
        <v>4628</v>
      </c>
      <c r="D2614" s="43" t="s">
        <v>3076</v>
      </c>
      <c r="E2614" s="43">
        <v>71</v>
      </c>
      <c r="F2614" s="43" t="s">
        <v>22</v>
      </c>
      <c r="G2614" s="13">
        <v>4245</v>
      </c>
      <c r="H2614" s="15" t="s">
        <v>17</v>
      </c>
      <c r="I2614" s="15" t="s">
        <v>18</v>
      </c>
    </row>
    <row r="2615" spans="1:9" x14ac:dyDescent="0.2">
      <c r="A2615" s="7" t="s">
        <v>1864</v>
      </c>
      <c r="B2615" s="3" t="s">
        <v>4629</v>
      </c>
      <c r="C2615" s="3" t="s">
        <v>4630</v>
      </c>
      <c r="D2615" s="3" t="s">
        <v>3073</v>
      </c>
      <c r="E2615" s="9">
        <v>72.5</v>
      </c>
      <c r="F2615" s="9" t="s">
        <v>22</v>
      </c>
      <c r="G2615" s="41">
        <v>4365</v>
      </c>
      <c r="H2615" s="14" t="s">
        <v>17</v>
      </c>
      <c r="I2615" s="14" t="s">
        <v>18</v>
      </c>
    </row>
    <row r="2616" spans="1:9" x14ac:dyDescent="0.2">
      <c r="A2616" s="7" t="s">
        <v>1864</v>
      </c>
      <c r="B2616" s="42" t="s">
        <v>4631</v>
      </c>
      <c r="C2616" s="42" t="s">
        <v>4632</v>
      </c>
      <c r="D2616" s="43" t="s">
        <v>3073</v>
      </c>
      <c r="E2616" s="43">
        <v>72.5</v>
      </c>
      <c r="F2616" s="43" t="s">
        <v>22</v>
      </c>
      <c r="G2616" s="13">
        <v>4365</v>
      </c>
      <c r="H2616" s="15" t="s">
        <v>17</v>
      </c>
      <c r="I2616" s="15" t="s">
        <v>18</v>
      </c>
    </row>
    <row r="2617" spans="1:9" x14ac:dyDescent="0.2">
      <c r="A2617" s="7" t="s">
        <v>1864</v>
      </c>
      <c r="B2617" s="3" t="s">
        <v>4633</v>
      </c>
      <c r="C2617" s="3" t="s">
        <v>4634</v>
      </c>
      <c r="D2617" s="3" t="s">
        <v>3073</v>
      </c>
      <c r="E2617" s="9">
        <v>72.5</v>
      </c>
      <c r="F2617" s="9" t="s">
        <v>22</v>
      </c>
      <c r="G2617" s="41">
        <v>4365</v>
      </c>
      <c r="H2617" s="14" t="s">
        <v>17</v>
      </c>
      <c r="I2617" s="14" t="s">
        <v>18</v>
      </c>
    </row>
    <row r="2618" spans="1:9" x14ac:dyDescent="0.2">
      <c r="A2618" s="7" t="s">
        <v>1864</v>
      </c>
      <c r="B2618" s="42" t="s">
        <v>4635</v>
      </c>
      <c r="C2618" s="42" t="s">
        <v>4636</v>
      </c>
      <c r="D2618" s="43" t="s">
        <v>3085</v>
      </c>
      <c r="E2618" s="43">
        <v>72</v>
      </c>
      <c r="F2618" s="43" t="s">
        <v>22</v>
      </c>
      <c r="G2618" s="13">
        <v>5165</v>
      </c>
      <c r="H2618" s="15" t="s">
        <v>17</v>
      </c>
      <c r="I2618" s="15" t="s">
        <v>18</v>
      </c>
    </row>
    <row r="2619" spans="1:9" x14ac:dyDescent="0.2">
      <c r="A2619" s="7" t="s">
        <v>1864</v>
      </c>
      <c r="B2619" s="3" t="s">
        <v>4637</v>
      </c>
      <c r="C2619" s="3" t="s">
        <v>4638</v>
      </c>
      <c r="D2619" s="3" t="s">
        <v>3070</v>
      </c>
      <c r="E2619" s="9">
        <v>71</v>
      </c>
      <c r="F2619" s="9" t="s">
        <v>22</v>
      </c>
      <c r="G2619" s="41">
        <v>4095</v>
      </c>
      <c r="H2619" s="14" t="s">
        <v>17</v>
      </c>
      <c r="I2619" s="14" t="s">
        <v>18</v>
      </c>
    </row>
    <row r="2620" spans="1:9" x14ac:dyDescent="0.2">
      <c r="A2620" s="7" t="s">
        <v>1864</v>
      </c>
      <c r="B2620" s="42" t="s">
        <v>4639</v>
      </c>
      <c r="C2620" s="42" t="s">
        <v>4640</v>
      </c>
      <c r="D2620" s="43" t="s">
        <v>3073</v>
      </c>
      <c r="E2620" s="43">
        <v>74</v>
      </c>
      <c r="F2620" s="43" t="s">
        <v>22</v>
      </c>
      <c r="G2620" s="13">
        <v>4495</v>
      </c>
      <c r="H2620" s="15" t="s">
        <v>17</v>
      </c>
      <c r="I2620" s="15" t="s">
        <v>18</v>
      </c>
    </row>
    <row r="2621" spans="1:9" x14ac:dyDescent="0.2">
      <c r="A2621" s="7" t="s">
        <v>1864</v>
      </c>
      <c r="B2621" s="3" t="s">
        <v>4641</v>
      </c>
      <c r="C2621" s="3" t="s">
        <v>4642</v>
      </c>
      <c r="D2621" s="3" t="s">
        <v>3076</v>
      </c>
      <c r="E2621" s="9">
        <v>71</v>
      </c>
      <c r="F2621" s="9" t="s">
        <v>22</v>
      </c>
      <c r="G2621" s="41">
        <v>4245</v>
      </c>
      <c r="H2621" s="14" t="s">
        <v>17</v>
      </c>
      <c r="I2621" s="14" t="s">
        <v>18</v>
      </c>
    </row>
    <row r="2622" spans="1:9" x14ac:dyDescent="0.2">
      <c r="A2622" s="7" t="s">
        <v>1864</v>
      </c>
      <c r="B2622" s="42" t="s">
        <v>4643</v>
      </c>
      <c r="C2622" s="42" t="s">
        <v>4644</v>
      </c>
      <c r="D2622" s="43" t="s">
        <v>3073</v>
      </c>
      <c r="E2622" s="43">
        <v>72.5</v>
      </c>
      <c r="F2622" s="43" t="s">
        <v>22</v>
      </c>
      <c r="G2622" s="13">
        <v>4365</v>
      </c>
      <c r="H2622" s="15" t="s">
        <v>17</v>
      </c>
      <c r="I2622" s="15" t="s">
        <v>18</v>
      </c>
    </row>
    <row r="2623" spans="1:9" x14ac:dyDescent="0.2">
      <c r="A2623" s="7" t="s">
        <v>1864</v>
      </c>
      <c r="B2623" s="3" t="s">
        <v>4645</v>
      </c>
      <c r="C2623" s="3" t="s">
        <v>4646</v>
      </c>
      <c r="D2623" s="3" t="s">
        <v>3073</v>
      </c>
      <c r="E2623" s="9">
        <v>72.5</v>
      </c>
      <c r="F2623" s="9" t="s">
        <v>22</v>
      </c>
      <c r="G2623" s="41">
        <v>4365</v>
      </c>
      <c r="H2623" s="14" t="s">
        <v>17</v>
      </c>
      <c r="I2623" s="14" t="s">
        <v>18</v>
      </c>
    </row>
    <row r="2624" spans="1:9" x14ac:dyDescent="0.2">
      <c r="A2624" s="7" t="s">
        <v>1864</v>
      </c>
      <c r="B2624" s="42" t="s">
        <v>4647</v>
      </c>
      <c r="C2624" s="42" t="s">
        <v>4648</v>
      </c>
      <c r="D2624" s="43" t="s">
        <v>3073</v>
      </c>
      <c r="E2624" s="43">
        <v>72.5</v>
      </c>
      <c r="F2624" s="43" t="s">
        <v>22</v>
      </c>
      <c r="G2624" s="13">
        <v>4365</v>
      </c>
      <c r="H2624" s="15" t="s">
        <v>17</v>
      </c>
      <c r="I2624" s="15" t="s">
        <v>18</v>
      </c>
    </row>
    <row r="2625" spans="1:9" x14ac:dyDescent="0.2">
      <c r="A2625" s="7" t="s">
        <v>1864</v>
      </c>
      <c r="B2625" s="3" t="s">
        <v>4649</v>
      </c>
      <c r="C2625" s="3" t="s">
        <v>4650</v>
      </c>
      <c r="D2625" s="3" t="s">
        <v>3085</v>
      </c>
      <c r="E2625" s="9">
        <v>72</v>
      </c>
      <c r="F2625" s="9" t="s">
        <v>22</v>
      </c>
      <c r="G2625" s="41">
        <v>5165</v>
      </c>
      <c r="H2625" s="14" t="s">
        <v>17</v>
      </c>
      <c r="I2625" s="14" t="s">
        <v>18</v>
      </c>
    </row>
    <row r="2626" spans="1:9" x14ac:dyDescent="0.2">
      <c r="A2626" s="7" t="s">
        <v>1864</v>
      </c>
      <c r="B2626" s="20"/>
      <c r="D2626" s="20"/>
      <c r="E2626" s="20"/>
      <c r="F2626" s="20"/>
      <c r="G2626" s="47"/>
      <c r="H2626" s="44"/>
      <c r="I2626" s="44"/>
    </row>
    <row r="2627" spans="1:9" x14ac:dyDescent="0.2">
      <c r="A2627" s="7" t="s">
        <v>1864</v>
      </c>
      <c r="B2627" s="5" t="s">
        <v>11</v>
      </c>
      <c r="C2627" s="5" t="s">
        <v>3498</v>
      </c>
      <c r="D2627" s="5" t="s">
        <v>13</v>
      </c>
      <c r="E2627" s="5" t="s">
        <v>14</v>
      </c>
      <c r="F2627" s="5" t="s">
        <v>15</v>
      </c>
      <c r="G2627" s="6" t="s">
        <v>16</v>
      </c>
      <c r="H2627" s="6" t="s">
        <v>17</v>
      </c>
      <c r="I2627" s="6" t="s">
        <v>18</v>
      </c>
    </row>
    <row r="2628" spans="1:9" x14ac:dyDescent="0.2">
      <c r="A2628" s="7" t="s">
        <v>1864</v>
      </c>
      <c r="B2628" s="3" t="s">
        <v>4651</v>
      </c>
      <c r="C2628" s="3" t="s">
        <v>4652</v>
      </c>
      <c r="D2628" s="3" t="s">
        <v>3070</v>
      </c>
      <c r="E2628" s="9">
        <v>71</v>
      </c>
      <c r="F2628" s="9" t="s">
        <v>22</v>
      </c>
      <c r="G2628" s="41">
        <v>4095</v>
      </c>
      <c r="H2628" s="14" t="s">
        <v>17</v>
      </c>
      <c r="I2628" s="14" t="s">
        <v>18</v>
      </c>
    </row>
    <row r="2629" spans="1:9" x14ac:dyDescent="0.2">
      <c r="A2629" s="7" t="s">
        <v>1864</v>
      </c>
      <c r="B2629" s="42" t="s">
        <v>4653</v>
      </c>
      <c r="C2629" s="42" t="s">
        <v>4654</v>
      </c>
      <c r="D2629" s="43" t="s">
        <v>3073</v>
      </c>
      <c r="E2629" s="43">
        <v>74</v>
      </c>
      <c r="F2629" s="43" t="s">
        <v>22</v>
      </c>
      <c r="G2629" s="13">
        <v>4495</v>
      </c>
      <c r="H2629" s="15" t="s">
        <v>17</v>
      </c>
      <c r="I2629" s="15" t="s">
        <v>18</v>
      </c>
    </row>
    <row r="2630" spans="1:9" x14ac:dyDescent="0.2">
      <c r="A2630" s="7" t="s">
        <v>1864</v>
      </c>
      <c r="B2630" s="3" t="s">
        <v>4655</v>
      </c>
      <c r="C2630" s="3" t="s">
        <v>4656</v>
      </c>
      <c r="D2630" s="3" t="s">
        <v>3076</v>
      </c>
      <c r="E2630" s="9">
        <v>71</v>
      </c>
      <c r="F2630" s="9" t="s">
        <v>22</v>
      </c>
      <c r="G2630" s="41">
        <v>4245</v>
      </c>
      <c r="H2630" s="14" t="s">
        <v>17</v>
      </c>
      <c r="I2630" s="14" t="s">
        <v>18</v>
      </c>
    </row>
    <row r="2631" spans="1:9" x14ac:dyDescent="0.2">
      <c r="A2631" s="7" t="s">
        <v>1864</v>
      </c>
      <c r="B2631" s="42" t="s">
        <v>4657</v>
      </c>
      <c r="C2631" s="42" t="s">
        <v>4658</v>
      </c>
      <c r="D2631" s="43" t="s">
        <v>3073</v>
      </c>
      <c r="E2631" s="43">
        <v>72.5</v>
      </c>
      <c r="F2631" s="43" t="s">
        <v>22</v>
      </c>
      <c r="G2631" s="13">
        <v>4365</v>
      </c>
      <c r="H2631" s="15" t="s">
        <v>17</v>
      </c>
      <c r="I2631" s="15" t="s">
        <v>18</v>
      </c>
    </row>
    <row r="2632" spans="1:9" x14ac:dyDescent="0.2">
      <c r="A2632" s="7" t="s">
        <v>1864</v>
      </c>
      <c r="B2632" s="3" t="s">
        <v>4659</v>
      </c>
      <c r="C2632" s="3" t="s">
        <v>4660</v>
      </c>
      <c r="D2632" s="3" t="s">
        <v>3073</v>
      </c>
      <c r="E2632" s="9">
        <v>72.5</v>
      </c>
      <c r="F2632" s="9" t="s">
        <v>22</v>
      </c>
      <c r="G2632" s="41">
        <v>4365</v>
      </c>
      <c r="H2632" s="14" t="s">
        <v>17</v>
      </c>
      <c r="I2632" s="14" t="s">
        <v>18</v>
      </c>
    </row>
    <row r="2633" spans="1:9" x14ac:dyDescent="0.2">
      <c r="A2633" s="7" t="s">
        <v>1864</v>
      </c>
      <c r="B2633" s="42" t="s">
        <v>4661</v>
      </c>
      <c r="C2633" s="42" t="s">
        <v>4662</v>
      </c>
      <c r="D2633" s="43" t="s">
        <v>3073</v>
      </c>
      <c r="E2633" s="43">
        <v>72.5</v>
      </c>
      <c r="F2633" s="43" t="s">
        <v>22</v>
      </c>
      <c r="G2633" s="13">
        <v>4365</v>
      </c>
      <c r="H2633" s="15" t="s">
        <v>17</v>
      </c>
      <c r="I2633" s="15" t="s">
        <v>18</v>
      </c>
    </row>
    <row r="2634" spans="1:9" x14ac:dyDescent="0.2">
      <c r="A2634" s="7" t="s">
        <v>1864</v>
      </c>
      <c r="B2634" s="3" t="s">
        <v>4663</v>
      </c>
      <c r="C2634" s="3" t="s">
        <v>4664</v>
      </c>
      <c r="D2634" s="3" t="s">
        <v>3085</v>
      </c>
      <c r="E2634" s="9">
        <v>72</v>
      </c>
      <c r="F2634" s="9" t="s">
        <v>22</v>
      </c>
      <c r="G2634" s="41">
        <v>5165</v>
      </c>
      <c r="H2634" s="14" t="s">
        <v>17</v>
      </c>
      <c r="I2634" s="14" t="s">
        <v>18</v>
      </c>
    </row>
    <row r="2635" spans="1:9" x14ac:dyDescent="0.2">
      <c r="A2635" s="7" t="s">
        <v>1864</v>
      </c>
      <c r="B2635" s="42" t="s">
        <v>4665</v>
      </c>
      <c r="C2635" s="42" t="s">
        <v>4666</v>
      </c>
      <c r="D2635" s="43" t="s">
        <v>3070</v>
      </c>
      <c r="E2635" s="43">
        <v>71</v>
      </c>
      <c r="F2635" s="43" t="s">
        <v>22</v>
      </c>
      <c r="G2635" s="13">
        <v>4095</v>
      </c>
      <c r="H2635" s="15" t="s">
        <v>17</v>
      </c>
      <c r="I2635" s="15" t="s">
        <v>18</v>
      </c>
    </row>
    <row r="2636" spans="1:9" x14ac:dyDescent="0.2">
      <c r="A2636" s="7" t="s">
        <v>1864</v>
      </c>
      <c r="B2636" s="3" t="s">
        <v>4667</v>
      </c>
      <c r="C2636" s="3" t="s">
        <v>4668</v>
      </c>
      <c r="D2636" s="3" t="s">
        <v>3073</v>
      </c>
      <c r="E2636" s="9">
        <v>74</v>
      </c>
      <c r="F2636" s="9" t="s">
        <v>22</v>
      </c>
      <c r="G2636" s="41">
        <v>4495</v>
      </c>
      <c r="H2636" s="14" t="s">
        <v>17</v>
      </c>
      <c r="I2636" s="14" t="s">
        <v>18</v>
      </c>
    </row>
    <row r="2637" spans="1:9" x14ac:dyDescent="0.2">
      <c r="A2637" s="7" t="s">
        <v>1864</v>
      </c>
      <c r="B2637" s="42" t="s">
        <v>4669</v>
      </c>
      <c r="C2637" s="42" t="s">
        <v>4670</v>
      </c>
      <c r="D2637" s="43" t="s">
        <v>3076</v>
      </c>
      <c r="E2637" s="43">
        <v>71</v>
      </c>
      <c r="F2637" s="43" t="s">
        <v>22</v>
      </c>
      <c r="G2637" s="13">
        <v>4245</v>
      </c>
      <c r="H2637" s="15" t="s">
        <v>17</v>
      </c>
      <c r="I2637" s="15" t="s">
        <v>18</v>
      </c>
    </row>
    <row r="2638" spans="1:9" x14ac:dyDescent="0.2">
      <c r="A2638" s="7" t="s">
        <v>1864</v>
      </c>
      <c r="B2638" s="3" t="s">
        <v>4671</v>
      </c>
      <c r="C2638" s="3" t="s">
        <v>4672</v>
      </c>
      <c r="D2638" s="3" t="s">
        <v>3073</v>
      </c>
      <c r="E2638" s="9">
        <v>72.5</v>
      </c>
      <c r="F2638" s="9" t="s">
        <v>22</v>
      </c>
      <c r="G2638" s="41">
        <v>4365</v>
      </c>
      <c r="H2638" s="14" t="s">
        <v>17</v>
      </c>
      <c r="I2638" s="14" t="s">
        <v>18</v>
      </c>
    </row>
    <row r="2639" spans="1:9" x14ac:dyDescent="0.2">
      <c r="A2639" s="7" t="s">
        <v>1864</v>
      </c>
      <c r="B2639" s="42" t="s">
        <v>4673</v>
      </c>
      <c r="C2639" s="42" t="s">
        <v>4674</v>
      </c>
      <c r="D2639" s="43" t="s">
        <v>3073</v>
      </c>
      <c r="E2639" s="43">
        <v>72.5</v>
      </c>
      <c r="F2639" s="43" t="s">
        <v>22</v>
      </c>
      <c r="G2639" s="13">
        <v>4365</v>
      </c>
      <c r="H2639" s="15" t="s">
        <v>17</v>
      </c>
      <c r="I2639" s="15" t="s">
        <v>18</v>
      </c>
    </row>
    <row r="2640" spans="1:9" x14ac:dyDescent="0.2">
      <c r="A2640" s="7" t="s">
        <v>1864</v>
      </c>
      <c r="B2640" s="3" t="s">
        <v>4675</v>
      </c>
      <c r="C2640" s="3" t="s">
        <v>4676</v>
      </c>
      <c r="D2640" s="3" t="s">
        <v>3073</v>
      </c>
      <c r="E2640" s="9">
        <v>72.5</v>
      </c>
      <c r="F2640" s="9" t="s">
        <v>22</v>
      </c>
      <c r="G2640" s="41">
        <v>4365</v>
      </c>
      <c r="H2640" s="14" t="s">
        <v>17</v>
      </c>
      <c r="I2640" s="14" t="s">
        <v>18</v>
      </c>
    </row>
    <row r="2641" spans="1:9" x14ac:dyDescent="0.2">
      <c r="A2641" s="7" t="s">
        <v>1864</v>
      </c>
      <c r="B2641" s="42" t="s">
        <v>4677</v>
      </c>
      <c r="C2641" s="42" t="s">
        <v>4678</v>
      </c>
      <c r="D2641" s="43" t="s">
        <v>3085</v>
      </c>
      <c r="E2641" s="43">
        <v>72</v>
      </c>
      <c r="F2641" s="43" t="s">
        <v>22</v>
      </c>
      <c r="G2641" s="13">
        <v>5165</v>
      </c>
      <c r="H2641" s="15" t="s">
        <v>17</v>
      </c>
      <c r="I2641" s="15" t="s">
        <v>18</v>
      </c>
    </row>
    <row r="2642" spans="1:9" x14ac:dyDescent="0.2">
      <c r="A2642" s="7" t="s">
        <v>1864</v>
      </c>
      <c r="B2642" s="3" t="s">
        <v>4679</v>
      </c>
      <c r="C2642" s="3" t="s">
        <v>4680</v>
      </c>
      <c r="D2642" s="3" t="s">
        <v>3070</v>
      </c>
      <c r="E2642" s="9">
        <v>71</v>
      </c>
      <c r="F2642" s="9" t="s">
        <v>22</v>
      </c>
      <c r="G2642" s="41">
        <v>4095</v>
      </c>
      <c r="H2642" s="14" t="s">
        <v>17</v>
      </c>
      <c r="I2642" s="14" t="s">
        <v>18</v>
      </c>
    </row>
    <row r="2643" spans="1:9" x14ac:dyDescent="0.2">
      <c r="A2643" s="7" t="s">
        <v>1864</v>
      </c>
      <c r="B2643" s="42" t="s">
        <v>4681</v>
      </c>
      <c r="C2643" s="42" t="s">
        <v>4682</v>
      </c>
      <c r="D2643" s="43" t="s">
        <v>3073</v>
      </c>
      <c r="E2643" s="43">
        <v>74</v>
      </c>
      <c r="F2643" s="43" t="s">
        <v>22</v>
      </c>
      <c r="G2643" s="13">
        <v>4495</v>
      </c>
      <c r="H2643" s="15" t="s">
        <v>17</v>
      </c>
      <c r="I2643" s="15" t="s">
        <v>18</v>
      </c>
    </row>
    <row r="2644" spans="1:9" x14ac:dyDescent="0.2">
      <c r="A2644" s="7" t="s">
        <v>1864</v>
      </c>
      <c r="B2644" s="3" t="s">
        <v>4683</v>
      </c>
      <c r="C2644" s="3" t="s">
        <v>4684</v>
      </c>
      <c r="D2644" s="3" t="s">
        <v>3076</v>
      </c>
      <c r="E2644" s="9">
        <v>71</v>
      </c>
      <c r="F2644" s="9" t="s">
        <v>22</v>
      </c>
      <c r="G2644" s="41">
        <v>4245</v>
      </c>
      <c r="H2644" s="14" t="s">
        <v>17</v>
      </c>
      <c r="I2644" s="14" t="s">
        <v>18</v>
      </c>
    </row>
    <row r="2645" spans="1:9" x14ac:dyDescent="0.2">
      <c r="A2645" s="7" t="s">
        <v>1864</v>
      </c>
      <c r="B2645" s="42" t="s">
        <v>4685</v>
      </c>
      <c r="C2645" s="42" t="s">
        <v>4686</v>
      </c>
      <c r="D2645" s="43" t="s">
        <v>3073</v>
      </c>
      <c r="E2645" s="43">
        <v>72.5</v>
      </c>
      <c r="F2645" s="43" t="s">
        <v>22</v>
      </c>
      <c r="G2645" s="13">
        <v>4365</v>
      </c>
      <c r="H2645" s="15" t="s">
        <v>17</v>
      </c>
      <c r="I2645" s="15" t="s">
        <v>18</v>
      </c>
    </row>
    <row r="2646" spans="1:9" x14ac:dyDescent="0.2">
      <c r="A2646" s="7" t="s">
        <v>1864</v>
      </c>
      <c r="B2646" s="3" t="s">
        <v>4687</v>
      </c>
      <c r="C2646" s="3" t="s">
        <v>4688</v>
      </c>
      <c r="D2646" s="3" t="s">
        <v>3073</v>
      </c>
      <c r="E2646" s="9">
        <v>72.5</v>
      </c>
      <c r="F2646" s="9" t="s">
        <v>22</v>
      </c>
      <c r="G2646" s="41">
        <v>4365</v>
      </c>
      <c r="H2646" s="14" t="s">
        <v>17</v>
      </c>
      <c r="I2646" s="14" t="s">
        <v>18</v>
      </c>
    </row>
    <row r="2647" spans="1:9" x14ac:dyDescent="0.2">
      <c r="A2647" s="7" t="s">
        <v>1864</v>
      </c>
      <c r="B2647" s="42" t="s">
        <v>4689</v>
      </c>
      <c r="C2647" s="42" t="s">
        <v>4690</v>
      </c>
      <c r="D2647" s="43" t="s">
        <v>3073</v>
      </c>
      <c r="E2647" s="43">
        <v>72.5</v>
      </c>
      <c r="F2647" s="43" t="s">
        <v>22</v>
      </c>
      <c r="G2647" s="13">
        <v>4365</v>
      </c>
      <c r="H2647" s="15" t="s">
        <v>17</v>
      </c>
      <c r="I2647" s="15" t="s">
        <v>18</v>
      </c>
    </row>
    <row r="2648" spans="1:9" x14ac:dyDescent="0.2">
      <c r="A2648" s="7" t="s">
        <v>1864</v>
      </c>
      <c r="B2648" s="3" t="s">
        <v>4691</v>
      </c>
      <c r="C2648" s="3" t="s">
        <v>4692</v>
      </c>
      <c r="D2648" s="3" t="s">
        <v>3085</v>
      </c>
      <c r="E2648" s="9">
        <v>72</v>
      </c>
      <c r="F2648" s="9" t="s">
        <v>22</v>
      </c>
      <c r="G2648" s="41">
        <v>5165</v>
      </c>
      <c r="H2648" s="14" t="s">
        <v>17</v>
      </c>
      <c r="I2648" s="14" t="s">
        <v>18</v>
      </c>
    </row>
    <row r="2649" spans="1:9" x14ac:dyDescent="0.2">
      <c r="A2649" s="7" t="s">
        <v>1864</v>
      </c>
      <c r="C2649" s="39"/>
      <c r="D2649" s="20"/>
      <c r="F2649" s="20"/>
      <c r="G2649" s="37"/>
      <c r="H2649" s="64" t="s">
        <v>3157</v>
      </c>
      <c r="I2649" s="64" t="s">
        <v>3157</v>
      </c>
    </row>
    <row r="2650" spans="1:9" x14ac:dyDescent="0.2">
      <c r="A2650" s="7" t="s">
        <v>1864</v>
      </c>
      <c r="B2650" s="5" t="s">
        <v>11</v>
      </c>
      <c r="C2650" s="5" t="s">
        <v>3541</v>
      </c>
      <c r="D2650" s="5" t="s">
        <v>13</v>
      </c>
      <c r="E2650" s="5" t="s">
        <v>14</v>
      </c>
      <c r="F2650" s="5" t="s">
        <v>15</v>
      </c>
      <c r="G2650" s="6" t="s">
        <v>16</v>
      </c>
      <c r="H2650" s="6" t="s">
        <v>17</v>
      </c>
      <c r="I2650" s="6" t="s">
        <v>18</v>
      </c>
    </row>
    <row r="2651" spans="1:9" x14ac:dyDescent="0.2">
      <c r="A2651" s="7" t="s">
        <v>1864</v>
      </c>
      <c r="B2651" s="3" t="s">
        <v>4693</v>
      </c>
      <c r="C2651" s="3" t="s">
        <v>4694</v>
      </c>
      <c r="D2651" s="3" t="s">
        <v>3070</v>
      </c>
      <c r="E2651" s="9">
        <v>71</v>
      </c>
      <c r="F2651" s="9" t="s">
        <v>22</v>
      </c>
      <c r="G2651" s="41">
        <v>4095</v>
      </c>
      <c r="H2651" s="14" t="s">
        <v>17</v>
      </c>
      <c r="I2651" s="14" t="s">
        <v>18</v>
      </c>
    </row>
    <row r="2652" spans="1:9" x14ac:dyDescent="0.2">
      <c r="A2652" s="7" t="s">
        <v>1864</v>
      </c>
      <c r="B2652" s="42" t="s">
        <v>4695</v>
      </c>
      <c r="C2652" s="42" t="s">
        <v>4696</v>
      </c>
      <c r="D2652" s="43" t="s">
        <v>3073</v>
      </c>
      <c r="E2652" s="43">
        <v>74</v>
      </c>
      <c r="F2652" s="43" t="s">
        <v>22</v>
      </c>
      <c r="G2652" s="13">
        <v>4495</v>
      </c>
      <c r="H2652" s="15" t="s">
        <v>17</v>
      </c>
      <c r="I2652" s="15" t="s">
        <v>18</v>
      </c>
    </row>
    <row r="2653" spans="1:9" x14ac:dyDescent="0.2">
      <c r="A2653" s="7" t="s">
        <v>1864</v>
      </c>
      <c r="B2653" s="3" t="s">
        <v>4697</v>
      </c>
      <c r="C2653" s="3" t="s">
        <v>4698</v>
      </c>
      <c r="D2653" s="3" t="s">
        <v>3076</v>
      </c>
      <c r="E2653" s="9">
        <v>71</v>
      </c>
      <c r="F2653" s="9" t="s">
        <v>22</v>
      </c>
      <c r="G2653" s="41">
        <v>4245</v>
      </c>
      <c r="H2653" s="14" t="s">
        <v>17</v>
      </c>
      <c r="I2653" s="14" t="s">
        <v>18</v>
      </c>
    </row>
    <row r="2654" spans="1:9" x14ac:dyDescent="0.2">
      <c r="A2654" s="7" t="s">
        <v>1864</v>
      </c>
      <c r="B2654" s="42" t="s">
        <v>4699</v>
      </c>
      <c r="C2654" s="42" t="s">
        <v>4700</v>
      </c>
      <c r="D2654" s="43" t="s">
        <v>3073</v>
      </c>
      <c r="E2654" s="43">
        <v>72.5</v>
      </c>
      <c r="F2654" s="43" t="s">
        <v>22</v>
      </c>
      <c r="G2654" s="13">
        <v>4365</v>
      </c>
      <c r="H2654" s="15" t="s">
        <v>17</v>
      </c>
      <c r="I2654" s="15" t="s">
        <v>18</v>
      </c>
    </row>
    <row r="2655" spans="1:9" x14ac:dyDescent="0.2">
      <c r="A2655" s="7" t="s">
        <v>1864</v>
      </c>
      <c r="B2655" s="3" t="s">
        <v>4701</v>
      </c>
      <c r="C2655" s="3" t="s">
        <v>4702</v>
      </c>
      <c r="D2655" s="3" t="s">
        <v>3073</v>
      </c>
      <c r="E2655" s="9">
        <v>72.5</v>
      </c>
      <c r="F2655" s="9" t="s">
        <v>22</v>
      </c>
      <c r="G2655" s="41">
        <v>4365</v>
      </c>
      <c r="H2655" s="14" t="s">
        <v>17</v>
      </c>
      <c r="I2655" s="14" t="s">
        <v>18</v>
      </c>
    </row>
    <row r="2656" spans="1:9" x14ac:dyDescent="0.2">
      <c r="A2656" s="7" t="s">
        <v>1864</v>
      </c>
      <c r="B2656" s="42" t="s">
        <v>4703</v>
      </c>
      <c r="C2656" s="42" t="s">
        <v>4704</v>
      </c>
      <c r="D2656" s="43" t="s">
        <v>3073</v>
      </c>
      <c r="E2656" s="43">
        <v>72.5</v>
      </c>
      <c r="F2656" s="43" t="s">
        <v>22</v>
      </c>
      <c r="G2656" s="13">
        <v>4365</v>
      </c>
      <c r="H2656" s="15" t="s">
        <v>17</v>
      </c>
      <c r="I2656" s="15" t="s">
        <v>18</v>
      </c>
    </row>
    <row r="2657" spans="1:9" x14ac:dyDescent="0.2">
      <c r="A2657" s="7" t="s">
        <v>1864</v>
      </c>
      <c r="B2657" s="3" t="s">
        <v>4705</v>
      </c>
      <c r="C2657" s="3" t="s">
        <v>4706</v>
      </c>
      <c r="D2657" s="3" t="s">
        <v>3085</v>
      </c>
      <c r="E2657" s="9">
        <v>72</v>
      </c>
      <c r="F2657" s="9" t="s">
        <v>22</v>
      </c>
      <c r="G2657" s="41">
        <v>5165</v>
      </c>
      <c r="H2657" s="14" t="s">
        <v>17</v>
      </c>
      <c r="I2657" s="14" t="s">
        <v>18</v>
      </c>
    </row>
    <row r="2658" spans="1:9" x14ac:dyDescent="0.2">
      <c r="A2658" s="7" t="s">
        <v>1864</v>
      </c>
      <c r="B2658" s="42" t="s">
        <v>4707</v>
      </c>
      <c r="C2658" s="42" t="s">
        <v>4708</v>
      </c>
      <c r="D2658" s="43" t="s">
        <v>3070</v>
      </c>
      <c r="E2658" s="43">
        <v>71</v>
      </c>
      <c r="F2658" s="43" t="s">
        <v>22</v>
      </c>
      <c r="G2658" s="13">
        <v>4095</v>
      </c>
      <c r="H2658" s="15" t="s">
        <v>17</v>
      </c>
      <c r="I2658" s="15" t="s">
        <v>18</v>
      </c>
    </row>
    <row r="2659" spans="1:9" x14ac:dyDescent="0.2">
      <c r="A2659" s="7" t="s">
        <v>1864</v>
      </c>
      <c r="B2659" s="3" t="s">
        <v>4709</v>
      </c>
      <c r="C2659" s="3" t="s">
        <v>4710</v>
      </c>
      <c r="D2659" s="3" t="s">
        <v>3073</v>
      </c>
      <c r="E2659" s="9">
        <v>74</v>
      </c>
      <c r="F2659" s="9" t="s">
        <v>22</v>
      </c>
      <c r="G2659" s="41">
        <v>4495</v>
      </c>
      <c r="H2659" s="14" t="s">
        <v>17</v>
      </c>
      <c r="I2659" s="14" t="s">
        <v>18</v>
      </c>
    </row>
    <row r="2660" spans="1:9" x14ac:dyDescent="0.2">
      <c r="A2660" s="7" t="s">
        <v>1864</v>
      </c>
      <c r="B2660" s="42" t="s">
        <v>4711</v>
      </c>
      <c r="C2660" s="42" t="s">
        <v>4712</v>
      </c>
      <c r="D2660" s="43" t="s">
        <v>3076</v>
      </c>
      <c r="E2660" s="43">
        <v>71</v>
      </c>
      <c r="F2660" s="43" t="s">
        <v>22</v>
      </c>
      <c r="G2660" s="13">
        <v>4245</v>
      </c>
      <c r="H2660" s="15" t="s">
        <v>17</v>
      </c>
      <c r="I2660" s="15" t="s">
        <v>18</v>
      </c>
    </row>
    <row r="2661" spans="1:9" x14ac:dyDescent="0.2">
      <c r="A2661" s="7" t="s">
        <v>1864</v>
      </c>
      <c r="B2661" s="3" t="s">
        <v>4713</v>
      </c>
      <c r="C2661" s="3" t="s">
        <v>4714</v>
      </c>
      <c r="D2661" s="3" t="s">
        <v>3073</v>
      </c>
      <c r="E2661" s="9">
        <v>72.5</v>
      </c>
      <c r="F2661" s="9" t="s">
        <v>22</v>
      </c>
      <c r="G2661" s="41">
        <v>4365</v>
      </c>
      <c r="H2661" s="14" t="s">
        <v>17</v>
      </c>
      <c r="I2661" s="14" t="s">
        <v>18</v>
      </c>
    </row>
    <row r="2662" spans="1:9" x14ac:dyDescent="0.2">
      <c r="A2662" s="7" t="s">
        <v>1864</v>
      </c>
      <c r="B2662" s="42" t="s">
        <v>4715</v>
      </c>
      <c r="C2662" s="42" t="s">
        <v>4716</v>
      </c>
      <c r="D2662" s="43" t="s">
        <v>3073</v>
      </c>
      <c r="E2662" s="43">
        <v>72.5</v>
      </c>
      <c r="F2662" s="43" t="s">
        <v>22</v>
      </c>
      <c r="G2662" s="13">
        <v>4365</v>
      </c>
      <c r="H2662" s="15" t="s">
        <v>17</v>
      </c>
      <c r="I2662" s="15" t="s">
        <v>18</v>
      </c>
    </row>
    <row r="2663" spans="1:9" x14ac:dyDescent="0.2">
      <c r="A2663" s="7" t="s">
        <v>1864</v>
      </c>
      <c r="B2663" s="3" t="s">
        <v>4717</v>
      </c>
      <c r="C2663" s="3" t="s">
        <v>4718</v>
      </c>
      <c r="D2663" s="3" t="s">
        <v>3073</v>
      </c>
      <c r="E2663" s="9">
        <v>72.5</v>
      </c>
      <c r="F2663" s="9" t="s">
        <v>22</v>
      </c>
      <c r="G2663" s="41">
        <v>4365</v>
      </c>
      <c r="H2663" s="14" t="s">
        <v>17</v>
      </c>
      <c r="I2663" s="14" t="s">
        <v>18</v>
      </c>
    </row>
    <row r="2664" spans="1:9" x14ac:dyDescent="0.2">
      <c r="A2664" s="7" t="s">
        <v>1864</v>
      </c>
      <c r="B2664" s="42" t="s">
        <v>4719</v>
      </c>
      <c r="C2664" s="42" t="s">
        <v>4720</v>
      </c>
      <c r="D2664" s="43" t="s">
        <v>3085</v>
      </c>
      <c r="E2664" s="43">
        <v>72</v>
      </c>
      <c r="F2664" s="43" t="s">
        <v>22</v>
      </c>
      <c r="G2664" s="13">
        <v>5165</v>
      </c>
      <c r="H2664" s="15" t="s">
        <v>17</v>
      </c>
      <c r="I2664" s="15" t="s">
        <v>18</v>
      </c>
    </row>
    <row r="2665" spans="1:9" x14ac:dyDescent="0.2">
      <c r="A2665" s="7" t="s">
        <v>1864</v>
      </c>
      <c r="B2665" s="3" t="s">
        <v>4721</v>
      </c>
      <c r="C2665" s="3" t="s">
        <v>4722</v>
      </c>
      <c r="D2665" s="3" t="s">
        <v>3070</v>
      </c>
      <c r="E2665" s="9">
        <v>71</v>
      </c>
      <c r="F2665" s="9" t="s">
        <v>22</v>
      </c>
      <c r="G2665" s="41">
        <v>4095</v>
      </c>
      <c r="H2665" s="14" t="s">
        <v>17</v>
      </c>
      <c r="I2665" s="14" t="s">
        <v>18</v>
      </c>
    </row>
    <row r="2666" spans="1:9" x14ac:dyDescent="0.2">
      <c r="A2666" s="7" t="s">
        <v>1864</v>
      </c>
      <c r="B2666" s="42" t="s">
        <v>4723</v>
      </c>
      <c r="C2666" s="42" t="s">
        <v>4724</v>
      </c>
      <c r="D2666" s="43" t="s">
        <v>3073</v>
      </c>
      <c r="E2666" s="43">
        <v>74</v>
      </c>
      <c r="F2666" s="43" t="s">
        <v>22</v>
      </c>
      <c r="G2666" s="13">
        <v>4495</v>
      </c>
      <c r="H2666" s="15" t="s">
        <v>17</v>
      </c>
      <c r="I2666" s="15" t="s">
        <v>18</v>
      </c>
    </row>
    <row r="2667" spans="1:9" x14ac:dyDescent="0.2">
      <c r="A2667" s="7" t="s">
        <v>1864</v>
      </c>
      <c r="B2667" s="3" t="s">
        <v>4725</v>
      </c>
      <c r="C2667" s="3" t="s">
        <v>4726</v>
      </c>
      <c r="D2667" s="3" t="s">
        <v>3076</v>
      </c>
      <c r="E2667" s="9">
        <v>71</v>
      </c>
      <c r="F2667" s="9" t="s">
        <v>22</v>
      </c>
      <c r="G2667" s="41">
        <v>4245</v>
      </c>
      <c r="H2667" s="14" t="s">
        <v>17</v>
      </c>
      <c r="I2667" s="14" t="s">
        <v>18</v>
      </c>
    </row>
    <row r="2668" spans="1:9" x14ac:dyDescent="0.2">
      <c r="A2668" s="7" t="s">
        <v>1864</v>
      </c>
      <c r="B2668" s="42" t="s">
        <v>4727</v>
      </c>
      <c r="C2668" s="42" t="s">
        <v>4728</v>
      </c>
      <c r="D2668" s="43" t="s">
        <v>3073</v>
      </c>
      <c r="E2668" s="43">
        <v>72.5</v>
      </c>
      <c r="F2668" s="43" t="s">
        <v>22</v>
      </c>
      <c r="G2668" s="13">
        <v>4365</v>
      </c>
      <c r="H2668" s="15" t="s">
        <v>17</v>
      </c>
      <c r="I2668" s="15" t="s">
        <v>18</v>
      </c>
    </row>
    <row r="2669" spans="1:9" x14ac:dyDescent="0.2">
      <c r="A2669" s="7" t="s">
        <v>1864</v>
      </c>
      <c r="B2669" s="3" t="s">
        <v>4729</v>
      </c>
      <c r="C2669" s="3" t="s">
        <v>4730</v>
      </c>
      <c r="D2669" s="3" t="s">
        <v>3073</v>
      </c>
      <c r="E2669" s="9">
        <v>72.5</v>
      </c>
      <c r="F2669" s="9" t="s">
        <v>22</v>
      </c>
      <c r="G2669" s="41">
        <v>4365</v>
      </c>
      <c r="H2669" s="14" t="s">
        <v>17</v>
      </c>
      <c r="I2669" s="14" t="s">
        <v>18</v>
      </c>
    </row>
    <row r="2670" spans="1:9" x14ac:dyDescent="0.2">
      <c r="A2670" s="7" t="s">
        <v>1864</v>
      </c>
      <c r="B2670" s="42" t="s">
        <v>4731</v>
      </c>
      <c r="C2670" s="42" t="s">
        <v>4732</v>
      </c>
      <c r="D2670" s="43" t="s">
        <v>3073</v>
      </c>
      <c r="E2670" s="43">
        <v>72.5</v>
      </c>
      <c r="F2670" s="43" t="s">
        <v>22</v>
      </c>
      <c r="G2670" s="13">
        <v>4365</v>
      </c>
      <c r="H2670" s="15" t="s">
        <v>17</v>
      </c>
      <c r="I2670" s="15" t="s">
        <v>18</v>
      </c>
    </row>
    <row r="2671" spans="1:9" x14ac:dyDescent="0.2">
      <c r="A2671" s="7" t="s">
        <v>1864</v>
      </c>
      <c r="B2671" s="3" t="s">
        <v>4733</v>
      </c>
      <c r="C2671" s="3" t="s">
        <v>4734</v>
      </c>
      <c r="D2671" s="3" t="s">
        <v>3085</v>
      </c>
      <c r="E2671" s="9">
        <v>72</v>
      </c>
      <c r="F2671" s="9" t="s">
        <v>22</v>
      </c>
      <c r="G2671" s="41">
        <v>5165</v>
      </c>
      <c r="H2671" s="14" t="s">
        <v>17</v>
      </c>
      <c r="I2671" s="14" t="s">
        <v>18</v>
      </c>
    </row>
    <row r="2672" spans="1:9" x14ac:dyDescent="0.2">
      <c r="A2672" s="7" t="s">
        <v>1864</v>
      </c>
      <c r="C2672" s="39"/>
      <c r="D2672" s="20"/>
      <c r="F2672" s="20"/>
      <c r="G2672" s="47"/>
      <c r="H2672" s="44"/>
      <c r="I2672" s="44"/>
    </row>
    <row r="2673" spans="1:9" x14ac:dyDescent="0.2">
      <c r="A2673" s="7" t="s">
        <v>1864</v>
      </c>
      <c r="B2673" s="56" t="s">
        <v>4735</v>
      </c>
      <c r="C2673" s="39"/>
      <c r="D2673" s="20"/>
      <c r="F2673" s="20"/>
      <c r="G2673" s="37"/>
      <c r="H2673" s="44"/>
      <c r="I2673" s="44"/>
    </row>
    <row r="2674" spans="1:9" x14ac:dyDescent="0.2">
      <c r="A2674" s="7" t="s">
        <v>1864</v>
      </c>
      <c r="C2674" s="39"/>
      <c r="D2674" s="20"/>
      <c r="F2674" s="20"/>
      <c r="G2674" s="37"/>
      <c r="H2674" s="44"/>
      <c r="I2674" s="44"/>
    </row>
    <row r="2675" spans="1:9" x14ac:dyDescent="0.2">
      <c r="A2675" s="7" t="s">
        <v>1864</v>
      </c>
      <c r="B2675" s="5" t="s">
        <v>11</v>
      </c>
      <c r="C2675" s="5" t="s">
        <v>3585</v>
      </c>
      <c r="D2675" s="5" t="s">
        <v>13</v>
      </c>
      <c r="E2675" s="5" t="s">
        <v>14</v>
      </c>
      <c r="F2675" s="5" t="s">
        <v>15</v>
      </c>
      <c r="G2675" s="6" t="s">
        <v>16</v>
      </c>
      <c r="H2675" s="6" t="s">
        <v>17</v>
      </c>
      <c r="I2675" s="6" t="s">
        <v>18</v>
      </c>
    </row>
    <row r="2676" spans="1:9" x14ac:dyDescent="0.2">
      <c r="A2676" s="7" t="s">
        <v>1864</v>
      </c>
      <c r="B2676" s="3" t="s">
        <v>4736</v>
      </c>
      <c r="C2676" s="3" t="s">
        <v>4737</v>
      </c>
      <c r="D2676" s="3" t="s">
        <v>3070</v>
      </c>
      <c r="E2676" s="9">
        <v>71</v>
      </c>
      <c r="F2676" s="9" t="s">
        <v>22</v>
      </c>
      <c r="G2676" s="41">
        <v>4095</v>
      </c>
      <c r="H2676" s="14" t="s">
        <v>17</v>
      </c>
      <c r="I2676" s="14" t="s">
        <v>18</v>
      </c>
    </row>
    <row r="2677" spans="1:9" x14ac:dyDescent="0.2">
      <c r="A2677" s="7" t="s">
        <v>1864</v>
      </c>
      <c r="B2677" s="42" t="s">
        <v>4738</v>
      </c>
      <c r="C2677" s="42" t="s">
        <v>4739</v>
      </c>
      <c r="D2677" s="43" t="s">
        <v>3073</v>
      </c>
      <c r="E2677" s="43">
        <v>74</v>
      </c>
      <c r="F2677" s="43" t="s">
        <v>22</v>
      </c>
      <c r="G2677" s="13">
        <v>4495</v>
      </c>
      <c r="H2677" s="15" t="s">
        <v>17</v>
      </c>
      <c r="I2677" s="15" t="s">
        <v>18</v>
      </c>
    </row>
    <row r="2678" spans="1:9" x14ac:dyDescent="0.2">
      <c r="A2678" s="7" t="s">
        <v>1864</v>
      </c>
      <c r="B2678" s="3" t="s">
        <v>4740</v>
      </c>
      <c r="C2678" s="3" t="s">
        <v>4741</v>
      </c>
      <c r="D2678" s="3" t="s">
        <v>3076</v>
      </c>
      <c r="E2678" s="9">
        <v>71</v>
      </c>
      <c r="F2678" s="9" t="s">
        <v>22</v>
      </c>
      <c r="G2678" s="41">
        <v>4245</v>
      </c>
      <c r="H2678" s="14" t="s">
        <v>17</v>
      </c>
      <c r="I2678" s="14" t="s">
        <v>18</v>
      </c>
    </row>
    <row r="2679" spans="1:9" x14ac:dyDescent="0.2">
      <c r="A2679" s="7" t="s">
        <v>1864</v>
      </c>
      <c r="B2679" s="42" t="s">
        <v>4742</v>
      </c>
      <c r="C2679" s="42" t="s">
        <v>4743</v>
      </c>
      <c r="D2679" s="43" t="s">
        <v>3073</v>
      </c>
      <c r="E2679" s="43">
        <v>72.5</v>
      </c>
      <c r="F2679" s="43" t="s">
        <v>22</v>
      </c>
      <c r="G2679" s="13">
        <v>4365</v>
      </c>
      <c r="H2679" s="15" t="s">
        <v>17</v>
      </c>
      <c r="I2679" s="15" t="s">
        <v>18</v>
      </c>
    </row>
    <row r="2680" spans="1:9" x14ac:dyDescent="0.2">
      <c r="A2680" s="7" t="s">
        <v>1864</v>
      </c>
      <c r="B2680" s="3" t="s">
        <v>4744</v>
      </c>
      <c r="C2680" s="3" t="s">
        <v>4745</v>
      </c>
      <c r="D2680" s="3" t="s">
        <v>3073</v>
      </c>
      <c r="E2680" s="9">
        <v>72.5</v>
      </c>
      <c r="F2680" s="9" t="s">
        <v>22</v>
      </c>
      <c r="G2680" s="41">
        <v>4365</v>
      </c>
      <c r="H2680" s="14" t="s">
        <v>17</v>
      </c>
      <c r="I2680" s="14" t="s">
        <v>18</v>
      </c>
    </row>
    <row r="2681" spans="1:9" x14ac:dyDescent="0.2">
      <c r="A2681" s="7" t="s">
        <v>1864</v>
      </c>
      <c r="B2681" s="42" t="s">
        <v>4746</v>
      </c>
      <c r="C2681" s="42" t="s">
        <v>4747</v>
      </c>
      <c r="D2681" s="43" t="s">
        <v>3073</v>
      </c>
      <c r="E2681" s="43">
        <v>72.5</v>
      </c>
      <c r="F2681" s="43" t="s">
        <v>22</v>
      </c>
      <c r="G2681" s="13">
        <v>4365</v>
      </c>
      <c r="H2681" s="15" t="s">
        <v>17</v>
      </c>
      <c r="I2681" s="15" t="s">
        <v>18</v>
      </c>
    </row>
    <row r="2682" spans="1:9" x14ac:dyDescent="0.2">
      <c r="A2682" s="7" t="s">
        <v>1864</v>
      </c>
      <c r="B2682" s="3" t="s">
        <v>4748</v>
      </c>
      <c r="C2682" s="3" t="s">
        <v>4749</v>
      </c>
      <c r="D2682" s="3" t="s">
        <v>3085</v>
      </c>
      <c r="E2682" s="9">
        <v>72</v>
      </c>
      <c r="F2682" s="9" t="s">
        <v>22</v>
      </c>
      <c r="G2682" s="41">
        <v>5165</v>
      </c>
      <c r="H2682" s="14" t="s">
        <v>17</v>
      </c>
      <c r="I2682" s="14" t="s">
        <v>18</v>
      </c>
    </row>
    <row r="2683" spans="1:9" x14ac:dyDescent="0.2">
      <c r="A2683" s="7" t="s">
        <v>1864</v>
      </c>
      <c r="B2683" s="42" t="s">
        <v>4750</v>
      </c>
      <c r="C2683" s="42" t="s">
        <v>4751</v>
      </c>
      <c r="D2683" s="43" t="s">
        <v>3070</v>
      </c>
      <c r="E2683" s="43">
        <v>71</v>
      </c>
      <c r="F2683" s="43" t="s">
        <v>22</v>
      </c>
      <c r="G2683" s="13">
        <v>4095</v>
      </c>
      <c r="H2683" s="15" t="s">
        <v>17</v>
      </c>
      <c r="I2683" s="15" t="s">
        <v>18</v>
      </c>
    </row>
    <row r="2684" spans="1:9" x14ac:dyDescent="0.2">
      <c r="A2684" s="7" t="s">
        <v>1864</v>
      </c>
      <c r="B2684" s="3" t="s">
        <v>4752</v>
      </c>
      <c r="C2684" s="3" t="s">
        <v>4753</v>
      </c>
      <c r="D2684" s="3" t="s">
        <v>3073</v>
      </c>
      <c r="E2684" s="9">
        <v>74</v>
      </c>
      <c r="F2684" s="9" t="s">
        <v>22</v>
      </c>
      <c r="G2684" s="41">
        <v>4495</v>
      </c>
      <c r="H2684" s="14" t="s">
        <v>17</v>
      </c>
      <c r="I2684" s="14" t="s">
        <v>18</v>
      </c>
    </row>
    <row r="2685" spans="1:9" x14ac:dyDescent="0.2">
      <c r="A2685" s="7" t="s">
        <v>1864</v>
      </c>
      <c r="B2685" s="42" t="s">
        <v>4754</v>
      </c>
      <c r="C2685" s="42" t="s">
        <v>4755</v>
      </c>
      <c r="D2685" s="43" t="s">
        <v>3076</v>
      </c>
      <c r="E2685" s="43">
        <v>71</v>
      </c>
      <c r="F2685" s="43" t="s">
        <v>22</v>
      </c>
      <c r="G2685" s="13">
        <v>4245</v>
      </c>
      <c r="H2685" s="15" t="s">
        <v>17</v>
      </c>
      <c r="I2685" s="15" t="s">
        <v>18</v>
      </c>
    </row>
    <row r="2686" spans="1:9" x14ac:dyDescent="0.2">
      <c r="A2686" s="7" t="s">
        <v>1864</v>
      </c>
      <c r="B2686" s="3" t="s">
        <v>4756</v>
      </c>
      <c r="C2686" s="3" t="s">
        <v>4757</v>
      </c>
      <c r="D2686" s="3" t="s">
        <v>3073</v>
      </c>
      <c r="E2686" s="9">
        <v>72.5</v>
      </c>
      <c r="F2686" s="9" t="s">
        <v>22</v>
      </c>
      <c r="G2686" s="41">
        <v>4365</v>
      </c>
      <c r="H2686" s="14" t="s">
        <v>17</v>
      </c>
      <c r="I2686" s="14" t="s">
        <v>18</v>
      </c>
    </row>
    <row r="2687" spans="1:9" x14ac:dyDescent="0.2">
      <c r="A2687" s="7" t="s">
        <v>1864</v>
      </c>
      <c r="B2687" s="42" t="s">
        <v>4758</v>
      </c>
      <c r="C2687" s="42" t="s">
        <v>4759</v>
      </c>
      <c r="D2687" s="43" t="s">
        <v>3073</v>
      </c>
      <c r="E2687" s="43">
        <v>72.5</v>
      </c>
      <c r="F2687" s="43" t="s">
        <v>22</v>
      </c>
      <c r="G2687" s="13">
        <v>4365</v>
      </c>
      <c r="H2687" s="15" t="s">
        <v>17</v>
      </c>
      <c r="I2687" s="15" t="s">
        <v>18</v>
      </c>
    </row>
    <row r="2688" spans="1:9" x14ac:dyDescent="0.2">
      <c r="A2688" s="7" t="s">
        <v>1864</v>
      </c>
      <c r="B2688" s="3" t="s">
        <v>4760</v>
      </c>
      <c r="C2688" s="3" t="s">
        <v>4761</v>
      </c>
      <c r="D2688" s="3" t="s">
        <v>3073</v>
      </c>
      <c r="E2688" s="9">
        <v>72.5</v>
      </c>
      <c r="F2688" s="9" t="s">
        <v>22</v>
      </c>
      <c r="G2688" s="41">
        <v>4365</v>
      </c>
      <c r="H2688" s="14" t="s">
        <v>17</v>
      </c>
      <c r="I2688" s="14" t="s">
        <v>18</v>
      </c>
    </row>
    <row r="2689" spans="1:9" x14ac:dyDescent="0.2">
      <c r="A2689" s="7" t="s">
        <v>1864</v>
      </c>
      <c r="B2689" s="42" t="s">
        <v>4762</v>
      </c>
      <c r="C2689" s="42" t="s">
        <v>4763</v>
      </c>
      <c r="D2689" s="43" t="s">
        <v>3085</v>
      </c>
      <c r="E2689" s="43">
        <v>72</v>
      </c>
      <c r="F2689" s="43" t="s">
        <v>22</v>
      </c>
      <c r="G2689" s="13">
        <v>5165</v>
      </c>
      <c r="H2689" s="15" t="s">
        <v>17</v>
      </c>
      <c r="I2689" s="15" t="s">
        <v>18</v>
      </c>
    </row>
    <row r="2690" spans="1:9" x14ac:dyDescent="0.2">
      <c r="A2690" s="7" t="s">
        <v>1864</v>
      </c>
      <c r="B2690" s="3" t="s">
        <v>4764</v>
      </c>
      <c r="C2690" s="3" t="s">
        <v>4765</v>
      </c>
      <c r="D2690" s="3" t="s">
        <v>3070</v>
      </c>
      <c r="E2690" s="9">
        <v>71</v>
      </c>
      <c r="F2690" s="9" t="s">
        <v>22</v>
      </c>
      <c r="G2690" s="41">
        <v>4095</v>
      </c>
      <c r="H2690" s="14" t="s">
        <v>17</v>
      </c>
      <c r="I2690" s="14" t="s">
        <v>18</v>
      </c>
    </row>
    <row r="2691" spans="1:9" x14ac:dyDescent="0.2">
      <c r="A2691" s="7" t="s">
        <v>1864</v>
      </c>
      <c r="B2691" s="42" t="s">
        <v>4766</v>
      </c>
      <c r="C2691" s="42" t="s">
        <v>4767</v>
      </c>
      <c r="D2691" s="43" t="s">
        <v>3073</v>
      </c>
      <c r="E2691" s="43">
        <v>74</v>
      </c>
      <c r="F2691" s="43" t="s">
        <v>22</v>
      </c>
      <c r="G2691" s="13">
        <v>4495</v>
      </c>
      <c r="H2691" s="15" t="s">
        <v>17</v>
      </c>
      <c r="I2691" s="15" t="s">
        <v>18</v>
      </c>
    </row>
    <row r="2692" spans="1:9" x14ac:dyDescent="0.2">
      <c r="A2692" s="7" t="s">
        <v>1864</v>
      </c>
      <c r="B2692" s="3" t="s">
        <v>4768</v>
      </c>
      <c r="C2692" s="3" t="s">
        <v>4769</v>
      </c>
      <c r="D2692" s="3" t="s">
        <v>3076</v>
      </c>
      <c r="E2692" s="9">
        <v>71</v>
      </c>
      <c r="F2692" s="9" t="s">
        <v>22</v>
      </c>
      <c r="G2692" s="41">
        <v>4245</v>
      </c>
      <c r="H2692" s="14" t="s">
        <v>17</v>
      </c>
      <c r="I2692" s="14" t="s">
        <v>18</v>
      </c>
    </row>
    <row r="2693" spans="1:9" x14ac:dyDescent="0.2">
      <c r="A2693" s="7" t="s">
        <v>1864</v>
      </c>
      <c r="B2693" s="42" t="s">
        <v>4770</v>
      </c>
      <c r="C2693" s="42" t="s">
        <v>4771</v>
      </c>
      <c r="D2693" s="43" t="s">
        <v>3073</v>
      </c>
      <c r="E2693" s="43">
        <v>72.5</v>
      </c>
      <c r="F2693" s="43" t="s">
        <v>22</v>
      </c>
      <c r="G2693" s="13">
        <v>4365</v>
      </c>
      <c r="H2693" s="15" t="s">
        <v>17</v>
      </c>
      <c r="I2693" s="15" t="s">
        <v>18</v>
      </c>
    </row>
    <row r="2694" spans="1:9" x14ac:dyDescent="0.2">
      <c r="A2694" s="7" t="s">
        <v>1864</v>
      </c>
      <c r="B2694" s="3" t="s">
        <v>4772</v>
      </c>
      <c r="C2694" s="3" t="s">
        <v>4773</v>
      </c>
      <c r="D2694" s="3" t="s">
        <v>3073</v>
      </c>
      <c r="E2694" s="9">
        <v>72.5</v>
      </c>
      <c r="F2694" s="9" t="s">
        <v>22</v>
      </c>
      <c r="G2694" s="41">
        <v>4365</v>
      </c>
      <c r="H2694" s="14" t="s">
        <v>17</v>
      </c>
      <c r="I2694" s="14" t="s">
        <v>18</v>
      </c>
    </row>
    <row r="2695" spans="1:9" x14ac:dyDescent="0.2">
      <c r="A2695" s="7" t="s">
        <v>1864</v>
      </c>
      <c r="B2695" s="42" t="s">
        <v>4774</v>
      </c>
      <c r="C2695" s="42" t="s">
        <v>4775</v>
      </c>
      <c r="D2695" s="43" t="s">
        <v>3073</v>
      </c>
      <c r="E2695" s="43">
        <v>72.5</v>
      </c>
      <c r="F2695" s="43" t="s">
        <v>22</v>
      </c>
      <c r="G2695" s="13">
        <v>4365</v>
      </c>
      <c r="H2695" s="15" t="s">
        <v>17</v>
      </c>
      <c r="I2695" s="15" t="s">
        <v>18</v>
      </c>
    </row>
    <row r="2696" spans="1:9" x14ac:dyDescent="0.2">
      <c r="A2696" s="7" t="s">
        <v>1864</v>
      </c>
      <c r="B2696" s="3" t="s">
        <v>4776</v>
      </c>
      <c r="C2696" s="3" t="s">
        <v>4777</v>
      </c>
      <c r="D2696" s="3" t="s">
        <v>3085</v>
      </c>
      <c r="E2696" s="9">
        <v>72</v>
      </c>
      <c r="F2696" s="9" t="s">
        <v>22</v>
      </c>
      <c r="G2696" s="41">
        <v>5165</v>
      </c>
      <c r="H2696" s="14" t="s">
        <v>17</v>
      </c>
      <c r="I2696" s="14" t="s">
        <v>18</v>
      </c>
    </row>
    <row r="2697" spans="1:9" x14ac:dyDescent="0.2">
      <c r="A2697" s="7" t="s">
        <v>1864</v>
      </c>
      <c r="B2697" s="20"/>
      <c r="D2697" s="20"/>
      <c r="E2697" s="20"/>
      <c r="F2697" s="20"/>
      <c r="G2697" s="47"/>
      <c r="H2697" s="44"/>
      <c r="I2697" s="44"/>
    </row>
    <row r="2698" spans="1:9" x14ac:dyDescent="0.2">
      <c r="A2698" s="7" t="s">
        <v>1864</v>
      </c>
      <c r="B2698" s="5" t="s">
        <v>11</v>
      </c>
      <c r="C2698" s="5" t="s">
        <v>3628</v>
      </c>
      <c r="D2698" s="5" t="s">
        <v>13</v>
      </c>
      <c r="E2698" s="5" t="s">
        <v>14</v>
      </c>
      <c r="F2698" s="5" t="s">
        <v>15</v>
      </c>
      <c r="G2698" s="6" t="s">
        <v>16</v>
      </c>
      <c r="H2698" s="6" t="s">
        <v>17</v>
      </c>
      <c r="I2698" s="6" t="s">
        <v>18</v>
      </c>
    </row>
    <row r="2699" spans="1:9" x14ac:dyDescent="0.2">
      <c r="A2699" s="7" t="s">
        <v>1864</v>
      </c>
      <c r="B2699" s="3" t="s">
        <v>4778</v>
      </c>
      <c r="C2699" s="3" t="s">
        <v>4779</v>
      </c>
      <c r="D2699" s="3" t="s">
        <v>3070</v>
      </c>
      <c r="E2699" s="9">
        <v>71</v>
      </c>
      <c r="F2699" s="9" t="s">
        <v>22</v>
      </c>
      <c r="G2699" s="41">
        <v>4095</v>
      </c>
      <c r="H2699" s="14" t="s">
        <v>17</v>
      </c>
      <c r="I2699" s="14" t="s">
        <v>18</v>
      </c>
    </row>
    <row r="2700" spans="1:9" x14ac:dyDescent="0.2">
      <c r="A2700" s="7" t="s">
        <v>1864</v>
      </c>
      <c r="B2700" s="42" t="s">
        <v>4780</v>
      </c>
      <c r="C2700" s="42" t="s">
        <v>4781</v>
      </c>
      <c r="D2700" s="43" t="s">
        <v>3073</v>
      </c>
      <c r="E2700" s="43">
        <v>74</v>
      </c>
      <c r="F2700" s="43" t="s">
        <v>22</v>
      </c>
      <c r="G2700" s="13">
        <v>4495</v>
      </c>
      <c r="H2700" s="15" t="s">
        <v>17</v>
      </c>
      <c r="I2700" s="15" t="s">
        <v>18</v>
      </c>
    </row>
    <row r="2701" spans="1:9" x14ac:dyDescent="0.2">
      <c r="A2701" s="7" t="s">
        <v>1864</v>
      </c>
      <c r="B2701" s="3" t="s">
        <v>4782</v>
      </c>
      <c r="C2701" s="3" t="s">
        <v>4783</v>
      </c>
      <c r="D2701" s="3" t="s">
        <v>3076</v>
      </c>
      <c r="E2701" s="9">
        <v>71</v>
      </c>
      <c r="F2701" s="9" t="s">
        <v>22</v>
      </c>
      <c r="G2701" s="41">
        <v>4245</v>
      </c>
      <c r="H2701" s="14" t="s">
        <v>17</v>
      </c>
      <c r="I2701" s="14" t="s">
        <v>18</v>
      </c>
    </row>
    <row r="2702" spans="1:9" x14ac:dyDescent="0.2">
      <c r="A2702" s="7" t="s">
        <v>1864</v>
      </c>
      <c r="B2702" s="42" t="s">
        <v>4784</v>
      </c>
      <c r="C2702" s="42" t="s">
        <v>4785</v>
      </c>
      <c r="D2702" s="43" t="s">
        <v>3073</v>
      </c>
      <c r="E2702" s="43">
        <v>72.5</v>
      </c>
      <c r="F2702" s="43" t="s">
        <v>22</v>
      </c>
      <c r="G2702" s="13">
        <v>4365</v>
      </c>
      <c r="H2702" s="15" t="s">
        <v>17</v>
      </c>
      <c r="I2702" s="15" t="s">
        <v>18</v>
      </c>
    </row>
    <row r="2703" spans="1:9" x14ac:dyDescent="0.2">
      <c r="A2703" s="7" t="s">
        <v>1864</v>
      </c>
      <c r="B2703" s="3" t="s">
        <v>4786</v>
      </c>
      <c r="C2703" s="3" t="s">
        <v>4787</v>
      </c>
      <c r="D2703" s="3" t="s">
        <v>3073</v>
      </c>
      <c r="E2703" s="9">
        <v>72.5</v>
      </c>
      <c r="F2703" s="9" t="s">
        <v>22</v>
      </c>
      <c r="G2703" s="41">
        <v>4365</v>
      </c>
      <c r="H2703" s="14" t="s">
        <v>17</v>
      </c>
      <c r="I2703" s="14" t="s">
        <v>18</v>
      </c>
    </row>
    <row r="2704" spans="1:9" x14ac:dyDescent="0.2">
      <c r="A2704" s="7" t="s">
        <v>1864</v>
      </c>
      <c r="B2704" s="42" t="s">
        <v>4788</v>
      </c>
      <c r="C2704" s="42" t="s">
        <v>4789</v>
      </c>
      <c r="D2704" s="43" t="s">
        <v>3073</v>
      </c>
      <c r="E2704" s="43">
        <v>72.5</v>
      </c>
      <c r="F2704" s="43" t="s">
        <v>22</v>
      </c>
      <c r="G2704" s="13">
        <v>4365</v>
      </c>
      <c r="H2704" s="15" t="s">
        <v>17</v>
      </c>
      <c r="I2704" s="15" t="s">
        <v>18</v>
      </c>
    </row>
    <row r="2705" spans="1:9" x14ac:dyDescent="0.2">
      <c r="A2705" s="7" t="s">
        <v>1864</v>
      </c>
      <c r="B2705" s="3" t="s">
        <v>4790</v>
      </c>
      <c r="C2705" s="3" t="s">
        <v>4791</v>
      </c>
      <c r="D2705" s="3" t="s">
        <v>3085</v>
      </c>
      <c r="E2705" s="9">
        <v>72</v>
      </c>
      <c r="F2705" s="9" t="s">
        <v>22</v>
      </c>
      <c r="G2705" s="41">
        <v>5165</v>
      </c>
      <c r="H2705" s="14" t="s">
        <v>17</v>
      </c>
      <c r="I2705" s="14" t="s">
        <v>18</v>
      </c>
    </row>
    <row r="2706" spans="1:9" x14ac:dyDescent="0.2">
      <c r="A2706" s="7" t="s">
        <v>1864</v>
      </c>
      <c r="B2706" s="42" t="s">
        <v>4792</v>
      </c>
      <c r="C2706" s="42" t="s">
        <v>4793</v>
      </c>
      <c r="D2706" s="43" t="s">
        <v>3070</v>
      </c>
      <c r="E2706" s="43">
        <v>71</v>
      </c>
      <c r="F2706" s="43" t="s">
        <v>22</v>
      </c>
      <c r="G2706" s="13">
        <v>4095</v>
      </c>
      <c r="H2706" s="15" t="s">
        <v>17</v>
      </c>
      <c r="I2706" s="15" t="s">
        <v>18</v>
      </c>
    </row>
    <row r="2707" spans="1:9" x14ac:dyDescent="0.2">
      <c r="A2707" s="7" t="s">
        <v>1864</v>
      </c>
      <c r="B2707" s="3" t="s">
        <v>4794</v>
      </c>
      <c r="C2707" s="3" t="s">
        <v>4795</v>
      </c>
      <c r="D2707" s="3" t="s">
        <v>3073</v>
      </c>
      <c r="E2707" s="9">
        <v>74</v>
      </c>
      <c r="F2707" s="9" t="s">
        <v>22</v>
      </c>
      <c r="G2707" s="41">
        <v>4495</v>
      </c>
      <c r="H2707" s="14" t="s">
        <v>17</v>
      </c>
      <c r="I2707" s="14" t="s">
        <v>18</v>
      </c>
    </row>
    <row r="2708" spans="1:9" x14ac:dyDescent="0.2">
      <c r="A2708" s="7" t="s">
        <v>1864</v>
      </c>
      <c r="B2708" s="42" t="s">
        <v>4796</v>
      </c>
      <c r="C2708" s="42" t="s">
        <v>4797</v>
      </c>
      <c r="D2708" s="43" t="s">
        <v>3076</v>
      </c>
      <c r="E2708" s="43">
        <v>71</v>
      </c>
      <c r="F2708" s="43" t="s">
        <v>22</v>
      </c>
      <c r="G2708" s="13">
        <v>4245</v>
      </c>
      <c r="H2708" s="15" t="s">
        <v>17</v>
      </c>
      <c r="I2708" s="15" t="s">
        <v>18</v>
      </c>
    </row>
    <row r="2709" spans="1:9" x14ac:dyDescent="0.2">
      <c r="A2709" s="7" t="s">
        <v>1864</v>
      </c>
      <c r="B2709" s="3" t="s">
        <v>4798</v>
      </c>
      <c r="C2709" s="3" t="s">
        <v>4799</v>
      </c>
      <c r="D2709" s="3" t="s">
        <v>3073</v>
      </c>
      <c r="E2709" s="9">
        <v>72.5</v>
      </c>
      <c r="F2709" s="9" t="s">
        <v>22</v>
      </c>
      <c r="G2709" s="41">
        <v>4365</v>
      </c>
      <c r="H2709" s="14" t="s">
        <v>17</v>
      </c>
      <c r="I2709" s="14" t="s">
        <v>18</v>
      </c>
    </row>
    <row r="2710" spans="1:9" x14ac:dyDescent="0.2">
      <c r="A2710" s="7" t="s">
        <v>1864</v>
      </c>
      <c r="B2710" s="42" t="s">
        <v>4800</v>
      </c>
      <c r="C2710" s="42" t="s">
        <v>4801</v>
      </c>
      <c r="D2710" s="43" t="s">
        <v>3073</v>
      </c>
      <c r="E2710" s="43">
        <v>72.5</v>
      </c>
      <c r="F2710" s="43" t="s">
        <v>22</v>
      </c>
      <c r="G2710" s="13">
        <v>4365</v>
      </c>
      <c r="H2710" s="15" t="s">
        <v>17</v>
      </c>
      <c r="I2710" s="15" t="s">
        <v>18</v>
      </c>
    </row>
    <row r="2711" spans="1:9" x14ac:dyDescent="0.2">
      <c r="A2711" s="7" t="s">
        <v>1864</v>
      </c>
      <c r="B2711" s="3" t="s">
        <v>4802</v>
      </c>
      <c r="C2711" s="3" t="s">
        <v>4803</v>
      </c>
      <c r="D2711" s="3" t="s">
        <v>3073</v>
      </c>
      <c r="E2711" s="9">
        <v>72.5</v>
      </c>
      <c r="F2711" s="9" t="s">
        <v>22</v>
      </c>
      <c r="G2711" s="41">
        <v>4365</v>
      </c>
      <c r="H2711" s="14" t="s">
        <v>17</v>
      </c>
      <c r="I2711" s="14" t="s">
        <v>18</v>
      </c>
    </row>
    <row r="2712" spans="1:9" x14ac:dyDescent="0.2">
      <c r="A2712" s="7" t="s">
        <v>1864</v>
      </c>
      <c r="B2712" s="42" t="s">
        <v>4804</v>
      </c>
      <c r="C2712" s="42" t="s">
        <v>4805</v>
      </c>
      <c r="D2712" s="43" t="s">
        <v>3085</v>
      </c>
      <c r="E2712" s="43">
        <v>72</v>
      </c>
      <c r="F2712" s="43" t="s">
        <v>22</v>
      </c>
      <c r="G2712" s="13">
        <v>5165</v>
      </c>
      <c r="H2712" s="15" t="s">
        <v>17</v>
      </c>
      <c r="I2712" s="15" t="s">
        <v>18</v>
      </c>
    </row>
    <row r="2713" spans="1:9" x14ac:dyDescent="0.2">
      <c r="A2713" s="7" t="s">
        <v>1864</v>
      </c>
      <c r="B2713" s="3" t="s">
        <v>4806</v>
      </c>
      <c r="C2713" s="3" t="s">
        <v>4807</v>
      </c>
      <c r="D2713" s="3" t="s">
        <v>3070</v>
      </c>
      <c r="E2713" s="9">
        <v>71</v>
      </c>
      <c r="F2713" s="9" t="s">
        <v>22</v>
      </c>
      <c r="G2713" s="41">
        <v>4095</v>
      </c>
      <c r="H2713" s="14" t="s">
        <v>17</v>
      </c>
      <c r="I2713" s="14" t="s">
        <v>18</v>
      </c>
    </row>
    <row r="2714" spans="1:9" x14ac:dyDescent="0.2">
      <c r="A2714" s="7" t="s">
        <v>1864</v>
      </c>
      <c r="B2714" s="42" t="s">
        <v>4808</v>
      </c>
      <c r="C2714" s="42" t="s">
        <v>4809</v>
      </c>
      <c r="D2714" s="43" t="s">
        <v>3073</v>
      </c>
      <c r="E2714" s="43">
        <v>74</v>
      </c>
      <c r="F2714" s="43" t="s">
        <v>22</v>
      </c>
      <c r="G2714" s="13">
        <v>4495</v>
      </c>
      <c r="H2714" s="15" t="s">
        <v>17</v>
      </c>
      <c r="I2714" s="15" t="s">
        <v>18</v>
      </c>
    </row>
    <row r="2715" spans="1:9" x14ac:dyDescent="0.2">
      <c r="A2715" s="7" t="s">
        <v>1864</v>
      </c>
      <c r="B2715" s="3" t="s">
        <v>4810</v>
      </c>
      <c r="C2715" s="3" t="s">
        <v>4811</v>
      </c>
      <c r="D2715" s="3" t="s">
        <v>3076</v>
      </c>
      <c r="E2715" s="9">
        <v>71</v>
      </c>
      <c r="F2715" s="9" t="s">
        <v>22</v>
      </c>
      <c r="G2715" s="41">
        <v>4245</v>
      </c>
      <c r="H2715" s="14" t="s">
        <v>17</v>
      </c>
      <c r="I2715" s="14" t="s">
        <v>18</v>
      </c>
    </row>
    <row r="2716" spans="1:9" x14ac:dyDescent="0.2">
      <c r="A2716" s="7" t="s">
        <v>1864</v>
      </c>
      <c r="B2716" s="42" t="s">
        <v>4812</v>
      </c>
      <c r="C2716" s="42" t="s">
        <v>4813</v>
      </c>
      <c r="D2716" s="43" t="s">
        <v>3073</v>
      </c>
      <c r="E2716" s="43">
        <v>72.5</v>
      </c>
      <c r="F2716" s="43" t="s">
        <v>22</v>
      </c>
      <c r="G2716" s="13">
        <v>4365</v>
      </c>
      <c r="H2716" s="15" t="s">
        <v>17</v>
      </c>
      <c r="I2716" s="15" t="s">
        <v>18</v>
      </c>
    </row>
    <row r="2717" spans="1:9" x14ac:dyDescent="0.2">
      <c r="A2717" s="7" t="s">
        <v>1864</v>
      </c>
      <c r="B2717" s="3" t="s">
        <v>4814</v>
      </c>
      <c r="C2717" s="3" t="s">
        <v>4815</v>
      </c>
      <c r="D2717" s="3" t="s">
        <v>3073</v>
      </c>
      <c r="E2717" s="9">
        <v>72.5</v>
      </c>
      <c r="F2717" s="9" t="s">
        <v>22</v>
      </c>
      <c r="G2717" s="41">
        <v>4365</v>
      </c>
      <c r="H2717" s="14" t="s">
        <v>17</v>
      </c>
      <c r="I2717" s="14" t="s">
        <v>18</v>
      </c>
    </row>
    <row r="2718" spans="1:9" x14ac:dyDescent="0.2">
      <c r="A2718" s="7" t="s">
        <v>1864</v>
      </c>
      <c r="B2718" s="42" t="s">
        <v>4816</v>
      </c>
      <c r="C2718" s="42" t="s">
        <v>4817</v>
      </c>
      <c r="D2718" s="43" t="s">
        <v>3073</v>
      </c>
      <c r="E2718" s="43">
        <v>72.5</v>
      </c>
      <c r="F2718" s="43" t="s">
        <v>22</v>
      </c>
      <c r="G2718" s="13">
        <v>4365</v>
      </c>
      <c r="H2718" s="15" t="s">
        <v>17</v>
      </c>
      <c r="I2718" s="15" t="s">
        <v>18</v>
      </c>
    </row>
    <row r="2719" spans="1:9" x14ac:dyDescent="0.2">
      <c r="A2719" s="7" t="s">
        <v>1864</v>
      </c>
      <c r="B2719" s="3" t="s">
        <v>4818</v>
      </c>
      <c r="C2719" s="3" t="s">
        <v>4819</v>
      </c>
      <c r="D2719" s="3" t="s">
        <v>3085</v>
      </c>
      <c r="E2719" s="9">
        <v>72</v>
      </c>
      <c r="F2719" s="9" t="s">
        <v>22</v>
      </c>
      <c r="G2719" s="41">
        <v>5165</v>
      </c>
      <c r="H2719" s="14" t="s">
        <v>17</v>
      </c>
      <c r="I2719" s="14" t="s">
        <v>18</v>
      </c>
    </row>
    <row r="2720" spans="1:9" x14ac:dyDescent="0.2">
      <c r="A2720" s="7" t="s">
        <v>1864</v>
      </c>
      <c r="C2720" s="39"/>
      <c r="D2720" s="20"/>
      <c r="F2720" s="20"/>
      <c r="G2720" s="37"/>
      <c r="H2720" s="64" t="s">
        <v>3157</v>
      </c>
      <c r="I2720" s="64" t="s">
        <v>3157</v>
      </c>
    </row>
    <row r="2721" spans="1:9" x14ac:dyDescent="0.2">
      <c r="A2721" s="7" t="s">
        <v>1864</v>
      </c>
      <c r="B2721" s="5" t="s">
        <v>11</v>
      </c>
      <c r="C2721" s="5" t="s">
        <v>3671</v>
      </c>
      <c r="D2721" s="5" t="s">
        <v>13</v>
      </c>
      <c r="E2721" s="5" t="s">
        <v>14</v>
      </c>
      <c r="F2721" s="5" t="s">
        <v>15</v>
      </c>
      <c r="G2721" s="6" t="s">
        <v>16</v>
      </c>
      <c r="H2721" s="6" t="s">
        <v>17</v>
      </c>
      <c r="I2721" s="6" t="s">
        <v>18</v>
      </c>
    </row>
    <row r="2722" spans="1:9" x14ac:dyDescent="0.2">
      <c r="A2722" s="7" t="s">
        <v>1864</v>
      </c>
      <c r="B2722" s="3" t="s">
        <v>4820</v>
      </c>
      <c r="C2722" s="3" t="s">
        <v>4821</v>
      </c>
      <c r="D2722" s="3" t="s">
        <v>3070</v>
      </c>
      <c r="E2722" s="9">
        <v>71</v>
      </c>
      <c r="F2722" s="9" t="s">
        <v>22</v>
      </c>
      <c r="G2722" s="41">
        <v>4095</v>
      </c>
      <c r="H2722" s="14" t="s">
        <v>17</v>
      </c>
      <c r="I2722" s="14" t="s">
        <v>18</v>
      </c>
    </row>
    <row r="2723" spans="1:9" x14ac:dyDescent="0.2">
      <c r="A2723" s="7" t="s">
        <v>1864</v>
      </c>
      <c r="B2723" s="42" t="s">
        <v>4822</v>
      </c>
      <c r="C2723" s="42" t="s">
        <v>4823</v>
      </c>
      <c r="D2723" s="43" t="s">
        <v>3073</v>
      </c>
      <c r="E2723" s="43">
        <v>74</v>
      </c>
      <c r="F2723" s="43" t="s">
        <v>22</v>
      </c>
      <c r="G2723" s="13">
        <v>4495</v>
      </c>
      <c r="H2723" s="15" t="s">
        <v>17</v>
      </c>
      <c r="I2723" s="15" t="s">
        <v>18</v>
      </c>
    </row>
    <row r="2724" spans="1:9" x14ac:dyDescent="0.2">
      <c r="A2724" s="7" t="s">
        <v>1864</v>
      </c>
      <c r="B2724" s="3" t="s">
        <v>4824</v>
      </c>
      <c r="C2724" s="3" t="s">
        <v>4825</v>
      </c>
      <c r="D2724" s="3" t="s">
        <v>3076</v>
      </c>
      <c r="E2724" s="9">
        <v>71</v>
      </c>
      <c r="F2724" s="9" t="s">
        <v>22</v>
      </c>
      <c r="G2724" s="41">
        <v>4245</v>
      </c>
      <c r="H2724" s="14" t="s">
        <v>17</v>
      </c>
      <c r="I2724" s="14" t="s">
        <v>18</v>
      </c>
    </row>
    <row r="2725" spans="1:9" x14ac:dyDescent="0.2">
      <c r="A2725" s="7" t="s">
        <v>1864</v>
      </c>
      <c r="B2725" s="42" t="s">
        <v>4826</v>
      </c>
      <c r="C2725" s="42" t="s">
        <v>4827</v>
      </c>
      <c r="D2725" s="43" t="s">
        <v>3073</v>
      </c>
      <c r="E2725" s="43">
        <v>72.5</v>
      </c>
      <c r="F2725" s="43" t="s">
        <v>22</v>
      </c>
      <c r="G2725" s="13">
        <v>4365</v>
      </c>
      <c r="H2725" s="15" t="s">
        <v>17</v>
      </c>
      <c r="I2725" s="15" t="s">
        <v>18</v>
      </c>
    </row>
    <row r="2726" spans="1:9" x14ac:dyDescent="0.2">
      <c r="A2726" s="7" t="s">
        <v>1864</v>
      </c>
      <c r="B2726" s="3" t="s">
        <v>4828</v>
      </c>
      <c r="C2726" s="3" t="s">
        <v>4829</v>
      </c>
      <c r="D2726" s="3" t="s">
        <v>3073</v>
      </c>
      <c r="E2726" s="9">
        <v>72.5</v>
      </c>
      <c r="F2726" s="9" t="s">
        <v>22</v>
      </c>
      <c r="G2726" s="41">
        <v>4365</v>
      </c>
      <c r="H2726" s="14" t="s">
        <v>17</v>
      </c>
      <c r="I2726" s="14" t="s">
        <v>18</v>
      </c>
    </row>
    <row r="2727" spans="1:9" x14ac:dyDescent="0.2">
      <c r="A2727" s="7" t="s">
        <v>1864</v>
      </c>
      <c r="B2727" s="42" t="s">
        <v>4830</v>
      </c>
      <c r="C2727" s="42" t="s">
        <v>4831</v>
      </c>
      <c r="D2727" s="43" t="s">
        <v>3073</v>
      </c>
      <c r="E2727" s="43">
        <v>72.5</v>
      </c>
      <c r="F2727" s="43" t="s">
        <v>22</v>
      </c>
      <c r="G2727" s="13">
        <v>4365</v>
      </c>
      <c r="H2727" s="15" t="s">
        <v>17</v>
      </c>
      <c r="I2727" s="15" t="s">
        <v>18</v>
      </c>
    </row>
    <row r="2728" spans="1:9" x14ac:dyDescent="0.2">
      <c r="A2728" s="7" t="s">
        <v>1864</v>
      </c>
      <c r="B2728" s="3" t="s">
        <v>4832</v>
      </c>
      <c r="C2728" s="3" t="s">
        <v>4833</v>
      </c>
      <c r="D2728" s="3" t="s">
        <v>3085</v>
      </c>
      <c r="E2728" s="9">
        <v>72</v>
      </c>
      <c r="F2728" s="9" t="s">
        <v>22</v>
      </c>
      <c r="G2728" s="41">
        <v>5165</v>
      </c>
      <c r="H2728" s="14" t="s">
        <v>17</v>
      </c>
      <c r="I2728" s="14" t="s">
        <v>18</v>
      </c>
    </row>
    <row r="2729" spans="1:9" x14ac:dyDescent="0.2">
      <c r="A2729" s="7" t="s">
        <v>1864</v>
      </c>
      <c r="B2729" s="42" t="s">
        <v>4834</v>
      </c>
      <c r="C2729" s="42" t="s">
        <v>4835</v>
      </c>
      <c r="D2729" s="43" t="s">
        <v>3070</v>
      </c>
      <c r="E2729" s="43">
        <v>71</v>
      </c>
      <c r="F2729" s="43" t="s">
        <v>22</v>
      </c>
      <c r="G2729" s="13">
        <v>4095</v>
      </c>
      <c r="H2729" s="15" t="s">
        <v>17</v>
      </c>
      <c r="I2729" s="15" t="s">
        <v>18</v>
      </c>
    </row>
    <row r="2730" spans="1:9" x14ac:dyDescent="0.2">
      <c r="A2730" s="7" t="s">
        <v>1864</v>
      </c>
      <c r="B2730" s="3" t="s">
        <v>4836</v>
      </c>
      <c r="C2730" s="3" t="s">
        <v>4837</v>
      </c>
      <c r="D2730" s="3" t="s">
        <v>3073</v>
      </c>
      <c r="E2730" s="9">
        <v>74</v>
      </c>
      <c r="F2730" s="9" t="s">
        <v>22</v>
      </c>
      <c r="G2730" s="41">
        <v>4495</v>
      </c>
      <c r="H2730" s="14" t="s">
        <v>17</v>
      </c>
      <c r="I2730" s="14" t="s">
        <v>18</v>
      </c>
    </row>
    <row r="2731" spans="1:9" x14ac:dyDescent="0.2">
      <c r="A2731" s="7" t="s">
        <v>1864</v>
      </c>
      <c r="B2731" s="42" t="s">
        <v>4838</v>
      </c>
      <c r="C2731" s="42" t="s">
        <v>4839</v>
      </c>
      <c r="D2731" s="43" t="s">
        <v>3076</v>
      </c>
      <c r="E2731" s="43">
        <v>71</v>
      </c>
      <c r="F2731" s="43" t="s">
        <v>22</v>
      </c>
      <c r="G2731" s="13">
        <v>4245</v>
      </c>
      <c r="H2731" s="15" t="s">
        <v>17</v>
      </c>
      <c r="I2731" s="15" t="s">
        <v>18</v>
      </c>
    </row>
    <row r="2732" spans="1:9" x14ac:dyDescent="0.2">
      <c r="A2732" s="7" t="s">
        <v>1864</v>
      </c>
      <c r="B2732" s="3" t="s">
        <v>4840</v>
      </c>
      <c r="C2732" s="3" t="s">
        <v>4841</v>
      </c>
      <c r="D2732" s="3" t="s">
        <v>3073</v>
      </c>
      <c r="E2732" s="9">
        <v>72.5</v>
      </c>
      <c r="F2732" s="9" t="s">
        <v>22</v>
      </c>
      <c r="G2732" s="41">
        <v>4365</v>
      </c>
      <c r="H2732" s="14" t="s">
        <v>17</v>
      </c>
      <c r="I2732" s="14" t="s">
        <v>18</v>
      </c>
    </row>
    <row r="2733" spans="1:9" x14ac:dyDescent="0.2">
      <c r="A2733" s="7" t="s">
        <v>1864</v>
      </c>
      <c r="B2733" s="42" t="s">
        <v>4842</v>
      </c>
      <c r="C2733" s="42" t="s">
        <v>4843</v>
      </c>
      <c r="D2733" s="43" t="s">
        <v>3073</v>
      </c>
      <c r="E2733" s="43">
        <v>72.5</v>
      </c>
      <c r="F2733" s="43" t="s">
        <v>22</v>
      </c>
      <c r="G2733" s="13">
        <v>4365</v>
      </c>
      <c r="H2733" s="15" t="s">
        <v>17</v>
      </c>
      <c r="I2733" s="15" t="s">
        <v>18</v>
      </c>
    </row>
    <row r="2734" spans="1:9" x14ac:dyDescent="0.2">
      <c r="A2734" s="7" t="s">
        <v>1864</v>
      </c>
      <c r="B2734" s="3" t="s">
        <v>4844</v>
      </c>
      <c r="C2734" s="3" t="s">
        <v>4845</v>
      </c>
      <c r="D2734" s="3" t="s">
        <v>3073</v>
      </c>
      <c r="E2734" s="9">
        <v>72.5</v>
      </c>
      <c r="F2734" s="9" t="s">
        <v>22</v>
      </c>
      <c r="G2734" s="41">
        <v>4365</v>
      </c>
      <c r="H2734" s="14" t="s">
        <v>17</v>
      </c>
      <c r="I2734" s="14" t="s">
        <v>18</v>
      </c>
    </row>
    <row r="2735" spans="1:9" x14ac:dyDescent="0.2">
      <c r="A2735" s="7" t="s">
        <v>1864</v>
      </c>
      <c r="B2735" s="42" t="s">
        <v>4846</v>
      </c>
      <c r="C2735" s="42" t="s">
        <v>4847</v>
      </c>
      <c r="D2735" s="43" t="s">
        <v>3085</v>
      </c>
      <c r="E2735" s="43">
        <v>72</v>
      </c>
      <c r="F2735" s="43" t="s">
        <v>22</v>
      </c>
      <c r="G2735" s="13">
        <v>5165</v>
      </c>
      <c r="H2735" s="15" t="s">
        <v>17</v>
      </c>
      <c r="I2735" s="15" t="s">
        <v>18</v>
      </c>
    </row>
    <row r="2736" spans="1:9" x14ac:dyDescent="0.2">
      <c r="A2736" s="7" t="s">
        <v>1864</v>
      </c>
      <c r="B2736" s="3" t="s">
        <v>4848</v>
      </c>
      <c r="C2736" s="3" t="s">
        <v>4849</v>
      </c>
      <c r="D2736" s="3" t="s">
        <v>3070</v>
      </c>
      <c r="E2736" s="9">
        <v>71</v>
      </c>
      <c r="F2736" s="9" t="s">
        <v>22</v>
      </c>
      <c r="G2736" s="41">
        <v>4095</v>
      </c>
      <c r="H2736" s="14" t="s">
        <v>17</v>
      </c>
      <c r="I2736" s="14" t="s">
        <v>18</v>
      </c>
    </row>
    <row r="2737" spans="1:9" x14ac:dyDescent="0.2">
      <c r="A2737" s="7" t="s">
        <v>1864</v>
      </c>
      <c r="B2737" s="42" t="s">
        <v>4850</v>
      </c>
      <c r="C2737" s="42" t="s">
        <v>4851</v>
      </c>
      <c r="D2737" s="43" t="s">
        <v>3073</v>
      </c>
      <c r="E2737" s="43">
        <v>74</v>
      </c>
      <c r="F2737" s="43" t="s">
        <v>22</v>
      </c>
      <c r="G2737" s="13">
        <v>4495</v>
      </c>
      <c r="H2737" s="15" t="s">
        <v>17</v>
      </c>
      <c r="I2737" s="15" t="s">
        <v>18</v>
      </c>
    </row>
    <row r="2738" spans="1:9" x14ac:dyDescent="0.2">
      <c r="A2738" s="7" t="s">
        <v>1864</v>
      </c>
      <c r="B2738" s="3" t="s">
        <v>4852</v>
      </c>
      <c r="C2738" s="3" t="s">
        <v>4853</v>
      </c>
      <c r="D2738" s="3" t="s">
        <v>3076</v>
      </c>
      <c r="E2738" s="9">
        <v>71</v>
      </c>
      <c r="F2738" s="9" t="s">
        <v>22</v>
      </c>
      <c r="G2738" s="41">
        <v>4245</v>
      </c>
      <c r="H2738" s="14" t="s">
        <v>17</v>
      </c>
      <c r="I2738" s="14" t="s">
        <v>18</v>
      </c>
    </row>
    <row r="2739" spans="1:9" x14ac:dyDescent="0.2">
      <c r="A2739" s="7" t="s">
        <v>1864</v>
      </c>
      <c r="B2739" s="42" t="s">
        <v>4854</v>
      </c>
      <c r="C2739" s="42" t="s">
        <v>4855</v>
      </c>
      <c r="D2739" s="43" t="s">
        <v>3073</v>
      </c>
      <c r="E2739" s="43">
        <v>72.5</v>
      </c>
      <c r="F2739" s="43" t="s">
        <v>22</v>
      </c>
      <c r="G2739" s="13">
        <v>4365</v>
      </c>
      <c r="H2739" s="15" t="s">
        <v>17</v>
      </c>
      <c r="I2739" s="15" t="s">
        <v>18</v>
      </c>
    </row>
    <row r="2740" spans="1:9" x14ac:dyDescent="0.2">
      <c r="A2740" s="7" t="s">
        <v>1864</v>
      </c>
      <c r="B2740" s="3" t="s">
        <v>4856</v>
      </c>
      <c r="C2740" s="3" t="s">
        <v>4857</v>
      </c>
      <c r="D2740" s="3" t="s">
        <v>3073</v>
      </c>
      <c r="E2740" s="9">
        <v>72.5</v>
      </c>
      <c r="F2740" s="9" t="s">
        <v>22</v>
      </c>
      <c r="G2740" s="41">
        <v>4365</v>
      </c>
      <c r="H2740" s="14" t="s">
        <v>17</v>
      </c>
      <c r="I2740" s="14" t="s">
        <v>18</v>
      </c>
    </row>
    <row r="2741" spans="1:9" x14ac:dyDescent="0.2">
      <c r="A2741" s="7" t="s">
        <v>1864</v>
      </c>
      <c r="B2741" s="42" t="s">
        <v>4858</v>
      </c>
      <c r="C2741" s="42" t="s">
        <v>4859</v>
      </c>
      <c r="D2741" s="43" t="s">
        <v>3073</v>
      </c>
      <c r="E2741" s="43">
        <v>72.5</v>
      </c>
      <c r="F2741" s="43" t="s">
        <v>22</v>
      </c>
      <c r="G2741" s="13">
        <v>4365</v>
      </c>
      <c r="H2741" s="15" t="s">
        <v>17</v>
      </c>
      <c r="I2741" s="15" t="s">
        <v>18</v>
      </c>
    </row>
    <row r="2742" spans="1:9" x14ac:dyDescent="0.2">
      <c r="A2742" s="7" t="s">
        <v>1864</v>
      </c>
      <c r="B2742" s="3" t="s">
        <v>4860</v>
      </c>
      <c r="C2742" s="3" t="s">
        <v>4861</v>
      </c>
      <c r="D2742" s="3" t="s">
        <v>3085</v>
      </c>
      <c r="E2742" s="9">
        <v>72</v>
      </c>
      <c r="F2742" s="9" t="s">
        <v>22</v>
      </c>
      <c r="G2742" s="41">
        <v>5165</v>
      </c>
      <c r="H2742" s="14" t="s">
        <v>17</v>
      </c>
      <c r="I2742" s="14" t="s">
        <v>18</v>
      </c>
    </row>
    <row r="2743" spans="1:9" x14ac:dyDescent="0.2">
      <c r="A2743" s="7" t="s">
        <v>1864</v>
      </c>
      <c r="C2743" s="39"/>
      <c r="D2743" s="20"/>
      <c r="F2743" s="20"/>
      <c r="G2743" s="47"/>
      <c r="H2743" s="44"/>
      <c r="I2743" s="44"/>
    </row>
    <row r="2744" spans="1:9" x14ac:dyDescent="0.2">
      <c r="A2744" s="7" t="s">
        <v>1864</v>
      </c>
      <c r="B2744" s="56" t="s">
        <v>4862</v>
      </c>
      <c r="C2744" s="39"/>
      <c r="D2744" s="20"/>
      <c r="F2744" s="20"/>
      <c r="G2744" s="37"/>
      <c r="H2744" s="44"/>
      <c r="I2744" s="44"/>
    </row>
    <row r="2745" spans="1:9" x14ac:dyDescent="0.2">
      <c r="A2745" s="7" t="s">
        <v>1864</v>
      </c>
      <c r="C2745" s="39"/>
      <c r="D2745" s="20"/>
      <c r="F2745" s="20"/>
      <c r="G2745" s="37"/>
      <c r="H2745" s="44"/>
      <c r="I2745" s="44"/>
    </row>
    <row r="2746" spans="1:9" x14ac:dyDescent="0.2">
      <c r="A2746" s="7" t="s">
        <v>1864</v>
      </c>
      <c r="B2746" s="5" t="s">
        <v>11</v>
      </c>
      <c r="C2746" s="5" t="s">
        <v>3715</v>
      </c>
      <c r="D2746" s="5" t="s">
        <v>13</v>
      </c>
      <c r="E2746" s="5" t="s">
        <v>14</v>
      </c>
      <c r="F2746" s="5" t="s">
        <v>15</v>
      </c>
      <c r="G2746" s="6" t="s">
        <v>16</v>
      </c>
      <c r="H2746" s="6" t="s">
        <v>17</v>
      </c>
      <c r="I2746" s="6" t="s">
        <v>18</v>
      </c>
    </row>
    <row r="2747" spans="1:9" x14ac:dyDescent="0.2">
      <c r="A2747" s="7" t="s">
        <v>1864</v>
      </c>
      <c r="B2747" s="3" t="s">
        <v>4863</v>
      </c>
      <c r="C2747" s="3" t="s">
        <v>4864</v>
      </c>
      <c r="D2747" s="3" t="s">
        <v>3070</v>
      </c>
      <c r="E2747" s="9">
        <v>71</v>
      </c>
      <c r="F2747" s="9" t="s">
        <v>22</v>
      </c>
      <c r="G2747" s="41">
        <v>4095</v>
      </c>
      <c r="H2747" s="14" t="s">
        <v>17</v>
      </c>
      <c r="I2747" s="14" t="s">
        <v>18</v>
      </c>
    </row>
    <row r="2748" spans="1:9" x14ac:dyDescent="0.2">
      <c r="A2748" s="7" t="s">
        <v>1864</v>
      </c>
      <c r="B2748" s="42" t="s">
        <v>4865</v>
      </c>
      <c r="C2748" s="42" t="s">
        <v>4866</v>
      </c>
      <c r="D2748" s="43" t="s">
        <v>3073</v>
      </c>
      <c r="E2748" s="43">
        <v>74</v>
      </c>
      <c r="F2748" s="43" t="s">
        <v>22</v>
      </c>
      <c r="G2748" s="13">
        <v>4495</v>
      </c>
      <c r="H2748" s="15" t="s">
        <v>17</v>
      </c>
      <c r="I2748" s="15" t="s">
        <v>18</v>
      </c>
    </row>
    <row r="2749" spans="1:9" x14ac:dyDescent="0.2">
      <c r="A2749" s="7" t="s">
        <v>1864</v>
      </c>
      <c r="B2749" s="3" t="s">
        <v>4867</v>
      </c>
      <c r="C2749" s="3" t="s">
        <v>4868</v>
      </c>
      <c r="D2749" s="3" t="s">
        <v>3076</v>
      </c>
      <c r="E2749" s="9">
        <v>71</v>
      </c>
      <c r="F2749" s="9" t="s">
        <v>22</v>
      </c>
      <c r="G2749" s="41">
        <v>4245</v>
      </c>
      <c r="H2749" s="14" t="s">
        <v>17</v>
      </c>
      <c r="I2749" s="14" t="s">
        <v>18</v>
      </c>
    </row>
    <row r="2750" spans="1:9" x14ac:dyDescent="0.2">
      <c r="A2750" s="7" t="s">
        <v>1864</v>
      </c>
      <c r="B2750" s="42" t="s">
        <v>4869</v>
      </c>
      <c r="C2750" s="42" t="s">
        <v>4870</v>
      </c>
      <c r="D2750" s="43" t="s">
        <v>3073</v>
      </c>
      <c r="E2750" s="43">
        <v>72.5</v>
      </c>
      <c r="F2750" s="43" t="s">
        <v>22</v>
      </c>
      <c r="G2750" s="13">
        <v>4365</v>
      </c>
      <c r="H2750" s="15" t="s">
        <v>17</v>
      </c>
      <c r="I2750" s="15" t="s">
        <v>18</v>
      </c>
    </row>
    <row r="2751" spans="1:9" x14ac:dyDescent="0.2">
      <c r="A2751" s="7" t="s">
        <v>1864</v>
      </c>
      <c r="B2751" s="3" t="s">
        <v>4871</v>
      </c>
      <c r="C2751" s="3" t="s">
        <v>4872</v>
      </c>
      <c r="D2751" s="3" t="s">
        <v>3073</v>
      </c>
      <c r="E2751" s="9">
        <v>72.5</v>
      </c>
      <c r="F2751" s="9" t="s">
        <v>22</v>
      </c>
      <c r="G2751" s="41">
        <v>4365</v>
      </c>
      <c r="H2751" s="14" t="s">
        <v>17</v>
      </c>
      <c r="I2751" s="14" t="s">
        <v>18</v>
      </c>
    </row>
    <row r="2752" spans="1:9" x14ac:dyDescent="0.2">
      <c r="A2752" s="7" t="s">
        <v>1864</v>
      </c>
      <c r="B2752" s="42" t="s">
        <v>4873</v>
      </c>
      <c r="C2752" s="42" t="s">
        <v>4874</v>
      </c>
      <c r="D2752" s="43" t="s">
        <v>3073</v>
      </c>
      <c r="E2752" s="43">
        <v>72.5</v>
      </c>
      <c r="F2752" s="43" t="s">
        <v>22</v>
      </c>
      <c r="G2752" s="13">
        <v>4365</v>
      </c>
      <c r="H2752" s="15" t="s">
        <v>17</v>
      </c>
      <c r="I2752" s="15" t="s">
        <v>18</v>
      </c>
    </row>
    <row r="2753" spans="1:9" x14ac:dyDescent="0.2">
      <c r="A2753" s="7" t="s">
        <v>1864</v>
      </c>
      <c r="B2753" s="3" t="s">
        <v>4875</v>
      </c>
      <c r="C2753" s="3" t="s">
        <v>4876</v>
      </c>
      <c r="D2753" s="3" t="s">
        <v>3085</v>
      </c>
      <c r="E2753" s="9">
        <v>72</v>
      </c>
      <c r="F2753" s="9" t="s">
        <v>22</v>
      </c>
      <c r="G2753" s="41">
        <v>5165</v>
      </c>
      <c r="H2753" s="14" t="s">
        <v>17</v>
      </c>
      <c r="I2753" s="14" t="s">
        <v>18</v>
      </c>
    </row>
    <row r="2754" spans="1:9" x14ac:dyDescent="0.2">
      <c r="A2754" s="7" t="s">
        <v>1864</v>
      </c>
      <c r="B2754" s="42" t="s">
        <v>4877</v>
      </c>
      <c r="C2754" s="42" t="s">
        <v>4878</v>
      </c>
      <c r="D2754" s="43" t="s">
        <v>3070</v>
      </c>
      <c r="E2754" s="43">
        <v>71</v>
      </c>
      <c r="F2754" s="43" t="s">
        <v>22</v>
      </c>
      <c r="G2754" s="13">
        <v>4095</v>
      </c>
      <c r="H2754" s="15" t="s">
        <v>17</v>
      </c>
      <c r="I2754" s="15" t="s">
        <v>18</v>
      </c>
    </row>
    <row r="2755" spans="1:9" x14ac:dyDescent="0.2">
      <c r="A2755" s="7" t="s">
        <v>1864</v>
      </c>
      <c r="B2755" s="3" t="s">
        <v>4879</v>
      </c>
      <c r="C2755" s="3" t="s">
        <v>4880</v>
      </c>
      <c r="D2755" s="3" t="s">
        <v>3073</v>
      </c>
      <c r="E2755" s="9">
        <v>74</v>
      </c>
      <c r="F2755" s="9" t="s">
        <v>22</v>
      </c>
      <c r="G2755" s="41">
        <v>4495</v>
      </c>
      <c r="H2755" s="14" t="s">
        <v>17</v>
      </c>
      <c r="I2755" s="14" t="s">
        <v>18</v>
      </c>
    </row>
    <row r="2756" spans="1:9" x14ac:dyDescent="0.2">
      <c r="A2756" s="7" t="s">
        <v>1864</v>
      </c>
      <c r="B2756" s="42" t="s">
        <v>4881</v>
      </c>
      <c r="C2756" s="42" t="s">
        <v>4882</v>
      </c>
      <c r="D2756" s="43" t="s">
        <v>3076</v>
      </c>
      <c r="E2756" s="43">
        <v>71</v>
      </c>
      <c r="F2756" s="43" t="s">
        <v>22</v>
      </c>
      <c r="G2756" s="13">
        <v>4245</v>
      </c>
      <c r="H2756" s="15" t="s">
        <v>17</v>
      </c>
      <c r="I2756" s="15" t="s">
        <v>18</v>
      </c>
    </row>
    <row r="2757" spans="1:9" x14ac:dyDescent="0.2">
      <c r="A2757" s="7" t="s">
        <v>1864</v>
      </c>
      <c r="B2757" s="3" t="s">
        <v>4883</v>
      </c>
      <c r="C2757" s="3" t="s">
        <v>4884</v>
      </c>
      <c r="D2757" s="3" t="s">
        <v>3073</v>
      </c>
      <c r="E2757" s="9">
        <v>72.5</v>
      </c>
      <c r="F2757" s="9" t="s">
        <v>22</v>
      </c>
      <c r="G2757" s="41">
        <v>4365</v>
      </c>
      <c r="H2757" s="14" t="s">
        <v>17</v>
      </c>
      <c r="I2757" s="14" t="s">
        <v>18</v>
      </c>
    </row>
    <row r="2758" spans="1:9" x14ac:dyDescent="0.2">
      <c r="A2758" s="7" t="s">
        <v>1864</v>
      </c>
      <c r="B2758" s="42" t="s">
        <v>4885</v>
      </c>
      <c r="C2758" s="42" t="s">
        <v>4886</v>
      </c>
      <c r="D2758" s="43" t="s">
        <v>3073</v>
      </c>
      <c r="E2758" s="43">
        <v>72.5</v>
      </c>
      <c r="F2758" s="43" t="s">
        <v>22</v>
      </c>
      <c r="G2758" s="13">
        <v>4365</v>
      </c>
      <c r="H2758" s="15" t="s">
        <v>17</v>
      </c>
      <c r="I2758" s="15" t="s">
        <v>18</v>
      </c>
    </row>
    <row r="2759" spans="1:9" x14ac:dyDescent="0.2">
      <c r="A2759" s="7" t="s">
        <v>1864</v>
      </c>
      <c r="B2759" s="3" t="s">
        <v>4887</v>
      </c>
      <c r="C2759" s="3" t="s">
        <v>4888</v>
      </c>
      <c r="D2759" s="3" t="s">
        <v>3073</v>
      </c>
      <c r="E2759" s="9">
        <v>72.5</v>
      </c>
      <c r="F2759" s="9" t="s">
        <v>22</v>
      </c>
      <c r="G2759" s="41">
        <v>4365</v>
      </c>
      <c r="H2759" s="14" t="s">
        <v>17</v>
      </c>
      <c r="I2759" s="14" t="s">
        <v>18</v>
      </c>
    </row>
    <row r="2760" spans="1:9" x14ac:dyDescent="0.2">
      <c r="A2760" s="7" t="s">
        <v>1864</v>
      </c>
      <c r="B2760" s="42" t="s">
        <v>4889</v>
      </c>
      <c r="C2760" s="42" t="s">
        <v>4890</v>
      </c>
      <c r="D2760" s="43" t="s">
        <v>3085</v>
      </c>
      <c r="E2760" s="43">
        <v>72</v>
      </c>
      <c r="F2760" s="43" t="s">
        <v>22</v>
      </c>
      <c r="G2760" s="13">
        <v>5165</v>
      </c>
      <c r="H2760" s="15" t="s">
        <v>17</v>
      </c>
      <c r="I2760" s="15" t="s">
        <v>18</v>
      </c>
    </row>
    <row r="2761" spans="1:9" x14ac:dyDescent="0.2">
      <c r="A2761" s="7" t="s">
        <v>1864</v>
      </c>
      <c r="B2761" s="3" t="s">
        <v>4891</v>
      </c>
      <c r="C2761" s="3" t="s">
        <v>4892</v>
      </c>
      <c r="D2761" s="3" t="s">
        <v>3070</v>
      </c>
      <c r="E2761" s="9">
        <v>71</v>
      </c>
      <c r="F2761" s="9" t="s">
        <v>22</v>
      </c>
      <c r="G2761" s="41">
        <v>4095</v>
      </c>
      <c r="H2761" s="14" t="s">
        <v>17</v>
      </c>
      <c r="I2761" s="14" t="s">
        <v>18</v>
      </c>
    </row>
    <row r="2762" spans="1:9" x14ac:dyDescent="0.2">
      <c r="A2762" s="7" t="s">
        <v>1864</v>
      </c>
      <c r="B2762" s="42" t="s">
        <v>4893</v>
      </c>
      <c r="C2762" s="42" t="s">
        <v>4894</v>
      </c>
      <c r="D2762" s="43" t="s">
        <v>3073</v>
      </c>
      <c r="E2762" s="43">
        <v>74</v>
      </c>
      <c r="F2762" s="43" t="s">
        <v>22</v>
      </c>
      <c r="G2762" s="13">
        <v>4495</v>
      </c>
      <c r="H2762" s="15" t="s">
        <v>17</v>
      </c>
      <c r="I2762" s="15" t="s">
        <v>18</v>
      </c>
    </row>
    <row r="2763" spans="1:9" x14ac:dyDescent="0.2">
      <c r="A2763" s="7" t="s">
        <v>1864</v>
      </c>
      <c r="B2763" s="3" t="s">
        <v>4895</v>
      </c>
      <c r="C2763" s="3" t="s">
        <v>4896</v>
      </c>
      <c r="D2763" s="3" t="s">
        <v>3076</v>
      </c>
      <c r="E2763" s="9">
        <v>71</v>
      </c>
      <c r="F2763" s="9" t="s">
        <v>22</v>
      </c>
      <c r="G2763" s="41">
        <v>4245</v>
      </c>
      <c r="H2763" s="14" t="s">
        <v>17</v>
      </c>
      <c r="I2763" s="14" t="s">
        <v>18</v>
      </c>
    </row>
    <row r="2764" spans="1:9" x14ac:dyDescent="0.2">
      <c r="A2764" s="7" t="s">
        <v>1864</v>
      </c>
      <c r="B2764" s="42" t="s">
        <v>4897</v>
      </c>
      <c r="C2764" s="42" t="s">
        <v>4898</v>
      </c>
      <c r="D2764" s="43" t="s">
        <v>3073</v>
      </c>
      <c r="E2764" s="43">
        <v>72.5</v>
      </c>
      <c r="F2764" s="43" t="s">
        <v>22</v>
      </c>
      <c r="G2764" s="13">
        <v>4365</v>
      </c>
      <c r="H2764" s="15" t="s">
        <v>17</v>
      </c>
      <c r="I2764" s="15" t="s">
        <v>18</v>
      </c>
    </row>
    <row r="2765" spans="1:9" x14ac:dyDescent="0.2">
      <c r="A2765" s="7" t="s">
        <v>1864</v>
      </c>
      <c r="B2765" s="3" t="s">
        <v>4899</v>
      </c>
      <c r="C2765" s="3" t="s">
        <v>4900</v>
      </c>
      <c r="D2765" s="3" t="s">
        <v>3073</v>
      </c>
      <c r="E2765" s="9">
        <v>72.5</v>
      </c>
      <c r="F2765" s="9" t="s">
        <v>22</v>
      </c>
      <c r="G2765" s="41">
        <v>4365</v>
      </c>
      <c r="H2765" s="14" t="s">
        <v>17</v>
      </c>
      <c r="I2765" s="14" t="s">
        <v>18</v>
      </c>
    </row>
    <row r="2766" spans="1:9" x14ac:dyDescent="0.2">
      <c r="A2766" s="7" t="s">
        <v>1864</v>
      </c>
      <c r="B2766" s="42" t="s">
        <v>4901</v>
      </c>
      <c r="C2766" s="42" t="s">
        <v>4902</v>
      </c>
      <c r="D2766" s="43" t="s">
        <v>3073</v>
      </c>
      <c r="E2766" s="43">
        <v>72.5</v>
      </c>
      <c r="F2766" s="43" t="s">
        <v>22</v>
      </c>
      <c r="G2766" s="13">
        <v>4365</v>
      </c>
      <c r="H2766" s="15" t="s">
        <v>17</v>
      </c>
      <c r="I2766" s="15" t="s">
        <v>18</v>
      </c>
    </row>
    <row r="2767" spans="1:9" x14ac:dyDescent="0.2">
      <c r="A2767" s="7" t="s">
        <v>1864</v>
      </c>
      <c r="B2767" s="3" t="s">
        <v>4903</v>
      </c>
      <c r="C2767" s="3" t="s">
        <v>4904</v>
      </c>
      <c r="D2767" s="3" t="s">
        <v>3085</v>
      </c>
      <c r="E2767" s="9">
        <v>72</v>
      </c>
      <c r="F2767" s="9" t="s">
        <v>22</v>
      </c>
      <c r="G2767" s="41">
        <v>5165</v>
      </c>
      <c r="H2767" s="14" t="s">
        <v>17</v>
      </c>
      <c r="I2767" s="14" t="s">
        <v>18</v>
      </c>
    </row>
    <row r="2768" spans="1:9" x14ac:dyDescent="0.2">
      <c r="A2768" s="7" t="s">
        <v>1864</v>
      </c>
      <c r="B2768" s="20"/>
      <c r="D2768" s="20"/>
      <c r="E2768" s="20"/>
      <c r="F2768" s="20"/>
      <c r="G2768" s="47"/>
      <c r="H2768" s="44"/>
      <c r="I2768" s="44"/>
    </row>
    <row r="2769" spans="1:9" x14ac:dyDescent="0.2">
      <c r="A2769" s="7" t="s">
        <v>1864</v>
      </c>
      <c r="B2769" s="5" t="s">
        <v>11</v>
      </c>
      <c r="C2769" s="5" t="s">
        <v>3758</v>
      </c>
      <c r="D2769" s="5" t="s">
        <v>13</v>
      </c>
      <c r="E2769" s="5" t="s">
        <v>14</v>
      </c>
      <c r="F2769" s="5" t="s">
        <v>15</v>
      </c>
      <c r="G2769" s="6" t="s">
        <v>16</v>
      </c>
      <c r="H2769" s="6" t="s">
        <v>17</v>
      </c>
      <c r="I2769" s="6" t="s">
        <v>18</v>
      </c>
    </row>
    <row r="2770" spans="1:9" x14ac:dyDescent="0.2">
      <c r="A2770" s="7" t="s">
        <v>1864</v>
      </c>
      <c r="B2770" s="3" t="s">
        <v>4905</v>
      </c>
      <c r="C2770" s="3" t="s">
        <v>4906</v>
      </c>
      <c r="D2770" s="3" t="s">
        <v>3070</v>
      </c>
      <c r="E2770" s="9">
        <v>71</v>
      </c>
      <c r="F2770" s="9" t="s">
        <v>22</v>
      </c>
      <c r="G2770" s="41">
        <v>4095</v>
      </c>
      <c r="H2770" s="14" t="s">
        <v>17</v>
      </c>
      <c r="I2770" s="14" t="s">
        <v>18</v>
      </c>
    </row>
    <row r="2771" spans="1:9" x14ac:dyDescent="0.2">
      <c r="A2771" s="7" t="s">
        <v>1864</v>
      </c>
      <c r="B2771" s="42" t="s">
        <v>4907</v>
      </c>
      <c r="C2771" s="42" t="s">
        <v>4908</v>
      </c>
      <c r="D2771" s="43" t="s">
        <v>3073</v>
      </c>
      <c r="E2771" s="43">
        <v>74</v>
      </c>
      <c r="F2771" s="43" t="s">
        <v>22</v>
      </c>
      <c r="G2771" s="13">
        <v>4495</v>
      </c>
      <c r="H2771" s="15" t="s">
        <v>17</v>
      </c>
      <c r="I2771" s="15" t="s">
        <v>18</v>
      </c>
    </row>
    <row r="2772" spans="1:9" x14ac:dyDescent="0.2">
      <c r="A2772" s="7" t="s">
        <v>1864</v>
      </c>
      <c r="B2772" s="3" t="s">
        <v>4909</v>
      </c>
      <c r="C2772" s="3" t="s">
        <v>4910</v>
      </c>
      <c r="D2772" s="3" t="s">
        <v>3076</v>
      </c>
      <c r="E2772" s="9">
        <v>71</v>
      </c>
      <c r="F2772" s="9" t="s">
        <v>22</v>
      </c>
      <c r="G2772" s="41">
        <v>4245</v>
      </c>
      <c r="H2772" s="14" t="s">
        <v>17</v>
      </c>
      <c r="I2772" s="14" t="s">
        <v>18</v>
      </c>
    </row>
    <row r="2773" spans="1:9" x14ac:dyDescent="0.2">
      <c r="A2773" s="7" t="s">
        <v>1864</v>
      </c>
      <c r="B2773" s="42" t="s">
        <v>4911</v>
      </c>
      <c r="C2773" s="42" t="s">
        <v>4912</v>
      </c>
      <c r="D2773" s="43" t="s">
        <v>3073</v>
      </c>
      <c r="E2773" s="43">
        <v>72.5</v>
      </c>
      <c r="F2773" s="43" t="s">
        <v>22</v>
      </c>
      <c r="G2773" s="13">
        <v>4365</v>
      </c>
      <c r="H2773" s="15" t="s">
        <v>17</v>
      </c>
      <c r="I2773" s="15" t="s">
        <v>18</v>
      </c>
    </row>
    <row r="2774" spans="1:9" x14ac:dyDescent="0.2">
      <c r="A2774" s="7" t="s">
        <v>1864</v>
      </c>
      <c r="B2774" s="3" t="s">
        <v>4913</v>
      </c>
      <c r="C2774" s="3" t="s">
        <v>4914</v>
      </c>
      <c r="D2774" s="3" t="s">
        <v>3073</v>
      </c>
      <c r="E2774" s="9">
        <v>72.5</v>
      </c>
      <c r="F2774" s="9" t="s">
        <v>22</v>
      </c>
      <c r="G2774" s="41">
        <v>4365</v>
      </c>
      <c r="H2774" s="14" t="s">
        <v>17</v>
      </c>
      <c r="I2774" s="14" t="s">
        <v>18</v>
      </c>
    </row>
    <row r="2775" spans="1:9" x14ac:dyDescent="0.2">
      <c r="A2775" s="7" t="s">
        <v>1864</v>
      </c>
      <c r="B2775" s="42" t="s">
        <v>4915</v>
      </c>
      <c r="C2775" s="42" t="s">
        <v>4916</v>
      </c>
      <c r="D2775" s="43" t="s">
        <v>3073</v>
      </c>
      <c r="E2775" s="43">
        <v>72.5</v>
      </c>
      <c r="F2775" s="43" t="s">
        <v>22</v>
      </c>
      <c r="G2775" s="13">
        <v>4365</v>
      </c>
      <c r="H2775" s="15" t="s">
        <v>17</v>
      </c>
      <c r="I2775" s="15" t="s">
        <v>18</v>
      </c>
    </row>
    <row r="2776" spans="1:9" x14ac:dyDescent="0.2">
      <c r="A2776" s="7" t="s">
        <v>1864</v>
      </c>
      <c r="B2776" s="3" t="s">
        <v>4917</v>
      </c>
      <c r="C2776" s="3" t="s">
        <v>4918</v>
      </c>
      <c r="D2776" s="3" t="s">
        <v>3085</v>
      </c>
      <c r="E2776" s="9">
        <v>72</v>
      </c>
      <c r="F2776" s="9" t="s">
        <v>22</v>
      </c>
      <c r="G2776" s="41">
        <v>5165</v>
      </c>
      <c r="H2776" s="14" t="s">
        <v>17</v>
      </c>
      <c r="I2776" s="14" t="s">
        <v>18</v>
      </c>
    </row>
    <row r="2777" spans="1:9" x14ac:dyDescent="0.2">
      <c r="A2777" s="7" t="s">
        <v>1864</v>
      </c>
      <c r="B2777" s="42" t="s">
        <v>4919</v>
      </c>
      <c r="C2777" s="42" t="s">
        <v>4920</v>
      </c>
      <c r="D2777" s="43" t="s">
        <v>3070</v>
      </c>
      <c r="E2777" s="43">
        <v>71</v>
      </c>
      <c r="F2777" s="43" t="s">
        <v>22</v>
      </c>
      <c r="G2777" s="13">
        <v>4095</v>
      </c>
      <c r="H2777" s="15" t="s">
        <v>17</v>
      </c>
      <c r="I2777" s="15" t="s">
        <v>18</v>
      </c>
    </row>
    <row r="2778" spans="1:9" x14ac:dyDescent="0.2">
      <c r="A2778" s="7" t="s">
        <v>1864</v>
      </c>
      <c r="B2778" s="3" t="s">
        <v>4921</v>
      </c>
      <c r="C2778" s="3" t="s">
        <v>4922</v>
      </c>
      <c r="D2778" s="3" t="s">
        <v>3073</v>
      </c>
      <c r="E2778" s="9">
        <v>74</v>
      </c>
      <c r="F2778" s="9" t="s">
        <v>22</v>
      </c>
      <c r="G2778" s="41">
        <v>4495</v>
      </c>
      <c r="H2778" s="14" t="s">
        <v>17</v>
      </c>
      <c r="I2778" s="14" t="s">
        <v>18</v>
      </c>
    </row>
    <row r="2779" spans="1:9" x14ac:dyDescent="0.2">
      <c r="A2779" s="7" t="s">
        <v>1864</v>
      </c>
      <c r="B2779" s="42" t="s">
        <v>4923</v>
      </c>
      <c r="C2779" s="42" t="s">
        <v>4924</v>
      </c>
      <c r="D2779" s="43" t="s">
        <v>3076</v>
      </c>
      <c r="E2779" s="43">
        <v>71</v>
      </c>
      <c r="F2779" s="43" t="s">
        <v>22</v>
      </c>
      <c r="G2779" s="13">
        <v>4245</v>
      </c>
      <c r="H2779" s="15" t="s">
        <v>17</v>
      </c>
      <c r="I2779" s="15" t="s">
        <v>18</v>
      </c>
    </row>
    <row r="2780" spans="1:9" x14ac:dyDescent="0.2">
      <c r="A2780" s="7" t="s">
        <v>1864</v>
      </c>
      <c r="B2780" s="3" t="s">
        <v>4925</v>
      </c>
      <c r="C2780" s="3" t="s">
        <v>4926</v>
      </c>
      <c r="D2780" s="3" t="s">
        <v>3073</v>
      </c>
      <c r="E2780" s="9">
        <v>72.5</v>
      </c>
      <c r="F2780" s="9" t="s">
        <v>22</v>
      </c>
      <c r="G2780" s="41">
        <v>4365</v>
      </c>
      <c r="H2780" s="14" t="s">
        <v>17</v>
      </c>
      <c r="I2780" s="14" t="s">
        <v>18</v>
      </c>
    </row>
    <row r="2781" spans="1:9" x14ac:dyDescent="0.2">
      <c r="A2781" s="7" t="s">
        <v>1864</v>
      </c>
      <c r="B2781" s="42" t="s">
        <v>4927</v>
      </c>
      <c r="C2781" s="42" t="s">
        <v>4928</v>
      </c>
      <c r="D2781" s="43" t="s">
        <v>3073</v>
      </c>
      <c r="E2781" s="43">
        <v>72.5</v>
      </c>
      <c r="F2781" s="43" t="s">
        <v>22</v>
      </c>
      <c r="G2781" s="13">
        <v>4365</v>
      </c>
      <c r="H2781" s="15" t="s">
        <v>17</v>
      </c>
      <c r="I2781" s="15" t="s">
        <v>18</v>
      </c>
    </row>
    <row r="2782" spans="1:9" x14ac:dyDescent="0.2">
      <c r="A2782" s="7" t="s">
        <v>1864</v>
      </c>
      <c r="B2782" s="3" t="s">
        <v>4929</v>
      </c>
      <c r="C2782" s="3" t="s">
        <v>4930</v>
      </c>
      <c r="D2782" s="3" t="s">
        <v>3073</v>
      </c>
      <c r="E2782" s="9">
        <v>72.5</v>
      </c>
      <c r="F2782" s="9" t="s">
        <v>22</v>
      </c>
      <c r="G2782" s="41">
        <v>4365</v>
      </c>
      <c r="H2782" s="14" t="s">
        <v>17</v>
      </c>
      <c r="I2782" s="14" t="s">
        <v>18</v>
      </c>
    </row>
    <row r="2783" spans="1:9" x14ac:dyDescent="0.2">
      <c r="A2783" s="7" t="s">
        <v>1864</v>
      </c>
      <c r="B2783" s="42" t="s">
        <v>4931</v>
      </c>
      <c r="C2783" s="42" t="s">
        <v>4932</v>
      </c>
      <c r="D2783" s="43" t="s">
        <v>3085</v>
      </c>
      <c r="E2783" s="43">
        <v>72</v>
      </c>
      <c r="F2783" s="43" t="s">
        <v>22</v>
      </c>
      <c r="G2783" s="13">
        <v>5165</v>
      </c>
      <c r="H2783" s="15" t="s">
        <v>17</v>
      </c>
      <c r="I2783" s="15" t="s">
        <v>18</v>
      </c>
    </row>
    <row r="2784" spans="1:9" x14ac:dyDescent="0.2">
      <c r="A2784" s="7" t="s">
        <v>1864</v>
      </c>
      <c r="B2784" s="3" t="s">
        <v>4933</v>
      </c>
      <c r="C2784" s="3" t="s">
        <v>4934</v>
      </c>
      <c r="D2784" s="3" t="s">
        <v>3070</v>
      </c>
      <c r="E2784" s="9">
        <v>71</v>
      </c>
      <c r="F2784" s="9" t="s">
        <v>22</v>
      </c>
      <c r="G2784" s="41">
        <v>4095</v>
      </c>
      <c r="H2784" s="14" t="s">
        <v>17</v>
      </c>
      <c r="I2784" s="14" t="s">
        <v>18</v>
      </c>
    </row>
    <row r="2785" spans="1:9" x14ac:dyDescent="0.2">
      <c r="A2785" s="7" t="s">
        <v>1864</v>
      </c>
      <c r="B2785" s="42" t="s">
        <v>4935</v>
      </c>
      <c r="C2785" s="42" t="s">
        <v>4936</v>
      </c>
      <c r="D2785" s="43" t="s">
        <v>3073</v>
      </c>
      <c r="E2785" s="43">
        <v>74</v>
      </c>
      <c r="F2785" s="43" t="s">
        <v>22</v>
      </c>
      <c r="G2785" s="13">
        <v>4495</v>
      </c>
      <c r="H2785" s="15" t="s">
        <v>17</v>
      </c>
      <c r="I2785" s="15" t="s">
        <v>18</v>
      </c>
    </row>
    <row r="2786" spans="1:9" x14ac:dyDescent="0.2">
      <c r="A2786" s="7" t="s">
        <v>1864</v>
      </c>
      <c r="B2786" s="3" t="s">
        <v>4937</v>
      </c>
      <c r="C2786" s="3" t="s">
        <v>4938</v>
      </c>
      <c r="D2786" s="3" t="s">
        <v>3076</v>
      </c>
      <c r="E2786" s="9">
        <v>71</v>
      </c>
      <c r="F2786" s="9" t="s">
        <v>22</v>
      </c>
      <c r="G2786" s="41">
        <v>4245</v>
      </c>
      <c r="H2786" s="14" t="s">
        <v>17</v>
      </c>
      <c r="I2786" s="14" t="s">
        <v>18</v>
      </c>
    </row>
    <row r="2787" spans="1:9" x14ac:dyDescent="0.2">
      <c r="A2787" s="7" t="s">
        <v>1864</v>
      </c>
      <c r="B2787" s="42" t="s">
        <v>4939</v>
      </c>
      <c r="C2787" s="42" t="s">
        <v>4940</v>
      </c>
      <c r="D2787" s="43" t="s">
        <v>3073</v>
      </c>
      <c r="E2787" s="43">
        <v>72.5</v>
      </c>
      <c r="F2787" s="43" t="s">
        <v>22</v>
      </c>
      <c r="G2787" s="13">
        <v>4365</v>
      </c>
      <c r="H2787" s="15" t="s">
        <v>17</v>
      </c>
      <c r="I2787" s="15" t="s">
        <v>18</v>
      </c>
    </row>
    <row r="2788" spans="1:9" x14ac:dyDescent="0.2">
      <c r="A2788" s="7" t="s">
        <v>1864</v>
      </c>
      <c r="B2788" s="3" t="s">
        <v>4941</v>
      </c>
      <c r="C2788" s="3" t="s">
        <v>4942</v>
      </c>
      <c r="D2788" s="3" t="s">
        <v>3073</v>
      </c>
      <c r="E2788" s="9">
        <v>72.5</v>
      </c>
      <c r="F2788" s="9" t="s">
        <v>22</v>
      </c>
      <c r="G2788" s="41">
        <v>4365</v>
      </c>
      <c r="H2788" s="14" t="s">
        <v>17</v>
      </c>
      <c r="I2788" s="14" t="s">
        <v>18</v>
      </c>
    </row>
    <row r="2789" spans="1:9" x14ac:dyDescent="0.2">
      <c r="A2789" s="7" t="s">
        <v>1864</v>
      </c>
      <c r="B2789" s="42" t="s">
        <v>4943</v>
      </c>
      <c r="C2789" s="42" t="s">
        <v>4944</v>
      </c>
      <c r="D2789" s="43" t="s">
        <v>3073</v>
      </c>
      <c r="E2789" s="43">
        <v>72.5</v>
      </c>
      <c r="F2789" s="43" t="s">
        <v>22</v>
      </c>
      <c r="G2789" s="13">
        <v>4365</v>
      </c>
      <c r="H2789" s="15" t="s">
        <v>17</v>
      </c>
      <c r="I2789" s="15" t="s">
        <v>18</v>
      </c>
    </row>
    <row r="2790" spans="1:9" x14ac:dyDescent="0.2">
      <c r="A2790" s="7" t="s">
        <v>1864</v>
      </c>
      <c r="B2790" s="3" t="s">
        <v>4945</v>
      </c>
      <c r="C2790" s="3" t="s">
        <v>4946</v>
      </c>
      <c r="D2790" s="3" t="s">
        <v>3085</v>
      </c>
      <c r="E2790" s="9">
        <v>72</v>
      </c>
      <c r="F2790" s="9" t="s">
        <v>22</v>
      </c>
      <c r="G2790" s="41">
        <v>5165</v>
      </c>
      <c r="H2790" s="14" t="s">
        <v>17</v>
      </c>
      <c r="I2790" s="14" t="s">
        <v>18</v>
      </c>
    </row>
    <row r="2791" spans="1:9" x14ac:dyDescent="0.2">
      <c r="A2791" s="7" t="s">
        <v>1864</v>
      </c>
      <c r="C2791" s="39"/>
      <c r="D2791" s="20"/>
      <c r="F2791" s="20"/>
      <c r="G2791" s="37"/>
      <c r="H2791" s="64" t="s">
        <v>3157</v>
      </c>
      <c r="I2791" s="64" t="s">
        <v>3157</v>
      </c>
    </row>
    <row r="2792" spans="1:9" x14ac:dyDescent="0.2">
      <c r="A2792" s="7" t="s">
        <v>1864</v>
      </c>
      <c r="B2792" s="5" t="s">
        <v>11</v>
      </c>
      <c r="C2792" s="5" t="s">
        <v>3801</v>
      </c>
      <c r="D2792" s="5" t="s">
        <v>13</v>
      </c>
      <c r="E2792" s="5" t="s">
        <v>14</v>
      </c>
      <c r="F2792" s="5" t="s">
        <v>15</v>
      </c>
      <c r="G2792" s="6" t="s">
        <v>16</v>
      </c>
      <c r="H2792" s="6" t="s">
        <v>17</v>
      </c>
      <c r="I2792" s="6" t="s">
        <v>18</v>
      </c>
    </row>
    <row r="2793" spans="1:9" x14ac:dyDescent="0.2">
      <c r="A2793" s="7" t="s">
        <v>1864</v>
      </c>
      <c r="B2793" s="3" t="s">
        <v>4947</v>
      </c>
      <c r="C2793" s="3" t="s">
        <v>4948</v>
      </c>
      <c r="D2793" s="3" t="s">
        <v>3070</v>
      </c>
      <c r="E2793" s="9">
        <v>71</v>
      </c>
      <c r="F2793" s="9" t="s">
        <v>22</v>
      </c>
      <c r="G2793" s="41">
        <v>4095</v>
      </c>
      <c r="H2793" s="14" t="s">
        <v>17</v>
      </c>
      <c r="I2793" s="14" t="s">
        <v>18</v>
      </c>
    </row>
    <row r="2794" spans="1:9" x14ac:dyDescent="0.2">
      <c r="A2794" s="7" t="s">
        <v>1864</v>
      </c>
      <c r="B2794" s="42" t="s">
        <v>4949</v>
      </c>
      <c r="C2794" s="42" t="s">
        <v>4950</v>
      </c>
      <c r="D2794" s="43" t="s">
        <v>3073</v>
      </c>
      <c r="E2794" s="43">
        <v>74</v>
      </c>
      <c r="F2794" s="43" t="s">
        <v>22</v>
      </c>
      <c r="G2794" s="13">
        <v>4495</v>
      </c>
      <c r="H2794" s="15" t="s">
        <v>17</v>
      </c>
      <c r="I2794" s="15" t="s">
        <v>18</v>
      </c>
    </row>
    <row r="2795" spans="1:9" x14ac:dyDescent="0.2">
      <c r="A2795" s="7" t="s">
        <v>1864</v>
      </c>
      <c r="B2795" s="3" t="s">
        <v>4951</v>
      </c>
      <c r="C2795" s="3" t="s">
        <v>4952</v>
      </c>
      <c r="D2795" s="3" t="s">
        <v>3076</v>
      </c>
      <c r="E2795" s="9">
        <v>71</v>
      </c>
      <c r="F2795" s="9" t="s">
        <v>22</v>
      </c>
      <c r="G2795" s="41">
        <v>4245</v>
      </c>
      <c r="H2795" s="14" t="s">
        <v>17</v>
      </c>
      <c r="I2795" s="14" t="s">
        <v>18</v>
      </c>
    </row>
    <row r="2796" spans="1:9" x14ac:dyDescent="0.2">
      <c r="A2796" s="7" t="s">
        <v>1864</v>
      </c>
      <c r="B2796" s="42" t="s">
        <v>4953</v>
      </c>
      <c r="C2796" s="42" t="s">
        <v>4954</v>
      </c>
      <c r="D2796" s="43" t="s">
        <v>3073</v>
      </c>
      <c r="E2796" s="43">
        <v>72.5</v>
      </c>
      <c r="F2796" s="43" t="s">
        <v>22</v>
      </c>
      <c r="G2796" s="13">
        <v>4365</v>
      </c>
      <c r="H2796" s="15" t="s">
        <v>17</v>
      </c>
      <c r="I2796" s="15" t="s">
        <v>18</v>
      </c>
    </row>
    <row r="2797" spans="1:9" x14ac:dyDescent="0.2">
      <c r="A2797" s="7" t="s">
        <v>1864</v>
      </c>
      <c r="B2797" s="3" t="s">
        <v>4955</v>
      </c>
      <c r="C2797" s="3" t="s">
        <v>4956</v>
      </c>
      <c r="D2797" s="3" t="s">
        <v>3073</v>
      </c>
      <c r="E2797" s="9">
        <v>72.5</v>
      </c>
      <c r="F2797" s="9" t="s">
        <v>22</v>
      </c>
      <c r="G2797" s="41">
        <v>4365</v>
      </c>
      <c r="H2797" s="14" t="s">
        <v>17</v>
      </c>
      <c r="I2797" s="14" t="s">
        <v>18</v>
      </c>
    </row>
    <row r="2798" spans="1:9" x14ac:dyDescent="0.2">
      <c r="A2798" s="7" t="s">
        <v>1864</v>
      </c>
      <c r="B2798" s="42" t="s">
        <v>4957</v>
      </c>
      <c r="C2798" s="42" t="s">
        <v>4958</v>
      </c>
      <c r="D2798" s="43" t="s">
        <v>3073</v>
      </c>
      <c r="E2798" s="43">
        <v>72.5</v>
      </c>
      <c r="F2798" s="43" t="s">
        <v>22</v>
      </c>
      <c r="G2798" s="13">
        <v>4365</v>
      </c>
      <c r="H2798" s="15" t="s">
        <v>17</v>
      </c>
      <c r="I2798" s="15" t="s">
        <v>18</v>
      </c>
    </row>
    <row r="2799" spans="1:9" x14ac:dyDescent="0.2">
      <c r="A2799" s="7" t="s">
        <v>1864</v>
      </c>
      <c r="B2799" s="3" t="s">
        <v>4959</v>
      </c>
      <c r="C2799" s="3" t="s">
        <v>4960</v>
      </c>
      <c r="D2799" s="3" t="s">
        <v>3085</v>
      </c>
      <c r="E2799" s="9">
        <v>72</v>
      </c>
      <c r="F2799" s="9" t="s">
        <v>22</v>
      </c>
      <c r="G2799" s="41">
        <v>5165</v>
      </c>
      <c r="H2799" s="14" t="s">
        <v>17</v>
      </c>
      <c r="I2799" s="14" t="s">
        <v>18</v>
      </c>
    </row>
    <row r="2800" spans="1:9" x14ac:dyDescent="0.2">
      <c r="A2800" s="7" t="s">
        <v>1864</v>
      </c>
      <c r="B2800" s="42" t="s">
        <v>4961</v>
      </c>
      <c r="C2800" s="42" t="s">
        <v>4962</v>
      </c>
      <c r="D2800" s="43" t="s">
        <v>3070</v>
      </c>
      <c r="E2800" s="43">
        <v>71</v>
      </c>
      <c r="F2800" s="43" t="s">
        <v>22</v>
      </c>
      <c r="G2800" s="13">
        <v>4095</v>
      </c>
      <c r="H2800" s="15" t="s">
        <v>17</v>
      </c>
      <c r="I2800" s="15" t="s">
        <v>18</v>
      </c>
    </row>
    <row r="2801" spans="1:9" x14ac:dyDescent="0.2">
      <c r="A2801" s="7" t="s">
        <v>1864</v>
      </c>
      <c r="B2801" s="3" t="s">
        <v>4963</v>
      </c>
      <c r="C2801" s="3" t="s">
        <v>4964</v>
      </c>
      <c r="D2801" s="3" t="s">
        <v>3073</v>
      </c>
      <c r="E2801" s="9">
        <v>74</v>
      </c>
      <c r="F2801" s="9" t="s">
        <v>22</v>
      </c>
      <c r="G2801" s="41">
        <v>4495</v>
      </c>
      <c r="H2801" s="14" t="s">
        <v>17</v>
      </c>
      <c r="I2801" s="14" t="s">
        <v>18</v>
      </c>
    </row>
    <row r="2802" spans="1:9" x14ac:dyDescent="0.2">
      <c r="A2802" s="7" t="s">
        <v>1864</v>
      </c>
      <c r="B2802" s="42" t="s">
        <v>4965</v>
      </c>
      <c r="C2802" s="42" t="s">
        <v>4966</v>
      </c>
      <c r="D2802" s="43" t="s">
        <v>3076</v>
      </c>
      <c r="E2802" s="43">
        <v>71</v>
      </c>
      <c r="F2802" s="43" t="s">
        <v>22</v>
      </c>
      <c r="G2802" s="13">
        <v>4245</v>
      </c>
      <c r="H2802" s="15" t="s">
        <v>17</v>
      </c>
      <c r="I2802" s="15" t="s">
        <v>18</v>
      </c>
    </row>
    <row r="2803" spans="1:9" x14ac:dyDescent="0.2">
      <c r="A2803" s="7" t="s">
        <v>1864</v>
      </c>
      <c r="B2803" s="3" t="s">
        <v>4967</v>
      </c>
      <c r="C2803" s="3" t="s">
        <v>4968</v>
      </c>
      <c r="D2803" s="3" t="s">
        <v>3073</v>
      </c>
      <c r="E2803" s="9">
        <v>72.5</v>
      </c>
      <c r="F2803" s="9" t="s">
        <v>22</v>
      </c>
      <c r="G2803" s="41">
        <v>4365</v>
      </c>
      <c r="H2803" s="14" t="s">
        <v>17</v>
      </c>
      <c r="I2803" s="14" t="s">
        <v>18</v>
      </c>
    </row>
    <row r="2804" spans="1:9" x14ac:dyDescent="0.2">
      <c r="A2804" s="7" t="s">
        <v>1864</v>
      </c>
      <c r="B2804" s="42" t="s">
        <v>4969</v>
      </c>
      <c r="C2804" s="42" t="s">
        <v>4970</v>
      </c>
      <c r="D2804" s="43" t="s">
        <v>3073</v>
      </c>
      <c r="E2804" s="43">
        <v>72.5</v>
      </c>
      <c r="F2804" s="43" t="s">
        <v>22</v>
      </c>
      <c r="G2804" s="13">
        <v>4365</v>
      </c>
      <c r="H2804" s="15" t="s">
        <v>17</v>
      </c>
      <c r="I2804" s="15" t="s">
        <v>18</v>
      </c>
    </row>
    <row r="2805" spans="1:9" x14ac:dyDescent="0.2">
      <c r="A2805" s="7" t="s">
        <v>1864</v>
      </c>
      <c r="B2805" s="3" t="s">
        <v>4971</v>
      </c>
      <c r="C2805" s="3" t="s">
        <v>4972</v>
      </c>
      <c r="D2805" s="3" t="s">
        <v>3073</v>
      </c>
      <c r="E2805" s="9">
        <v>72.5</v>
      </c>
      <c r="F2805" s="9" t="s">
        <v>22</v>
      </c>
      <c r="G2805" s="41">
        <v>4365</v>
      </c>
      <c r="H2805" s="14" t="s">
        <v>17</v>
      </c>
      <c r="I2805" s="14" t="s">
        <v>18</v>
      </c>
    </row>
    <row r="2806" spans="1:9" x14ac:dyDescent="0.2">
      <c r="A2806" s="7" t="s">
        <v>1864</v>
      </c>
      <c r="B2806" s="42" t="s">
        <v>4973</v>
      </c>
      <c r="C2806" s="42" t="s">
        <v>4974</v>
      </c>
      <c r="D2806" s="43" t="s">
        <v>3085</v>
      </c>
      <c r="E2806" s="43">
        <v>72</v>
      </c>
      <c r="F2806" s="43" t="s">
        <v>22</v>
      </c>
      <c r="G2806" s="13">
        <v>5165</v>
      </c>
      <c r="H2806" s="15" t="s">
        <v>17</v>
      </c>
      <c r="I2806" s="15" t="s">
        <v>18</v>
      </c>
    </row>
    <row r="2807" spans="1:9" x14ac:dyDescent="0.2">
      <c r="A2807" s="7" t="s">
        <v>1864</v>
      </c>
      <c r="B2807" s="3" t="s">
        <v>4975</v>
      </c>
      <c r="C2807" s="3" t="s">
        <v>4976</v>
      </c>
      <c r="D2807" s="3" t="s">
        <v>3070</v>
      </c>
      <c r="E2807" s="9">
        <v>71</v>
      </c>
      <c r="F2807" s="9" t="s">
        <v>22</v>
      </c>
      <c r="G2807" s="41">
        <v>4095</v>
      </c>
      <c r="H2807" s="14" t="s">
        <v>17</v>
      </c>
      <c r="I2807" s="14" t="s">
        <v>18</v>
      </c>
    </row>
    <row r="2808" spans="1:9" x14ac:dyDescent="0.2">
      <c r="A2808" s="7" t="s">
        <v>1864</v>
      </c>
      <c r="B2808" s="42" t="s">
        <v>4977</v>
      </c>
      <c r="C2808" s="42" t="s">
        <v>4978</v>
      </c>
      <c r="D2808" s="43" t="s">
        <v>3073</v>
      </c>
      <c r="E2808" s="43">
        <v>74</v>
      </c>
      <c r="F2808" s="43" t="s">
        <v>22</v>
      </c>
      <c r="G2808" s="13">
        <v>4495</v>
      </c>
      <c r="H2808" s="15" t="s">
        <v>17</v>
      </c>
      <c r="I2808" s="15" t="s">
        <v>18</v>
      </c>
    </row>
    <row r="2809" spans="1:9" x14ac:dyDescent="0.2">
      <c r="A2809" s="7" t="s">
        <v>1864</v>
      </c>
      <c r="B2809" s="3" t="s">
        <v>4979</v>
      </c>
      <c r="C2809" s="3" t="s">
        <v>4980</v>
      </c>
      <c r="D2809" s="3" t="s">
        <v>3076</v>
      </c>
      <c r="E2809" s="9">
        <v>71</v>
      </c>
      <c r="F2809" s="9" t="s">
        <v>22</v>
      </c>
      <c r="G2809" s="41">
        <v>4245</v>
      </c>
      <c r="H2809" s="14" t="s">
        <v>17</v>
      </c>
      <c r="I2809" s="14" t="s">
        <v>18</v>
      </c>
    </row>
    <row r="2810" spans="1:9" x14ac:dyDescent="0.2">
      <c r="A2810" s="7" t="s">
        <v>1864</v>
      </c>
      <c r="B2810" s="42" t="s">
        <v>4981</v>
      </c>
      <c r="C2810" s="42" t="s">
        <v>4982</v>
      </c>
      <c r="D2810" s="43" t="s">
        <v>3073</v>
      </c>
      <c r="E2810" s="43">
        <v>72.5</v>
      </c>
      <c r="F2810" s="43" t="s">
        <v>22</v>
      </c>
      <c r="G2810" s="13">
        <v>4365</v>
      </c>
      <c r="H2810" s="15" t="s">
        <v>17</v>
      </c>
      <c r="I2810" s="15" t="s">
        <v>18</v>
      </c>
    </row>
    <row r="2811" spans="1:9" x14ac:dyDescent="0.2">
      <c r="A2811" s="7" t="s">
        <v>1864</v>
      </c>
      <c r="B2811" s="3" t="s">
        <v>4983</v>
      </c>
      <c r="C2811" s="3" t="s">
        <v>4984</v>
      </c>
      <c r="D2811" s="3" t="s">
        <v>3073</v>
      </c>
      <c r="E2811" s="9">
        <v>72.5</v>
      </c>
      <c r="F2811" s="9" t="s">
        <v>22</v>
      </c>
      <c r="G2811" s="41">
        <v>4365</v>
      </c>
      <c r="H2811" s="14" t="s">
        <v>17</v>
      </c>
      <c r="I2811" s="14" t="s">
        <v>18</v>
      </c>
    </row>
    <row r="2812" spans="1:9" x14ac:dyDescent="0.2">
      <c r="A2812" s="7" t="s">
        <v>1864</v>
      </c>
      <c r="B2812" s="42" t="s">
        <v>4985</v>
      </c>
      <c r="C2812" s="42" t="s">
        <v>4986</v>
      </c>
      <c r="D2812" s="43" t="s">
        <v>3073</v>
      </c>
      <c r="E2812" s="43">
        <v>72.5</v>
      </c>
      <c r="F2812" s="43" t="s">
        <v>22</v>
      </c>
      <c r="G2812" s="13">
        <v>4365</v>
      </c>
      <c r="H2812" s="15" t="s">
        <v>17</v>
      </c>
      <c r="I2812" s="15" t="s">
        <v>18</v>
      </c>
    </row>
    <row r="2813" spans="1:9" x14ac:dyDescent="0.2">
      <c r="A2813" s="7" t="s">
        <v>1864</v>
      </c>
      <c r="B2813" s="3" t="s">
        <v>4987</v>
      </c>
      <c r="C2813" s="3" t="s">
        <v>4988</v>
      </c>
      <c r="D2813" s="3" t="s">
        <v>3085</v>
      </c>
      <c r="E2813" s="9">
        <v>72</v>
      </c>
      <c r="F2813" s="9" t="s">
        <v>22</v>
      </c>
      <c r="G2813" s="41">
        <v>5165</v>
      </c>
      <c r="H2813" s="14" t="s">
        <v>17</v>
      </c>
      <c r="I2813" s="14" t="s">
        <v>18</v>
      </c>
    </row>
    <row r="2814" spans="1:9" x14ac:dyDescent="0.2">
      <c r="A2814" s="7" t="s">
        <v>1864</v>
      </c>
      <c r="C2814" s="39"/>
      <c r="D2814" s="20"/>
      <c r="F2814" s="20"/>
      <c r="G2814" s="47"/>
      <c r="H2814" s="44"/>
      <c r="I2814" s="44"/>
    </row>
    <row r="2815" spans="1:9" x14ac:dyDescent="0.2">
      <c r="A2815" s="7" t="s">
        <v>1864</v>
      </c>
      <c r="B2815" s="56" t="s">
        <v>4989</v>
      </c>
      <c r="C2815" s="39"/>
      <c r="D2815" s="20"/>
      <c r="F2815" s="20"/>
      <c r="G2815" s="47"/>
      <c r="H2815" s="44"/>
      <c r="I2815" s="44"/>
    </row>
    <row r="2816" spans="1:9" x14ac:dyDescent="0.2">
      <c r="A2816" s="7" t="s">
        <v>1864</v>
      </c>
      <c r="C2816" s="39"/>
      <c r="D2816" s="20"/>
      <c r="F2816" s="20"/>
      <c r="G2816" s="47"/>
      <c r="H2816" s="44"/>
      <c r="I2816" s="44"/>
    </row>
    <row r="2817" spans="1:9" x14ac:dyDescent="0.2">
      <c r="A2817" s="7" t="s">
        <v>1864</v>
      </c>
      <c r="B2817" s="5" t="s">
        <v>11</v>
      </c>
      <c r="C2817" s="5" t="s">
        <v>4990</v>
      </c>
      <c r="D2817" s="5" t="s">
        <v>4991</v>
      </c>
      <c r="E2817" s="5" t="s">
        <v>14</v>
      </c>
      <c r="F2817" s="5" t="s">
        <v>15</v>
      </c>
      <c r="G2817" s="6" t="s">
        <v>16</v>
      </c>
      <c r="H2817" s="6" t="s">
        <v>17</v>
      </c>
      <c r="I2817" s="6" t="s">
        <v>18</v>
      </c>
    </row>
    <row r="2818" spans="1:9" x14ac:dyDescent="0.2">
      <c r="A2818" s="7" t="s">
        <v>1864</v>
      </c>
      <c r="B2818" s="3" t="s">
        <v>4992</v>
      </c>
      <c r="C2818" s="3" t="s">
        <v>4993</v>
      </c>
      <c r="D2818" s="3" t="s">
        <v>4994</v>
      </c>
      <c r="E2818" s="9">
        <v>2.8</v>
      </c>
      <c r="F2818" s="9" t="s">
        <v>22</v>
      </c>
      <c r="G2818" s="41">
        <v>315</v>
      </c>
      <c r="H2818" s="14" t="s">
        <v>17</v>
      </c>
      <c r="I2818" s="14" t="s">
        <v>18</v>
      </c>
    </row>
    <row r="2819" spans="1:9" x14ac:dyDescent="0.2">
      <c r="A2819" s="7" t="s">
        <v>1864</v>
      </c>
      <c r="B2819" s="42" t="s">
        <v>4995</v>
      </c>
      <c r="C2819" s="42" t="s">
        <v>4996</v>
      </c>
      <c r="D2819" s="43" t="s">
        <v>4994</v>
      </c>
      <c r="E2819" s="43">
        <v>2.8</v>
      </c>
      <c r="F2819" s="43" t="s">
        <v>22</v>
      </c>
      <c r="G2819" s="13">
        <v>315</v>
      </c>
      <c r="H2819" s="15" t="s">
        <v>17</v>
      </c>
      <c r="I2819" s="15" t="s">
        <v>18</v>
      </c>
    </row>
    <row r="2820" spans="1:9" x14ac:dyDescent="0.2">
      <c r="A2820" s="7" t="s">
        <v>1864</v>
      </c>
      <c r="B2820" s="3" t="s">
        <v>4997</v>
      </c>
      <c r="C2820" s="3" t="s">
        <v>4998</v>
      </c>
      <c r="D2820" s="3" t="s">
        <v>4994</v>
      </c>
      <c r="E2820" s="9">
        <v>2.8</v>
      </c>
      <c r="F2820" s="9" t="s">
        <v>22</v>
      </c>
      <c r="G2820" s="41">
        <v>315</v>
      </c>
      <c r="H2820" s="14" t="s">
        <v>17</v>
      </c>
      <c r="I2820" s="14" t="s">
        <v>18</v>
      </c>
    </row>
    <row r="2821" spans="1:9" x14ac:dyDescent="0.2">
      <c r="A2821" s="7" t="s">
        <v>1864</v>
      </c>
      <c r="B2821" s="42" t="s">
        <v>4999</v>
      </c>
      <c r="C2821" s="42" t="s">
        <v>5000</v>
      </c>
      <c r="D2821" s="43" t="s">
        <v>4994</v>
      </c>
      <c r="E2821" s="43">
        <v>3</v>
      </c>
      <c r="F2821" s="43" t="s">
        <v>22</v>
      </c>
      <c r="G2821" s="13">
        <v>435</v>
      </c>
      <c r="H2821" s="15" t="s">
        <v>17</v>
      </c>
      <c r="I2821" s="15" t="s">
        <v>18</v>
      </c>
    </row>
    <row r="2822" spans="1:9" x14ac:dyDescent="0.2">
      <c r="A2822" s="7" t="s">
        <v>1864</v>
      </c>
      <c r="B2822" s="3" t="s">
        <v>5001</v>
      </c>
      <c r="C2822" s="3" t="s">
        <v>5002</v>
      </c>
      <c r="D2822" s="3" t="s">
        <v>4994</v>
      </c>
      <c r="E2822" s="9">
        <v>3</v>
      </c>
      <c r="F2822" s="9" t="s">
        <v>22</v>
      </c>
      <c r="G2822" s="41">
        <v>435</v>
      </c>
      <c r="H2822" s="14" t="s">
        <v>17</v>
      </c>
      <c r="I2822" s="14" t="s">
        <v>18</v>
      </c>
    </row>
    <row r="2823" spans="1:9" x14ac:dyDescent="0.2">
      <c r="A2823" s="7" t="s">
        <v>1864</v>
      </c>
      <c r="B2823" s="42" t="s">
        <v>5003</v>
      </c>
      <c r="C2823" s="42" t="s">
        <v>5004</v>
      </c>
      <c r="D2823" s="43" t="s">
        <v>4994</v>
      </c>
      <c r="E2823" s="43">
        <v>3</v>
      </c>
      <c r="F2823" s="43" t="s">
        <v>22</v>
      </c>
      <c r="G2823" s="13">
        <v>435</v>
      </c>
      <c r="H2823" s="15" t="s">
        <v>17</v>
      </c>
      <c r="I2823" s="15" t="s">
        <v>18</v>
      </c>
    </row>
    <row r="2824" spans="1:9" x14ac:dyDescent="0.2">
      <c r="A2824" s="7" t="s">
        <v>1864</v>
      </c>
      <c r="B2824" s="9" t="s">
        <v>5005</v>
      </c>
      <c r="C2824" s="9" t="s">
        <v>5006</v>
      </c>
      <c r="D2824" s="3" t="s">
        <v>5007</v>
      </c>
      <c r="E2824" s="9">
        <v>0.2</v>
      </c>
      <c r="F2824" s="3" t="s">
        <v>22</v>
      </c>
      <c r="G2824" s="10">
        <v>105</v>
      </c>
      <c r="H2824" s="14" t="s">
        <v>17</v>
      </c>
      <c r="I2824" s="14" t="s">
        <v>18</v>
      </c>
    </row>
    <row r="2825" spans="1:9" x14ac:dyDescent="0.2">
      <c r="A2825" s="7" t="s">
        <v>1864</v>
      </c>
      <c r="B2825" s="12" t="s">
        <v>5008</v>
      </c>
      <c r="C2825" s="12" t="s">
        <v>5009</v>
      </c>
      <c r="D2825" s="11" t="s">
        <v>5007</v>
      </c>
      <c r="E2825" s="12">
        <v>0.2</v>
      </c>
      <c r="F2825" s="11" t="s">
        <v>22</v>
      </c>
      <c r="G2825" s="13">
        <v>105</v>
      </c>
      <c r="H2825" s="15" t="s">
        <v>17</v>
      </c>
      <c r="I2825" s="15" t="s">
        <v>18</v>
      </c>
    </row>
    <row r="2826" spans="1:9" x14ac:dyDescent="0.2">
      <c r="A2826" s="7" t="s">
        <v>1864</v>
      </c>
      <c r="B2826" s="3" t="s">
        <v>5010</v>
      </c>
      <c r="C2826" s="3" t="s">
        <v>5011</v>
      </c>
      <c r="D2826" s="3" t="s">
        <v>4994</v>
      </c>
      <c r="E2826" s="9">
        <v>1.3</v>
      </c>
      <c r="F2826" s="9" t="s">
        <v>22</v>
      </c>
      <c r="G2826" s="41">
        <v>215</v>
      </c>
      <c r="H2826" s="14" t="s">
        <v>17</v>
      </c>
      <c r="I2826" s="14" t="s">
        <v>18</v>
      </c>
    </row>
    <row r="2827" spans="1:9" x14ac:dyDescent="0.2">
      <c r="A2827" s="7" t="s">
        <v>1864</v>
      </c>
      <c r="B2827" s="42" t="s">
        <v>5012</v>
      </c>
      <c r="C2827" s="42" t="s">
        <v>5013</v>
      </c>
      <c r="D2827" s="43" t="s">
        <v>4994</v>
      </c>
      <c r="E2827" s="43">
        <v>1.3</v>
      </c>
      <c r="F2827" s="43" t="s">
        <v>22</v>
      </c>
      <c r="G2827" s="13">
        <v>215</v>
      </c>
      <c r="H2827" s="15" t="s">
        <v>17</v>
      </c>
      <c r="I2827" s="15" t="s">
        <v>18</v>
      </c>
    </row>
    <row r="2828" spans="1:9" x14ac:dyDescent="0.2">
      <c r="A2828" s="7" t="s">
        <v>1864</v>
      </c>
      <c r="B2828" s="3" t="s">
        <v>5014</v>
      </c>
      <c r="C2828" s="3" t="s">
        <v>5015</v>
      </c>
      <c r="D2828" s="3" t="s">
        <v>4994</v>
      </c>
      <c r="E2828" s="9">
        <v>1.3</v>
      </c>
      <c r="F2828" s="9" t="s">
        <v>22</v>
      </c>
      <c r="G2828" s="41">
        <v>215</v>
      </c>
      <c r="H2828" s="14" t="s">
        <v>17</v>
      </c>
      <c r="I2828" s="14" t="s">
        <v>18</v>
      </c>
    </row>
    <row r="2829" spans="1:9" x14ac:dyDescent="0.2">
      <c r="A2829" s="7" t="s">
        <v>1864</v>
      </c>
      <c r="B2829" s="42" t="s">
        <v>5016</v>
      </c>
      <c r="C2829" s="42" t="s">
        <v>5017</v>
      </c>
      <c r="D2829" s="43" t="s">
        <v>4994</v>
      </c>
      <c r="E2829" s="43">
        <v>1.5</v>
      </c>
      <c r="F2829" s="43" t="s">
        <v>22</v>
      </c>
      <c r="G2829" s="13">
        <v>275</v>
      </c>
      <c r="H2829" s="15" t="s">
        <v>17</v>
      </c>
      <c r="I2829" s="15" t="s">
        <v>18</v>
      </c>
    </row>
    <row r="2830" spans="1:9" x14ac:dyDescent="0.2">
      <c r="A2830" s="7" t="s">
        <v>1864</v>
      </c>
      <c r="B2830" s="3" t="s">
        <v>5018</v>
      </c>
      <c r="C2830" s="3" t="s">
        <v>5019</v>
      </c>
      <c r="D2830" s="3" t="s">
        <v>4994</v>
      </c>
      <c r="E2830" s="9">
        <v>1.5</v>
      </c>
      <c r="F2830" s="9" t="s">
        <v>22</v>
      </c>
      <c r="G2830" s="41">
        <v>275</v>
      </c>
      <c r="H2830" s="14" t="s">
        <v>17</v>
      </c>
      <c r="I2830" s="14" t="s">
        <v>18</v>
      </c>
    </row>
    <row r="2831" spans="1:9" x14ac:dyDescent="0.2">
      <c r="A2831" s="7" t="s">
        <v>1864</v>
      </c>
      <c r="B2831" s="42" t="s">
        <v>5020</v>
      </c>
      <c r="C2831" s="42" t="s">
        <v>5021</v>
      </c>
      <c r="D2831" s="43" t="s">
        <v>4994</v>
      </c>
      <c r="E2831" s="43">
        <v>1.5</v>
      </c>
      <c r="F2831" s="43" t="s">
        <v>22</v>
      </c>
      <c r="G2831" s="13">
        <v>275</v>
      </c>
      <c r="H2831" s="15" t="s">
        <v>17</v>
      </c>
      <c r="I2831" s="15" t="s">
        <v>18</v>
      </c>
    </row>
    <row r="2832" spans="1:9" x14ac:dyDescent="0.2">
      <c r="A2832" s="7" t="s">
        <v>1864</v>
      </c>
      <c r="B2832" s="3" t="s">
        <v>5022</v>
      </c>
      <c r="C2832" s="3" t="s">
        <v>5023</v>
      </c>
      <c r="D2832" s="3" t="s">
        <v>5024</v>
      </c>
      <c r="E2832" s="9">
        <v>1</v>
      </c>
      <c r="F2832" s="9" t="s">
        <v>22</v>
      </c>
      <c r="G2832" s="41">
        <v>945</v>
      </c>
      <c r="H2832" s="14" t="s">
        <v>17</v>
      </c>
      <c r="I2832" s="14" t="s">
        <v>18</v>
      </c>
    </row>
    <row r="2833" spans="1:9" x14ac:dyDescent="0.2">
      <c r="A2833" s="7" t="s">
        <v>1864</v>
      </c>
      <c r="B2833" s="42" t="s">
        <v>5025</v>
      </c>
      <c r="C2833" s="42" t="s">
        <v>5026</v>
      </c>
      <c r="D2833" s="43" t="s">
        <v>5024</v>
      </c>
      <c r="E2833" s="43">
        <v>1.2</v>
      </c>
      <c r="F2833" s="43" t="s">
        <v>22</v>
      </c>
      <c r="G2833" s="13">
        <v>1095</v>
      </c>
      <c r="H2833" s="15" t="s">
        <v>17</v>
      </c>
      <c r="I2833" s="15" t="s">
        <v>18</v>
      </c>
    </row>
    <row r="2834" spans="1:9" x14ac:dyDescent="0.2">
      <c r="A2834" s="7" t="s">
        <v>1864</v>
      </c>
      <c r="D2834" s="20"/>
      <c r="E2834" s="20"/>
      <c r="F2834" s="20"/>
      <c r="G2834" s="37"/>
      <c r="H2834" s="34"/>
      <c r="I2834" s="34"/>
    </row>
    <row r="2835" spans="1:9" x14ac:dyDescent="0.2">
      <c r="A2835" s="65"/>
      <c r="B2835" s="28"/>
      <c r="C2835" s="28"/>
      <c r="D2835" s="27"/>
      <c r="E2835" s="27"/>
      <c r="F2835" s="27"/>
      <c r="G2835" s="29"/>
      <c r="H2835" s="66"/>
      <c r="I2835" s="66"/>
    </row>
    <row r="2836" spans="1:9" x14ac:dyDescent="0.2">
      <c r="A2836" s="7" t="s">
        <v>5027</v>
      </c>
      <c r="D2836" s="20"/>
      <c r="E2836" s="20"/>
      <c r="F2836" s="20"/>
      <c r="G2836" s="37"/>
      <c r="H2836" s="34"/>
      <c r="I2836" s="34"/>
    </row>
    <row r="2837" spans="1:9" ht="31.5" x14ac:dyDescent="0.2">
      <c r="A2837" s="7" t="s">
        <v>5027</v>
      </c>
      <c r="B2837" s="146" t="s">
        <v>5028</v>
      </c>
      <c r="C2837" s="17"/>
      <c r="E2837" s="20"/>
      <c r="F2837" s="20"/>
      <c r="G2837" s="37"/>
      <c r="H2837" s="34"/>
      <c r="I2837" s="8"/>
    </row>
    <row r="2838" spans="1:9" x14ac:dyDescent="0.2">
      <c r="A2838" s="7" t="s">
        <v>5027</v>
      </c>
      <c r="G2838" s="37"/>
      <c r="H2838" s="48"/>
      <c r="I2838" s="48"/>
    </row>
    <row r="2839" spans="1:9" ht="21" x14ac:dyDescent="0.2">
      <c r="A2839" s="7" t="s">
        <v>5027</v>
      </c>
      <c r="B2839" s="148" t="s">
        <v>5029</v>
      </c>
      <c r="C2839" s="149"/>
      <c r="D2839" s="151"/>
      <c r="E2839" s="151"/>
      <c r="F2839" s="151"/>
      <c r="G2839" s="152"/>
      <c r="H2839" s="153"/>
      <c r="I2839" s="156"/>
    </row>
    <row r="2840" spans="1:9" x14ac:dyDescent="0.2">
      <c r="A2840" s="7" t="s">
        <v>5027</v>
      </c>
      <c r="B2840" s="155"/>
      <c r="C2840" s="149"/>
      <c r="D2840" s="150"/>
      <c r="E2840" s="151"/>
      <c r="F2840" s="151"/>
      <c r="G2840" s="152"/>
      <c r="H2840" s="153"/>
      <c r="I2840" s="154"/>
    </row>
    <row r="2841" spans="1:9" x14ac:dyDescent="0.2">
      <c r="A2841" s="7" t="s">
        <v>5027</v>
      </c>
      <c r="B2841" s="155"/>
      <c r="C2841" s="149"/>
      <c r="D2841" s="150"/>
      <c r="E2841" s="151"/>
      <c r="F2841" s="151"/>
      <c r="G2841" s="152"/>
      <c r="H2841" s="153"/>
      <c r="I2841" s="154"/>
    </row>
    <row r="2842" spans="1:9" x14ac:dyDescent="0.2">
      <c r="A2842" s="7" t="s">
        <v>5027</v>
      </c>
      <c r="B2842" s="155"/>
      <c r="C2842" s="149"/>
      <c r="D2842" s="150"/>
      <c r="E2842" s="151"/>
      <c r="F2842" s="151"/>
      <c r="G2842" s="152"/>
      <c r="H2842" s="153"/>
      <c r="I2842" s="154"/>
    </row>
    <row r="2843" spans="1:9" x14ac:dyDescent="0.2">
      <c r="A2843" s="7" t="s">
        <v>5027</v>
      </c>
      <c r="B2843" s="155"/>
      <c r="C2843" s="149"/>
      <c r="D2843" s="150"/>
      <c r="E2843" s="151"/>
      <c r="F2843" s="151"/>
      <c r="G2843" s="152"/>
      <c r="H2843" s="153"/>
      <c r="I2843" s="154"/>
    </row>
    <row r="2844" spans="1:9" x14ac:dyDescent="0.2">
      <c r="A2844" s="7" t="s">
        <v>5027</v>
      </c>
      <c r="G2844" s="37"/>
      <c r="H2844" s="48"/>
      <c r="I2844" s="48"/>
    </row>
    <row r="2845" spans="1:9" x14ac:dyDescent="0.2">
      <c r="A2845" s="7" t="s">
        <v>5027</v>
      </c>
      <c r="B2845" s="5" t="s">
        <v>11</v>
      </c>
      <c r="C2845" s="5" t="s">
        <v>5030</v>
      </c>
      <c r="D2845" s="5" t="s">
        <v>13</v>
      </c>
      <c r="E2845" s="5" t="s">
        <v>14</v>
      </c>
      <c r="F2845" s="5" t="s">
        <v>15</v>
      </c>
      <c r="G2845" s="6" t="s">
        <v>16</v>
      </c>
      <c r="H2845" s="6" t="s">
        <v>17</v>
      </c>
      <c r="I2845" s="6" t="s">
        <v>18</v>
      </c>
    </row>
    <row r="2846" spans="1:9" x14ac:dyDescent="0.2">
      <c r="A2846" s="7" t="s">
        <v>5027</v>
      </c>
      <c r="B2846" s="171" t="s">
        <v>5031</v>
      </c>
      <c r="C2846" s="3" t="s">
        <v>5032</v>
      </c>
      <c r="D2846" s="3" t="s">
        <v>5033</v>
      </c>
      <c r="E2846" s="9">
        <v>16</v>
      </c>
      <c r="F2846" s="9" t="s">
        <v>22</v>
      </c>
      <c r="G2846" s="41">
        <v>1395</v>
      </c>
      <c r="H2846" s="14" t="s">
        <v>17</v>
      </c>
      <c r="I2846" s="14" t="s">
        <v>18</v>
      </c>
    </row>
    <row r="2847" spans="1:9" x14ac:dyDescent="0.2">
      <c r="A2847" s="7" t="s">
        <v>5027</v>
      </c>
      <c r="B2847" s="172" t="s">
        <v>5034</v>
      </c>
      <c r="C2847" s="42" t="s">
        <v>5035</v>
      </c>
      <c r="D2847" s="43" t="s">
        <v>5033</v>
      </c>
      <c r="E2847" s="43">
        <v>16</v>
      </c>
      <c r="F2847" s="43" t="s">
        <v>22</v>
      </c>
      <c r="G2847" s="13">
        <v>1395</v>
      </c>
      <c r="H2847" s="15" t="s">
        <v>17</v>
      </c>
      <c r="I2847" s="15" t="s">
        <v>18</v>
      </c>
    </row>
    <row r="2848" spans="1:9" x14ac:dyDescent="0.2">
      <c r="A2848" s="7" t="s">
        <v>5027</v>
      </c>
      <c r="B2848" s="171" t="s">
        <v>5036</v>
      </c>
      <c r="C2848" s="3" t="s">
        <v>5037</v>
      </c>
      <c r="D2848" s="3" t="s">
        <v>5033</v>
      </c>
      <c r="E2848" s="9">
        <v>16</v>
      </c>
      <c r="F2848" s="9" t="s">
        <v>22</v>
      </c>
      <c r="G2848" s="41">
        <v>1395</v>
      </c>
      <c r="H2848" s="14" t="s">
        <v>17</v>
      </c>
      <c r="I2848" s="14" t="s">
        <v>18</v>
      </c>
    </row>
    <row r="2849" spans="1:9" x14ac:dyDescent="0.2">
      <c r="A2849" s="7" t="s">
        <v>5027</v>
      </c>
      <c r="B2849" s="172" t="s">
        <v>5038</v>
      </c>
      <c r="C2849" s="42" t="s">
        <v>5039</v>
      </c>
      <c r="D2849" s="43" t="s">
        <v>5033</v>
      </c>
      <c r="E2849" s="43">
        <v>16</v>
      </c>
      <c r="F2849" s="43" t="s">
        <v>22</v>
      </c>
      <c r="G2849" s="13">
        <v>1395</v>
      </c>
      <c r="H2849" s="15" t="s">
        <v>17</v>
      </c>
      <c r="I2849" s="15" t="s">
        <v>18</v>
      </c>
    </row>
    <row r="2850" spans="1:9" x14ac:dyDescent="0.2">
      <c r="A2850" s="7" t="s">
        <v>5027</v>
      </c>
      <c r="B2850" s="171" t="s">
        <v>5040</v>
      </c>
      <c r="C2850" s="3" t="s">
        <v>5041</v>
      </c>
      <c r="D2850" s="3" t="s">
        <v>5033</v>
      </c>
      <c r="E2850" s="9">
        <v>16</v>
      </c>
      <c r="F2850" s="9" t="s">
        <v>22</v>
      </c>
      <c r="G2850" s="41">
        <v>1395</v>
      </c>
      <c r="H2850" s="14" t="s">
        <v>17</v>
      </c>
      <c r="I2850" s="14" t="s">
        <v>18</v>
      </c>
    </row>
    <row r="2851" spans="1:9" x14ac:dyDescent="0.2">
      <c r="A2851" s="7" t="s">
        <v>5027</v>
      </c>
      <c r="B2851" s="172" t="s">
        <v>5042</v>
      </c>
      <c r="C2851" s="42" t="s">
        <v>5043</v>
      </c>
      <c r="D2851" s="43" t="s">
        <v>5033</v>
      </c>
      <c r="E2851" s="43">
        <v>16</v>
      </c>
      <c r="F2851" s="43" t="s">
        <v>22</v>
      </c>
      <c r="G2851" s="13">
        <v>1395</v>
      </c>
      <c r="H2851" s="15" t="s">
        <v>17</v>
      </c>
      <c r="I2851" s="15" t="s">
        <v>18</v>
      </c>
    </row>
    <row r="2852" spans="1:9" x14ac:dyDescent="0.2">
      <c r="A2852" s="7" t="s">
        <v>5027</v>
      </c>
      <c r="B2852" s="171" t="s">
        <v>5044</v>
      </c>
      <c r="C2852" s="3" t="s">
        <v>5045</v>
      </c>
      <c r="D2852" s="3" t="s">
        <v>5033</v>
      </c>
      <c r="E2852" s="9">
        <v>16</v>
      </c>
      <c r="F2852" s="9" t="s">
        <v>22</v>
      </c>
      <c r="G2852" s="41">
        <v>1395</v>
      </c>
      <c r="H2852" s="14" t="s">
        <v>17</v>
      </c>
      <c r="I2852" s="14" t="s">
        <v>18</v>
      </c>
    </row>
    <row r="2853" spans="1:9" x14ac:dyDescent="0.2">
      <c r="A2853" s="7" t="s">
        <v>5027</v>
      </c>
      <c r="B2853" s="172" t="s">
        <v>5046</v>
      </c>
      <c r="C2853" s="42" t="s">
        <v>5047</v>
      </c>
      <c r="D2853" s="43" t="s">
        <v>5033</v>
      </c>
      <c r="E2853" s="43">
        <v>16</v>
      </c>
      <c r="F2853" s="43" t="s">
        <v>22</v>
      </c>
      <c r="G2853" s="13">
        <v>1395</v>
      </c>
      <c r="H2853" s="15" t="s">
        <v>17</v>
      </c>
      <c r="I2853" s="15" t="s">
        <v>18</v>
      </c>
    </row>
    <row r="2854" spans="1:9" x14ac:dyDescent="0.2">
      <c r="A2854" s="7" t="s">
        <v>5027</v>
      </c>
      <c r="B2854" s="171" t="s">
        <v>5048</v>
      </c>
      <c r="C2854" s="3" t="s">
        <v>5049</v>
      </c>
      <c r="D2854" s="3" t="s">
        <v>5033</v>
      </c>
      <c r="E2854" s="9">
        <v>16</v>
      </c>
      <c r="F2854" s="9" t="s">
        <v>22</v>
      </c>
      <c r="G2854" s="41">
        <v>1395</v>
      </c>
      <c r="H2854" s="14" t="s">
        <v>17</v>
      </c>
      <c r="I2854" s="14" t="s">
        <v>18</v>
      </c>
    </row>
    <row r="2855" spans="1:9" x14ac:dyDescent="0.2">
      <c r="A2855" s="7" t="s">
        <v>5027</v>
      </c>
      <c r="B2855" s="172" t="s">
        <v>5050</v>
      </c>
      <c r="C2855" s="42" t="s">
        <v>5051</v>
      </c>
      <c r="D2855" s="43" t="s">
        <v>5033</v>
      </c>
      <c r="E2855" s="43">
        <v>16</v>
      </c>
      <c r="F2855" s="43" t="s">
        <v>22</v>
      </c>
      <c r="G2855" s="13">
        <v>1395</v>
      </c>
      <c r="H2855" s="15" t="s">
        <v>17</v>
      </c>
      <c r="I2855" s="15" t="s">
        <v>18</v>
      </c>
    </row>
    <row r="2856" spans="1:9" x14ac:dyDescent="0.2">
      <c r="A2856" s="7" t="s">
        <v>5027</v>
      </c>
      <c r="B2856" s="171" t="s">
        <v>5052</v>
      </c>
      <c r="C2856" s="3" t="s">
        <v>5053</v>
      </c>
      <c r="D2856" s="3" t="s">
        <v>5033</v>
      </c>
      <c r="E2856" s="9">
        <v>16</v>
      </c>
      <c r="F2856" s="9" t="s">
        <v>22</v>
      </c>
      <c r="G2856" s="41">
        <v>1395</v>
      </c>
      <c r="H2856" s="14" t="s">
        <v>17</v>
      </c>
      <c r="I2856" s="14" t="s">
        <v>18</v>
      </c>
    </row>
    <row r="2857" spans="1:9" x14ac:dyDescent="0.2">
      <c r="A2857" s="7" t="s">
        <v>5027</v>
      </c>
      <c r="B2857" s="172" t="s">
        <v>5054</v>
      </c>
      <c r="C2857" s="42" t="s">
        <v>5055</v>
      </c>
      <c r="D2857" s="43" t="s">
        <v>5033</v>
      </c>
      <c r="E2857" s="43">
        <v>16</v>
      </c>
      <c r="F2857" s="43" t="s">
        <v>22</v>
      </c>
      <c r="G2857" s="13">
        <v>1395</v>
      </c>
      <c r="H2857" s="15" t="s">
        <v>17</v>
      </c>
      <c r="I2857" s="15" t="s">
        <v>18</v>
      </c>
    </row>
    <row r="2858" spans="1:9" x14ac:dyDescent="0.2">
      <c r="A2858" s="7" t="s">
        <v>5027</v>
      </c>
      <c r="B2858" s="171" t="s">
        <v>5056</v>
      </c>
      <c r="C2858" s="3" t="s">
        <v>5057</v>
      </c>
      <c r="D2858" s="3" t="s">
        <v>5033</v>
      </c>
      <c r="E2858" s="9">
        <v>16</v>
      </c>
      <c r="F2858" s="9" t="s">
        <v>22</v>
      </c>
      <c r="G2858" s="41">
        <v>1395</v>
      </c>
      <c r="H2858" s="14" t="s">
        <v>17</v>
      </c>
      <c r="I2858" s="14" t="s">
        <v>18</v>
      </c>
    </row>
    <row r="2859" spans="1:9" x14ac:dyDescent="0.2">
      <c r="A2859" s="7" t="s">
        <v>5027</v>
      </c>
      <c r="B2859" s="172" t="s">
        <v>5058</v>
      </c>
      <c r="C2859" s="42" t="s">
        <v>5059</v>
      </c>
      <c r="D2859" s="43" t="s">
        <v>5033</v>
      </c>
      <c r="E2859" s="43">
        <v>16</v>
      </c>
      <c r="F2859" s="43" t="s">
        <v>22</v>
      </c>
      <c r="G2859" s="13">
        <v>1395</v>
      </c>
      <c r="H2859" s="15" t="s">
        <v>17</v>
      </c>
      <c r="I2859" s="15" t="s">
        <v>18</v>
      </c>
    </row>
    <row r="2860" spans="1:9" x14ac:dyDescent="0.2">
      <c r="A2860" s="7" t="s">
        <v>5027</v>
      </c>
      <c r="G2860" s="37"/>
      <c r="H2860" s="44"/>
      <c r="I2860" s="44"/>
    </row>
    <row r="2861" spans="1:9" x14ac:dyDescent="0.2">
      <c r="A2861" s="7" t="s">
        <v>5027</v>
      </c>
      <c r="B2861" s="5" t="s">
        <v>11</v>
      </c>
      <c r="C2861" s="5" t="s">
        <v>5060</v>
      </c>
      <c r="D2861" s="5" t="s">
        <v>13</v>
      </c>
      <c r="E2861" s="5" t="s">
        <v>14</v>
      </c>
      <c r="F2861" s="5" t="s">
        <v>15</v>
      </c>
      <c r="G2861" s="6" t="s">
        <v>16</v>
      </c>
      <c r="H2861" s="6" t="s">
        <v>17</v>
      </c>
      <c r="I2861" s="6" t="s">
        <v>18</v>
      </c>
    </row>
    <row r="2862" spans="1:9" x14ac:dyDescent="0.2">
      <c r="A2862" s="7" t="s">
        <v>5027</v>
      </c>
      <c r="B2862" s="171" t="s">
        <v>5061</v>
      </c>
      <c r="C2862" s="3" t="s">
        <v>5062</v>
      </c>
      <c r="D2862" s="3" t="s">
        <v>5063</v>
      </c>
      <c r="E2862" s="9">
        <v>17</v>
      </c>
      <c r="F2862" s="9" t="s">
        <v>22</v>
      </c>
      <c r="G2862" s="41">
        <v>1395</v>
      </c>
      <c r="H2862" s="14" t="s">
        <v>17</v>
      </c>
      <c r="I2862" s="14" t="s">
        <v>18</v>
      </c>
    </row>
    <row r="2863" spans="1:9" x14ac:dyDescent="0.2">
      <c r="A2863" s="7" t="s">
        <v>5027</v>
      </c>
      <c r="B2863" s="172" t="s">
        <v>5064</v>
      </c>
      <c r="C2863" s="42" t="s">
        <v>5065</v>
      </c>
      <c r="D2863" s="43" t="s">
        <v>5063</v>
      </c>
      <c r="E2863" s="43">
        <v>17</v>
      </c>
      <c r="F2863" s="43" t="s">
        <v>22</v>
      </c>
      <c r="G2863" s="13">
        <v>1395</v>
      </c>
      <c r="H2863" s="15" t="s">
        <v>17</v>
      </c>
      <c r="I2863" s="15" t="s">
        <v>18</v>
      </c>
    </row>
    <row r="2864" spans="1:9" x14ac:dyDescent="0.2">
      <c r="A2864" s="7" t="s">
        <v>5027</v>
      </c>
      <c r="B2864" s="171" t="s">
        <v>5066</v>
      </c>
      <c r="C2864" s="3" t="s">
        <v>5067</v>
      </c>
      <c r="D2864" s="3" t="s">
        <v>5063</v>
      </c>
      <c r="E2864" s="9">
        <v>17</v>
      </c>
      <c r="F2864" s="9" t="s">
        <v>22</v>
      </c>
      <c r="G2864" s="41">
        <v>1395</v>
      </c>
      <c r="H2864" s="14" t="s">
        <v>17</v>
      </c>
      <c r="I2864" s="14" t="s">
        <v>18</v>
      </c>
    </row>
    <row r="2865" spans="1:9" x14ac:dyDescent="0.2">
      <c r="A2865" s="7" t="s">
        <v>5027</v>
      </c>
      <c r="B2865" s="172" t="s">
        <v>5068</v>
      </c>
      <c r="C2865" s="42" t="s">
        <v>5069</v>
      </c>
      <c r="D2865" s="43" t="s">
        <v>5063</v>
      </c>
      <c r="E2865" s="43">
        <v>17</v>
      </c>
      <c r="F2865" s="43" t="s">
        <v>22</v>
      </c>
      <c r="G2865" s="13">
        <v>1395</v>
      </c>
      <c r="H2865" s="15" t="s">
        <v>17</v>
      </c>
      <c r="I2865" s="15" t="s">
        <v>18</v>
      </c>
    </row>
    <row r="2866" spans="1:9" x14ac:dyDescent="0.2">
      <c r="A2866" s="7" t="s">
        <v>5027</v>
      </c>
      <c r="B2866" s="171" t="s">
        <v>5070</v>
      </c>
      <c r="C2866" s="3" t="s">
        <v>5071</v>
      </c>
      <c r="D2866" s="3" t="s">
        <v>5063</v>
      </c>
      <c r="E2866" s="9">
        <v>17</v>
      </c>
      <c r="F2866" s="9" t="s">
        <v>22</v>
      </c>
      <c r="G2866" s="41">
        <v>1395</v>
      </c>
      <c r="H2866" s="14" t="s">
        <v>17</v>
      </c>
      <c r="I2866" s="14" t="s">
        <v>18</v>
      </c>
    </row>
    <row r="2867" spans="1:9" x14ac:dyDescent="0.2">
      <c r="A2867" s="7" t="s">
        <v>5027</v>
      </c>
      <c r="B2867" s="172" t="s">
        <v>5072</v>
      </c>
      <c r="C2867" s="42" t="s">
        <v>5073</v>
      </c>
      <c r="D2867" s="43" t="s">
        <v>5063</v>
      </c>
      <c r="E2867" s="43">
        <v>17</v>
      </c>
      <c r="F2867" s="43" t="s">
        <v>22</v>
      </c>
      <c r="G2867" s="13">
        <v>1395</v>
      </c>
      <c r="H2867" s="15" t="s">
        <v>17</v>
      </c>
      <c r="I2867" s="15" t="s">
        <v>18</v>
      </c>
    </row>
    <row r="2868" spans="1:9" x14ac:dyDescent="0.2">
      <c r="A2868" s="7" t="s">
        <v>5027</v>
      </c>
      <c r="B2868" s="171" t="s">
        <v>5074</v>
      </c>
      <c r="C2868" s="3" t="s">
        <v>5075</v>
      </c>
      <c r="D2868" s="3" t="s">
        <v>5063</v>
      </c>
      <c r="E2868" s="9">
        <v>17</v>
      </c>
      <c r="F2868" s="9" t="s">
        <v>22</v>
      </c>
      <c r="G2868" s="41">
        <v>1395</v>
      </c>
      <c r="H2868" s="14" t="s">
        <v>17</v>
      </c>
      <c r="I2868" s="14" t="s">
        <v>18</v>
      </c>
    </row>
    <row r="2869" spans="1:9" x14ac:dyDescent="0.2">
      <c r="A2869" s="7" t="s">
        <v>5027</v>
      </c>
      <c r="B2869" s="172" t="s">
        <v>5076</v>
      </c>
      <c r="C2869" s="42" t="s">
        <v>5077</v>
      </c>
      <c r="D2869" s="43" t="s">
        <v>5063</v>
      </c>
      <c r="E2869" s="43">
        <v>17</v>
      </c>
      <c r="F2869" s="43" t="s">
        <v>22</v>
      </c>
      <c r="G2869" s="13">
        <v>1395</v>
      </c>
      <c r="H2869" s="15" t="s">
        <v>17</v>
      </c>
      <c r="I2869" s="15" t="s">
        <v>18</v>
      </c>
    </row>
    <row r="2870" spans="1:9" x14ac:dyDescent="0.2">
      <c r="A2870" s="7" t="s">
        <v>5027</v>
      </c>
      <c r="B2870" s="171" t="s">
        <v>5078</v>
      </c>
      <c r="C2870" s="3" t="s">
        <v>5079</v>
      </c>
      <c r="D2870" s="3" t="s">
        <v>5063</v>
      </c>
      <c r="E2870" s="9">
        <v>17</v>
      </c>
      <c r="F2870" s="9" t="s">
        <v>22</v>
      </c>
      <c r="G2870" s="41">
        <v>1395</v>
      </c>
      <c r="H2870" s="14" t="s">
        <v>17</v>
      </c>
      <c r="I2870" s="14" t="s">
        <v>18</v>
      </c>
    </row>
    <row r="2871" spans="1:9" x14ac:dyDescent="0.2">
      <c r="A2871" s="7" t="s">
        <v>5027</v>
      </c>
      <c r="B2871" s="172" t="s">
        <v>5080</v>
      </c>
      <c r="C2871" s="42" t="s">
        <v>5081</v>
      </c>
      <c r="D2871" s="43" t="s">
        <v>5063</v>
      </c>
      <c r="E2871" s="43">
        <v>17</v>
      </c>
      <c r="F2871" s="43" t="s">
        <v>22</v>
      </c>
      <c r="G2871" s="13">
        <v>1395</v>
      </c>
      <c r="H2871" s="15" t="s">
        <v>17</v>
      </c>
      <c r="I2871" s="15" t="s">
        <v>18</v>
      </c>
    </row>
    <row r="2872" spans="1:9" x14ac:dyDescent="0.2">
      <c r="A2872" s="7" t="s">
        <v>5027</v>
      </c>
      <c r="B2872" s="171" t="s">
        <v>5082</v>
      </c>
      <c r="C2872" s="3" t="s">
        <v>5083</v>
      </c>
      <c r="D2872" s="3" t="s">
        <v>5063</v>
      </c>
      <c r="E2872" s="9">
        <v>17</v>
      </c>
      <c r="F2872" s="9" t="s">
        <v>22</v>
      </c>
      <c r="G2872" s="41">
        <v>1395</v>
      </c>
      <c r="H2872" s="14" t="s">
        <v>17</v>
      </c>
      <c r="I2872" s="14" t="s">
        <v>18</v>
      </c>
    </row>
    <row r="2873" spans="1:9" x14ac:dyDescent="0.2">
      <c r="A2873" s="7" t="s">
        <v>5027</v>
      </c>
      <c r="B2873" s="172" t="s">
        <v>5084</v>
      </c>
      <c r="C2873" s="42" t="s">
        <v>5085</v>
      </c>
      <c r="D2873" s="43" t="s">
        <v>5063</v>
      </c>
      <c r="E2873" s="43">
        <v>17</v>
      </c>
      <c r="F2873" s="43" t="s">
        <v>22</v>
      </c>
      <c r="G2873" s="13">
        <v>1395</v>
      </c>
      <c r="H2873" s="15" t="s">
        <v>17</v>
      </c>
      <c r="I2873" s="15" t="s">
        <v>18</v>
      </c>
    </row>
    <row r="2874" spans="1:9" x14ac:dyDescent="0.2">
      <c r="A2874" s="7" t="s">
        <v>5027</v>
      </c>
      <c r="B2874" s="171" t="s">
        <v>5086</v>
      </c>
      <c r="C2874" s="3" t="s">
        <v>5087</v>
      </c>
      <c r="D2874" s="3" t="s">
        <v>5063</v>
      </c>
      <c r="E2874" s="9">
        <v>17</v>
      </c>
      <c r="F2874" s="9" t="s">
        <v>22</v>
      </c>
      <c r="G2874" s="41">
        <v>1395</v>
      </c>
      <c r="H2874" s="14" t="s">
        <v>17</v>
      </c>
      <c r="I2874" s="14" t="s">
        <v>18</v>
      </c>
    </row>
    <row r="2875" spans="1:9" x14ac:dyDescent="0.2">
      <c r="A2875" s="7" t="s">
        <v>5027</v>
      </c>
      <c r="B2875" s="172" t="s">
        <v>5088</v>
      </c>
      <c r="C2875" s="42" t="s">
        <v>5089</v>
      </c>
      <c r="D2875" s="43" t="s">
        <v>5063</v>
      </c>
      <c r="E2875" s="43">
        <v>17</v>
      </c>
      <c r="F2875" s="43" t="s">
        <v>22</v>
      </c>
      <c r="G2875" s="13">
        <v>1395</v>
      </c>
      <c r="H2875" s="15" t="s">
        <v>17</v>
      </c>
      <c r="I2875" s="15" t="s">
        <v>18</v>
      </c>
    </row>
    <row r="2876" spans="1:9" x14ac:dyDescent="0.2">
      <c r="A2876" s="7" t="s">
        <v>5027</v>
      </c>
      <c r="G2876" s="67"/>
      <c r="H2876" s="69"/>
      <c r="I2876" s="69"/>
    </row>
    <row r="2877" spans="1:9" x14ac:dyDescent="0.2">
      <c r="A2877" s="7" t="s">
        <v>5027</v>
      </c>
      <c r="B2877" s="5" t="s">
        <v>11</v>
      </c>
      <c r="C2877" s="5" t="s">
        <v>5090</v>
      </c>
      <c r="D2877" s="5" t="s">
        <v>13</v>
      </c>
      <c r="E2877" s="5" t="s">
        <v>14</v>
      </c>
      <c r="F2877" s="5" t="s">
        <v>15</v>
      </c>
      <c r="G2877" s="6" t="s">
        <v>16</v>
      </c>
      <c r="H2877" s="6" t="s">
        <v>17</v>
      </c>
      <c r="I2877" s="6" t="s">
        <v>18</v>
      </c>
    </row>
    <row r="2878" spans="1:9" x14ac:dyDescent="0.2">
      <c r="A2878" s="7" t="s">
        <v>5027</v>
      </c>
      <c r="B2878" s="171" t="s">
        <v>5091</v>
      </c>
      <c r="C2878" s="3" t="s">
        <v>5092</v>
      </c>
      <c r="D2878" s="3" t="s">
        <v>5093</v>
      </c>
      <c r="E2878" s="9">
        <v>18.3</v>
      </c>
      <c r="F2878" s="9" t="s">
        <v>22</v>
      </c>
      <c r="G2878" s="41">
        <v>1495</v>
      </c>
      <c r="H2878" s="14" t="s">
        <v>17</v>
      </c>
      <c r="I2878" s="14" t="s">
        <v>18</v>
      </c>
    </row>
    <row r="2879" spans="1:9" x14ac:dyDescent="0.2">
      <c r="A2879" s="7" t="s">
        <v>5027</v>
      </c>
      <c r="B2879" s="172" t="s">
        <v>5094</v>
      </c>
      <c r="C2879" s="42" t="s">
        <v>5095</v>
      </c>
      <c r="D2879" s="43" t="s">
        <v>5093</v>
      </c>
      <c r="E2879" s="43">
        <v>18.3</v>
      </c>
      <c r="F2879" s="43" t="s">
        <v>22</v>
      </c>
      <c r="G2879" s="13">
        <v>1495</v>
      </c>
      <c r="H2879" s="15" t="s">
        <v>17</v>
      </c>
      <c r="I2879" s="15" t="s">
        <v>18</v>
      </c>
    </row>
    <row r="2880" spans="1:9" x14ac:dyDescent="0.2">
      <c r="A2880" s="7" t="s">
        <v>5027</v>
      </c>
      <c r="B2880" s="171" t="s">
        <v>5096</v>
      </c>
      <c r="C2880" s="3" t="s">
        <v>5097</v>
      </c>
      <c r="D2880" s="3" t="s">
        <v>5093</v>
      </c>
      <c r="E2880" s="9">
        <v>18.3</v>
      </c>
      <c r="F2880" s="9" t="s">
        <v>22</v>
      </c>
      <c r="G2880" s="41">
        <v>1495</v>
      </c>
      <c r="H2880" s="14" t="s">
        <v>17</v>
      </c>
      <c r="I2880" s="14" t="s">
        <v>18</v>
      </c>
    </row>
    <row r="2881" spans="1:9" x14ac:dyDescent="0.2">
      <c r="A2881" s="7" t="s">
        <v>5027</v>
      </c>
      <c r="B2881" s="172" t="s">
        <v>5098</v>
      </c>
      <c r="C2881" s="42" t="s">
        <v>5099</v>
      </c>
      <c r="D2881" s="43" t="s">
        <v>5093</v>
      </c>
      <c r="E2881" s="43">
        <v>18.3</v>
      </c>
      <c r="F2881" s="43" t="s">
        <v>22</v>
      </c>
      <c r="G2881" s="13">
        <v>1495</v>
      </c>
      <c r="H2881" s="15" t="s">
        <v>17</v>
      </c>
      <c r="I2881" s="15" t="s">
        <v>18</v>
      </c>
    </row>
    <row r="2882" spans="1:9" x14ac:dyDescent="0.2">
      <c r="A2882" s="7" t="s">
        <v>5027</v>
      </c>
      <c r="B2882" s="171" t="s">
        <v>5100</v>
      </c>
      <c r="C2882" s="3" t="s">
        <v>5101</v>
      </c>
      <c r="D2882" s="3" t="s">
        <v>5093</v>
      </c>
      <c r="E2882" s="9">
        <v>18.3</v>
      </c>
      <c r="F2882" s="9" t="s">
        <v>22</v>
      </c>
      <c r="G2882" s="41">
        <v>1495</v>
      </c>
      <c r="H2882" s="14" t="s">
        <v>17</v>
      </c>
      <c r="I2882" s="14" t="s">
        <v>18</v>
      </c>
    </row>
    <row r="2883" spans="1:9" x14ac:dyDescent="0.2">
      <c r="A2883" s="7" t="s">
        <v>5027</v>
      </c>
      <c r="B2883" s="172" t="s">
        <v>5102</v>
      </c>
      <c r="C2883" s="42" t="s">
        <v>5103</v>
      </c>
      <c r="D2883" s="43" t="s">
        <v>5093</v>
      </c>
      <c r="E2883" s="43">
        <v>18.3</v>
      </c>
      <c r="F2883" s="43" t="s">
        <v>22</v>
      </c>
      <c r="G2883" s="13">
        <v>1495</v>
      </c>
      <c r="H2883" s="15" t="s">
        <v>17</v>
      </c>
      <c r="I2883" s="15" t="s">
        <v>18</v>
      </c>
    </row>
    <row r="2884" spans="1:9" x14ac:dyDescent="0.2">
      <c r="A2884" s="7" t="s">
        <v>5027</v>
      </c>
      <c r="B2884" s="171" t="s">
        <v>5104</v>
      </c>
      <c r="C2884" s="3" t="s">
        <v>5105</v>
      </c>
      <c r="D2884" s="3" t="s">
        <v>5093</v>
      </c>
      <c r="E2884" s="9">
        <v>18.3</v>
      </c>
      <c r="F2884" s="9" t="s">
        <v>22</v>
      </c>
      <c r="G2884" s="41">
        <v>1495</v>
      </c>
      <c r="H2884" s="14" t="s">
        <v>17</v>
      </c>
      <c r="I2884" s="14" t="s">
        <v>18</v>
      </c>
    </row>
    <row r="2885" spans="1:9" x14ac:dyDescent="0.2">
      <c r="A2885" s="7" t="s">
        <v>5027</v>
      </c>
      <c r="B2885" s="172" t="s">
        <v>5106</v>
      </c>
      <c r="C2885" s="42" t="s">
        <v>5107</v>
      </c>
      <c r="D2885" s="43" t="s">
        <v>5093</v>
      </c>
      <c r="E2885" s="43">
        <v>18.3</v>
      </c>
      <c r="F2885" s="43" t="s">
        <v>22</v>
      </c>
      <c r="G2885" s="13">
        <v>1495</v>
      </c>
      <c r="H2885" s="15" t="s">
        <v>17</v>
      </c>
      <c r="I2885" s="15" t="s">
        <v>18</v>
      </c>
    </row>
    <row r="2886" spans="1:9" x14ac:dyDescent="0.2">
      <c r="A2886" s="7" t="s">
        <v>5027</v>
      </c>
      <c r="B2886" s="171" t="s">
        <v>5108</v>
      </c>
      <c r="C2886" s="3" t="s">
        <v>5109</v>
      </c>
      <c r="D2886" s="3" t="s">
        <v>5093</v>
      </c>
      <c r="E2886" s="9">
        <v>18.3</v>
      </c>
      <c r="F2886" s="9" t="s">
        <v>22</v>
      </c>
      <c r="G2886" s="41">
        <v>1495</v>
      </c>
      <c r="H2886" s="14" t="s">
        <v>17</v>
      </c>
      <c r="I2886" s="14" t="s">
        <v>18</v>
      </c>
    </row>
    <row r="2887" spans="1:9" x14ac:dyDescent="0.2">
      <c r="A2887" s="7" t="s">
        <v>5027</v>
      </c>
      <c r="B2887" s="172" t="s">
        <v>5110</v>
      </c>
      <c r="C2887" s="42" t="s">
        <v>5111</v>
      </c>
      <c r="D2887" s="43" t="s">
        <v>5093</v>
      </c>
      <c r="E2887" s="43">
        <v>18.3</v>
      </c>
      <c r="F2887" s="43" t="s">
        <v>22</v>
      </c>
      <c r="G2887" s="13">
        <v>1495</v>
      </c>
      <c r="H2887" s="15" t="s">
        <v>17</v>
      </c>
      <c r="I2887" s="15" t="s">
        <v>18</v>
      </c>
    </row>
    <row r="2888" spans="1:9" x14ac:dyDescent="0.2">
      <c r="A2888" s="7" t="s">
        <v>5027</v>
      </c>
      <c r="B2888" s="171" t="s">
        <v>5112</v>
      </c>
      <c r="C2888" s="3" t="s">
        <v>5113</v>
      </c>
      <c r="D2888" s="3" t="s">
        <v>5093</v>
      </c>
      <c r="E2888" s="9">
        <v>18.3</v>
      </c>
      <c r="F2888" s="9" t="s">
        <v>22</v>
      </c>
      <c r="G2888" s="41">
        <v>1495</v>
      </c>
      <c r="H2888" s="14" t="s">
        <v>17</v>
      </c>
      <c r="I2888" s="14" t="s">
        <v>18</v>
      </c>
    </row>
    <row r="2889" spans="1:9" x14ac:dyDescent="0.2">
      <c r="A2889" s="7" t="s">
        <v>5027</v>
      </c>
      <c r="B2889" s="172" t="s">
        <v>5114</v>
      </c>
      <c r="C2889" s="42" t="s">
        <v>5115</v>
      </c>
      <c r="D2889" s="43" t="s">
        <v>5093</v>
      </c>
      <c r="E2889" s="43">
        <v>18.3</v>
      </c>
      <c r="F2889" s="43" t="s">
        <v>22</v>
      </c>
      <c r="G2889" s="13">
        <v>1495</v>
      </c>
      <c r="H2889" s="15" t="s">
        <v>17</v>
      </c>
      <c r="I2889" s="15" t="s">
        <v>18</v>
      </c>
    </row>
    <row r="2890" spans="1:9" x14ac:dyDescent="0.2">
      <c r="A2890" s="7" t="s">
        <v>5027</v>
      </c>
      <c r="B2890" s="171" t="s">
        <v>5116</v>
      </c>
      <c r="C2890" s="3" t="s">
        <v>5117</v>
      </c>
      <c r="D2890" s="3" t="s">
        <v>5093</v>
      </c>
      <c r="E2890" s="9">
        <v>18.3</v>
      </c>
      <c r="F2890" s="9" t="s">
        <v>22</v>
      </c>
      <c r="G2890" s="41">
        <v>1495</v>
      </c>
      <c r="H2890" s="14" t="s">
        <v>17</v>
      </c>
      <c r="I2890" s="14" t="s">
        <v>18</v>
      </c>
    </row>
    <row r="2891" spans="1:9" x14ac:dyDescent="0.2">
      <c r="A2891" s="7" t="s">
        <v>5027</v>
      </c>
      <c r="B2891" s="172" t="s">
        <v>5118</v>
      </c>
      <c r="C2891" s="42" t="s">
        <v>5119</v>
      </c>
      <c r="D2891" s="43" t="s">
        <v>5093</v>
      </c>
      <c r="E2891" s="43">
        <v>18.3</v>
      </c>
      <c r="F2891" s="43" t="s">
        <v>22</v>
      </c>
      <c r="G2891" s="13">
        <v>1495</v>
      </c>
      <c r="H2891" s="15" t="s">
        <v>17</v>
      </c>
      <c r="I2891" s="15" t="s">
        <v>18</v>
      </c>
    </row>
    <row r="2892" spans="1:9" x14ac:dyDescent="0.2">
      <c r="A2892" s="7" t="s">
        <v>5027</v>
      </c>
      <c r="G2892" s="37"/>
      <c r="H2892" s="44"/>
      <c r="I2892" s="44"/>
    </row>
    <row r="2893" spans="1:9" x14ac:dyDescent="0.2">
      <c r="A2893" s="7" t="s">
        <v>5027</v>
      </c>
      <c r="B2893" s="5" t="s">
        <v>11</v>
      </c>
      <c r="C2893" s="5" t="s">
        <v>5120</v>
      </c>
      <c r="D2893" s="5" t="s">
        <v>13</v>
      </c>
      <c r="E2893" s="5" t="s">
        <v>14</v>
      </c>
      <c r="F2893" s="5" t="s">
        <v>15</v>
      </c>
      <c r="G2893" s="6" t="s">
        <v>16</v>
      </c>
      <c r="H2893" s="6" t="s">
        <v>17</v>
      </c>
      <c r="I2893" s="6" t="s">
        <v>18</v>
      </c>
    </row>
    <row r="2894" spans="1:9" x14ac:dyDescent="0.2">
      <c r="A2894" s="7" t="s">
        <v>5027</v>
      </c>
      <c r="B2894" s="171" t="s">
        <v>5121</v>
      </c>
      <c r="C2894" s="3" t="s">
        <v>5122</v>
      </c>
      <c r="D2894" s="3" t="s">
        <v>5123</v>
      </c>
      <c r="E2894" s="9">
        <v>21</v>
      </c>
      <c r="F2894" s="9" t="s">
        <v>22</v>
      </c>
      <c r="G2894" s="41">
        <v>1795</v>
      </c>
      <c r="H2894" s="14" t="s">
        <v>17</v>
      </c>
      <c r="I2894" s="14" t="s">
        <v>18</v>
      </c>
    </row>
    <row r="2895" spans="1:9" x14ac:dyDescent="0.2">
      <c r="A2895" s="7" t="s">
        <v>5027</v>
      </c>
      <c r="B2895" s="172" t="s">
        <v>5124</v>
      </c>
      <c r="C2895" s="42" t="s">
        <v>5125</v>
      </c>
      <c r="D2895" s="43" t="s">
        <v>5123</v>
      </c>
      <c r="E2895" s="43">
        <v>21</v>
      </c>
      <c r="F2895" s="43" t="s">
        <v>22</v>
      </c>
      <c r="G2895" s="13">
        <v>1795</v>
      </c>
      <c r="H2895" s="15" t="s">
        <v>17</v>
      </c>
      <c r="I2895" s="15" t="s">
        <v>18</v>
      </c>
    </row>
    <row r="2896" spans="1:9" x14ac:dyDescent="0.2">
      <c r="A2896" s="7" t="s">
        <v>5027</v>
      </c>
      <c r="B2896" s="171" t="s">
        <v>5126</v>
      </c>
      <c r="C2896" s="3" t="s">
        <v>5127</v>
      </c>
      <c r="D2896" s="3" t="s">
        <v>5123</v>
      </c>
      <c r="E2896" s="9">
        <v>21</v>
      </c>
      <c r="F2896" s="9" t="s">
        <v>22</v>
      </c>
      <c r="G2896" s="41">
        <v>1795</v>
      </c>
      <c r="H2896" s="14" t="s">
        <v>17</v>
      </c>
      <c r="I2896" s="14" t="s">
        <v>18</v>
      </c>
    </row>
    <row r="2897" spans="1:9" x14ac:dyDescent="0.2">
      <c r="A2897" s="7" t="s">
        <v>5027</v>
      </c>
      <c r="B2897" s="172" t="s">
        <v>5128</v>
      </c>
      <c r="C2897" s="42" t="s">
        <v>5129</v>
      </c>
      <c r="D2897" s="43" t="s">
        <v>5123</v>
      </c>
      <c r="E2897" s="43">
        <v>21</v>
      </c>
      <c r="F2897" s="43" t="s">
        <v>22</v>
      </c>
      <c r="G2897" s="13">
        <v>1795</v>
      </c>
      <c r="H2897" s="15" t="s">
        <v>17</v>
      </c>
      <c r="I2897" s="15" t="s">
        <v>18</v>
      </c>
    </row>
    <row r="2898" spans="1:9" x14ac:dyDescent="0.2">
      <c r="A2898" s="7" t="s">
        <v>5027</v>
      </c>
      <c r="B2898" s="171" t="s">
        <v>5130</v>
      </c>
      <c r="C2898" s="3" t="s">
        <v>5131</v>
      </c>
      <c r="D2898" s="3" t="s">
        <v>5123</v>
      </c>
      <c r="E2898" s="9">
        <v>21</v>
      </c>
      <c r="F2898" s="9" t="s">
        <v>22</v>
      </c>
      <c r="G2898" s="41">
        <v>1795</v>
      </c>
      <c r="H2898" s="14" t="s">
        <v>17</v>
      </c>
      <c r="I2898" s="14" t="s">
        <v>18</v>
      </c>
    </row>
    <row r="2899" spans="1:9" x14ac:dyDescent="0.2">
      <c r="A2899" s="7" t="s">
        <v>5027</v>
      </c>
      <c r="B2899" s="172" t="s">
        <v>5132</v>
      </c>
      <c r="C2899" s="42" t="s">
        <v>5133</v>
      </c>
      <c r="D2899" s="43" t="s">
        <v>5123</v>
      </c>
      <c r="E2899" s="43">
        <v>21</v>
      </c>
      <c r="F2899" s="43" t="s">
        <v>22</v>
      </c>
      <c r="G2899" s="13">
        <v>1795</v>
      </c>
      <c r="H2899" s="15" t="s">
        <v>17</v>
      </c>
      <c r="I2899" s="15" t="s">
        <v>18</v>
      </c>
    </row>
    <row r="2900" spans="1:9" x14ac:dyDescent="0.2">
      <c r="A2900" s="7" t="s">
        <v>5027</v>
      </c>
      <c r="B2900" s="171" t="s">
        <v>5134</v>
      </c>
      <c r="C2900" s="3" t="s">
        <v>5135</v>
      </c>
      <c r="D2900" s="3" t="s">
        <v>5123</v>
      </c>
      <c r="E2900" s="9">
        <v>21</v>
      </c>
      <c r="F2900" s="9" t="s">
        <v>22</v>
      </c>
      <c r="G2900" s="41">
        <v>1795</v>
      </c>
      <c r="H2900" s="14" t="s">
        <v>17</v>
      </c>
      <c r="I2900" s="14" t="s">
        <v>18</v>
      </c>
    </row>
    <row r="2901" spans="1:9" x14ac:dyDescent="0.2">
      <c r="A2901" s="7" t="s">
        <v>5027</v>
      </c>
      <c r="B2901" s="172" t="s">
        <v>5136</v>
      </c>
      <c r="C2901" s="42" t="s">
        <v>5137</v>
      </c>
      <c r="D2901" s="43" t="s">
        <v>5123</v>
      </c>
      <c r="E2901" s="43">
        <v>21</v>
      </c>
      <c r="F2901" s="43" t="s">
        <v>22</v>
      </c>
      <c r="G2901" s="13">
        <v>1795</v>
      </c>
      <c r="H2901" s="15" t="s">
        <v>17</v>
      </c>
      <c r="I2901" s="15" t="s">
        <v>18</v>
      </c>
    </row>
    <row r="2902" spans="1:9" x14ac:dyDescent="0.2">
      <c r="A2902" s="7" t="s">
        <v>5027</v>
      </c>
      <c r="B2902" s="171" t="s">
        <v>5138</v>
      </c>
      <c r="C2902" s="3" t="s">
        <v>5139</v>
      </c>
      <c r="D2902" s="3" t="s">
        <v>5123</v>
      </c>
      <c r="E2902" s="9">
        <v>21</v>
      </c>
      <c r="F2902" s="9" t="s">
        <v>22</v>
      </c>
      <c r="G2902" s="41">
        <v>1795</v>
      </c>
      <c r="H2902" s="14" t="s">
        <v>17</v>
      </c>
      <c r="I2902" s="14" t="s">
        <v>18</v>
      </c>
    </row>
    <row r="2903" spans="1:9" x14ac:dyDescent="0.2">
      <c r="A2903" s="7" t="s">
        <v>5027</v>
      </c>
      <c r="B2903" s="172" t="s">
        <v>5140</v>
      </c>
      <c r="C2903" s="42" t="s">
        <v>5141</v>
      </c>
      <c r="D2903" s="43" t="s">
        <v>5123</v>
      </c>
      <c r="E2903" s="43">
        <v>21</v>
      </c>
      <c r="F2903" s="43" t="s">
        <v>22</v>
      </c>
      <c r="G2903" s="13">
        <v>1795</v>
      </c>
      <c r="H2903" s="15" t="s">
        <v>17</v>
      </c>
      <c r="I2903" s="15" t="s">
        <v>18</v>
      </c>
    </row>
    <row r="2904" spans="1:9" x14ac:dyDescent="0.2">
      <c r="A2904" s="7" t="s">
        <v>5027</v>
      </c>
      <c r="B2904" s="171" t="s">
        <v>5142</v>
      </c>
      <c r="C2904" s="3" t="s">
        <v>5143</v>
      </c>
      <c r="D2904" s="3" t="s">
        <v>5123</v>
      </c>
      <c r="E2904" s="9">
        <v>21</v>
      </c>
      <c r="F2904" s="9" t="s">
        <v>22</v>
      </c>
      <c r="G2904" s="41">
        <v>1795</v>
      </c>
      <c r="H2904" s="14" t="s">
        <v>17</v>
      </c>
      <c r="I2904" s="14" t="s">
        <v>18</v>
      </c>
    </row>
    <row r="2905" spans="1:9" x14ac:dyDescent="0.2">
      <c r="A2905" s="7" t="s">
        <v>5027</v>
      </c>
      <c r="B2905" s="172" t="s">
        <v>5144</v>
      </c>
      <c r="C2905" s="42" t="s">
        <v>5145</v>
      </c>
      <c r="D2905" s="43" t="s">
        <v>5123</v>
      </c>
      <c r="E2905" s="43">
        <v>21</v>
      </c>
      <c r="F2905" s="43" t="s">
        <v>22</v>
      </c>
      <c r="G2905" s="13">
        <v>1795</v>
      </c>
      <c r="H2905" s="15" t="s">
        <v>17</v>
      </c>
      <c r="I2905" s="15" t="s">
        <v>18</v>
      </c>
    </row>
    <row r="2906" spans="1:9" x14ac:dyDescent="0.2">
      <c r="A2906" s="7" t="s">
        <v>5027</v>
      </c>
      <c r="B2906" s="171" t="s">
        <v>5146</v>
      </c>
      <c r="C2906" s="3" t="s">
        <v>5147</v>
      </c>
      <c r="D2906" s="3" t="s">
        <v>5123</v>
      </c>
      <c r="E2906" s="9">
        <v>21</v>
      </c>
      <c r="F2906" s="9" t="s">
        <v>22</v>
      </c>
      <c r="G2906" s="41">
        <v>1795</v>
      </c>
      <c r="H2906" s="14" t="s">
        <v>17</v>
      </c>
      <c r="I2906" s="14" t="s">
        <v>18</v>
      </c>
    </row>
    <row r="2907" spans="1:9" x14ac:dyDescent="0.2">
      <c r="A2907" s="7" t="s">
        <v>5027</v>
      </c>
      <c r="B2907" s="172" t="s">
        <v>5148</v>
      </c>
      <c r="C2907" s="42" t="s">
        <v>5149</v>
      </c>
      <c r="D2907" s="43" t="s">
        <v>5123</v>
      </c>
      <c r="E2907" s="43">
        <v>21</v>
      </c>
      <c r="F2907" s="43" t="s">
        <v>22</v>
      </c>
      <c r="G2907" s="13">
        <v>1795</v>
      </c>
      <c r="H2907" s="15" t="s">
        <v>17</v>
      </c>
      <c r="I2907" s="15" t="s">
        <v>18</v>
      </c>
    </row>
    <row r="2908" spans="1:9" x14ac:dyDescent="0.2">
      <c r="A2908" s="7" t="s">
        <v>5027</v>
      </c>
      <c r="F2908" s="21"/>
      <c r="G2908" s="37"/>
      <c r="H2908" s="44"/>
      <c r="I2908" s="44"/>
    </row>
    <row r="2909" spans="1:9" x14ac:dyDescent="0.2">
      <c r="A2909" s="7" t="s">
        <v>5027</v>
      </c>
      <c r="B2909" s="5" t="s">
        <v>11</v>
      </c>
      <c r="C2909" s="5" t="s">
        <v>5150</v>
      </c>
      <c r="D2909" s="5" t="s">
        <v>13</v>
      </c>
      <c r="E2909" s="5" t="s">
        <v>14</v>
      </c>
      <c r="F2909" s="5" t="s">
        <v>15</v>
      </c>
      <c r="G2909" s="6" t="s">
        <v>16</v>
      </c>
      <c r="H2909" s="6" t="s">
        <v>17</v>
      </c>
      <c r="I2909" s="6" t="s">
        <v>18</v>
      </c>
    </row>
    <row r="2910" spans="1:9" x14ac:dyDescent="0.2">
      <c r="A2910" s="7" t="s">
        <v>5027</v>
      </c>
      <c r="B2910" s="171" t="s">
        <v>5151</v>
      </c>
      <c r="C2910" s="3" t="s">
        <v>5152</v>
      </c>
      <c r="D2910" s="3" t="s">
        <v>5153</v>
      </c>
      <c r="E2910" s="9">
        <v>22</v>
      </c>
      <c r="F2910" s="9" t="s">
        <v>22</v>
      </c>
      <c r="G2910" s="41">
        <v>1745</v>
      </c>
      <c r="H2910" s="14" t="s">
        <v>17</v>
      </c>
      <c r="I2910" s="14" t="s">
        <v>18</v>
      </c>
    </row>
    <row r="2911" spans="1:9" x14ac:dyDescent="0.2">
      <c r="A2911" s="7" t="s">
        <v>5027</v>
      </c>
      <c r="B2911" s="172" t="s">
        <v>5154</v>
      </c>
      <c r="C2911" s="42" t="s">
        <v>5155</v>
      </c>
      <c r="D2911" s="43" t="s">
        <v>5153</v>
      </c>
      <c r="E2911" s="43">
        <v>22</v>
      </c>
      <c r="F2911" s="43" t="s">
        <v>22</v>
      </c>
      <c r="G2911" s="13">
        <v>1745</v>
      </c>
      <c r="H2911" s="15" t="s">
        <v>17</v>
      </c>
      <c r="I2911" s="15" t="s">
        <v>18</v>
      </c>
    </row>
    <row r="2912" spans="1:9" x14ac:dyDescent="0.2">
      <c r="A2912" s="7" t="s">
        <v>5027</v>
      </c>
      <c r="B2912" s="171" t="s">
        <v>5156</v>
      </c>
      <c r="C2912" s="3" t="s">
        <v>5157</v>
      </c>
      <c r="D2912" s="3" t="s">
        <v>5153</v>
      </c>
      <c r="E2912" s="9">
        <v>22</v>
      </c>
      <c r="F2912" s="9" t="s">
        <v>22</v>
      </c>
      <c r="G2912" s="41">
        <v>1745</v>
      </c>
      <c r="H2912" s="14" t="s">
        <v>17</v>
      </c>
      <c r="I2912" s="14" t="s">
        <v>18</v>
      </c>
    </row>
    <row r="2913" spans="1:9" x14ac:dyDescent="0.2">
      <c r="A2913" s="7" t="s">
        <v>5027</v>
      </c>
      <c r="B2913" s="172" t="s">
        <v>5158</v>
      </c>
      <c r="C2913" s="42" t="s">
        <v>5159</v>
      </c>
      <c r="D2913" s="43" t="s">
        <v>5153</v>
      </c>
      <c r="E2913" s="43">
        <v>22</v>
      </c>
      <c r="F2913" s="43" t="s">
        <v>22</v>
      </c>
      <c r="G2913" s="13">
        <v>1745</v>
      </c>
      <c r="H2913" s="15" t="s">
        <v>17</v>
      </c>
      <c r="I2913" s="15" t="s">
        <v>18</v>
      </c>
    </row>
    <row r="2914" spans="1:9" x14ac:dyDescent="0.2">
      <c r="A2914" s="7" t="s">
        <v>5027</v>
      </c>
      <c r="B2914" s="171" t="s">
        <v>5160</v>
      </c>
      <c r="C2914" s="3" t="s">
        <v>5161</v>
      </c>
      <c r="D2914" s="3" t="s">
        <v>5153</v>
      </c>
      <c r="E2914" s="9">
        <v>22</v>
      </c>
      <c r="F2914" s="9" t="s">
        <v>22</v>
      </c>
      <c r="G2914" s="41">
        <v>1745</v>
      </c>
      <c r="H2914" s="14" t="s">
        <v>17</v>
      </c>
      <c r="I2914" s="14" t="s">
        <v>18</v>
      </c>
    </row>
    <row r="2915" spans="1:9" x14ac:dyDescent="0.2">
      <c r="A2915" s="7" t="s">
        <v>5027</v>
      </c>
      <c r="B2915" s="172" t="s">
        <v>5162</v>
      </c>
      <c r="C2915" s="42" t="s">
        <v>5163</v>
      </c>
      <c r="D2915" s="43" t="s">
        <v>5153</v>
      </c>
      <c r="E2915" s="43">
        <v>22</v>
      </c>
      <c r="F2915" s="43" t="s">
        <v>22</v>
      </c>
      <c r="G2915" s="13">
        <v>1745</v>
      </c>
      <c r="H2915" s="15" t="s">
        <v>17</v>
      </c>
      <c r="I2915" s="15" t="s">
        <v>18</v>
      </c>
    </row>
    <row r="2916" spans="1:9" x14ac:dyDescent="0.2">
      <c r="A2916" s="7" t="s">
        <v>5027</v>
      </c>
      <c r="B2916" s="171" t="s">
        <v>5164</v>
      </c>
      <c r="C2916" s="3" t="s">
        <v>5165</v>
      </c>
      <c r="D2916" s="3" t="s">
        <v>5153</v>
      </c>
      <c r="E2916" s="9">
        <v>22</v>
      </c>
      <c r="F2916" s="9" t="s">
        <v>22</v>
      </c>
      <c r="G2916" s="41">
        <v>1745</v>
      </c>
      <c r="H2916" s="14" t="s">
        <v>17</v>
      </c>
      <c r="I2916" s="14" t="s">
        <v>18</v>
      </c>
    </row>
    <row r="2917" spans="1:9" x14ac:dyDescent="0.2">
      <c r="A2917" s="7" t="s">
        <v>5027</v>
      </c>
      <c r="B2917" s="172" t="s">
        <v>5166</v>
      </c>
      <c r="C2917" s="42" t="s">
        <v>5167</v>
      </c>
      <c r="D2917" s="43" t="s">
        <v>5153</v>
      </c>
      <c r="E2917" s="43">
        <v>22</v>
      </c>
      <c r="F2917" s="43" t="s">
        <v>22</v>
      </c>
      <c r="G2917" s="13">
        <v>1745</v>
      </c>
      <c r="H2917" s="15" t="s">
        <v>17</v>
      </c>
      <c r="I2917" s="15" t="s">
        <v>18</v>
      </c>
    </row>
    <row r="2918" spans="1:9" x14ac:dyDescent="0.2">
      <c r="A2918" s="7" t="s">
        <v>5027</v>
      </c>
      <c r="B2918" s="171" t="s">
        <v>5168</v>
      </c>
      <c r="C2918" s="3" t="s">
        <v>5169</v>
      </c>
      <c r="D2918" s="3" t="s">
        <v>5153</v>
      </c>
      <c r="E2918" s="9">
        <v>22</v>
      </c>
      <c r="F2918" s="9" t="s">
        <v>22</v>
      </c>
      <c r="G2918" s="41">
        <v>1745</v>
      </c>
      <c r="H2918" s="14" t="s">
        <v>17</v>
      </c>
      <c r="I2918" s="14" t="s">
        <v>18</v>
      </c>
    </row>
    <row r="2919" spans="1:9" x14ac:dyDescent="0.2">
      <c r="A2919" s="7" t="s">
        <v>5027</v>
      </c>
      <c r="B2919" s="172" t="s">
        <v>5170</v>
      </c>
      <c r="C2919" s="42" t="s">
        <v>5171</v>
      </c>
      <c r="D2919" s="43" t="s">
        <v>5153</v>
      </c>
      <c r="E2919" s="43">
        <v>22</v>
      </c>
      <c r="F2919" s="43" t="s">
        <v>22</v>
      </c>
      <c r="G2919" s="13">
        <v>1745</v>
      </c>
      <c r="H2919" s="15" t="s">
        <v>17</v>
      </c>
      <c r="I2919" s="15" t="s">
        <v>18</v>
      </c>
    </row>
    <row r="2920" spans="1:9" x14ac:dyDescent="0.2">
      <c r="A2920" s="7" t="s">
        <v>5027</v>
      </c>
      <c r="B2920" s="171" t="s">
        <v>5172</v>
      </c>
      <c r="C2920" s="3" t="s">
        <v>5173</v>
      </c>
      <c r="D2920" s="3" t="s">
        <v>5153</v>
      </c>
      <c r="E2920" s="9">
        <v>22</v>
      </c>
      <c r="F2920" s="9" t="s">
        <v>22</v>
      </c>
      <c r="G2920" s="41">
        <v>1745</v>
      </c>
      <c r="H2920" s="14" t="s">
        <v>17</v>
      </c>
      <c r="I2920" s="14" t="s">
        <v>18</v>
      </c>
    </row>
    <row r="2921" spans="1:9" x14ac:dyDescent="0.2">
      <c r="A2921" s="7" t="s">
        <v>5027</v>
      </c>
      <c r="B2921" s="172" t="s">
        <v>5174</v>
      </c>
      <c r="C2921" s="42" t="s">
        <v>5175</v>
      </c>
      <c r="D2921" s="43" t="s">
        <v>5153</v>
      </c>
      <c r="E2921" s="43">
        <v>22</v>
      </c>
      <c r="F2921" s="43" t="s">
        <v>22</v>
      </c>
      <c r="G2921" s="13">
        <v>1745</v>
      </c>
      <c r="H2921" s="15" t="s">
        <v>17</v>
      </c>
      <c r="I2921" s="15" t="s">
        <v>18</v>
      </c>
    </row>
    <row r="2922" spans="1:9" x14ac:dyDescent="0.2">
      <c r="A2922" s="7" t="s">
        <v>5027</v>
      </c>
      <c r="B2922" s="171" t="s">
        <v>5176</v>
      </c>
      <c r="C2922" s="3" t="s">
        <v>5177</v>
      </c>
      <c r="D2922" s="3" t="s">
        <v>5153</v>
      </c>
      <c r="E2922" s="9">
        <v>22</v>
      </c>
      <c r="F2922" s="9" t="s">
        <v>22</v>
      </c>
      <c r="G2922" s="41">
        <v>1745</v>
      </c>
      <c r="H2922" s="14" t="s">
        <v>17</v>
      </c>
      <c r="I2922" s="14" t="s">
        <v>18</v>
      </c>
    </row>
    <row r="2923" spans="1:9" x14ac:dyDescent="0.2">
      <c r="A2923" s="7" t="s">
        <v>5027</v>
      </c>
      <c r="B2923" s="172" t="s">
        <v>5178</v>
      </c>
      <c r="C2923" s="42" t="s">
        <v>5179</v>
      </c>
      <c r="D2923" s="43" t="s">
        <v>5153</v>
      </c>
      <c r="E2923" s="43">
        <v>22</v>
      </c>
      <c r="F2923" s="43" t="s">
        <v>22</v>
      </c>
      <c r="G2923" s="13">
        <v>1745</v>
      </c>
      <c r="H2923" s="15" t="s">
        <v>17</v>
      </c>
      <c r="I2923" s="15" t="s">
        <v>18</v>
      </c>
    </row>
    <row r="2924" spans="1:9" x14ac:dyDescent="0.2">
      <c r="A2924" s="7" t="s">
        <v>5027</v>
      </c>
      <c r="G2924" s="37"/>
      <c r="H2924" s="44"/>
      <c r="I2924" s="44"/>
    </row>
    <row r="2925" spans="1:9" x14ac:dyDescent="0.2">
      <c r="A2925" s="7" t="s">
        <v>5027</v>
      </c>
      <c r="B2925" s="5" t="s">
        <v>11</v>
      </c>
      <c r="C2925" s="5" t="s">
        <v>5180</v>
      </c>
      <c r="D2925" s="5" t="s">
        <v>13</v>
      </c>
      <c r="E2925" s="5" t="s">
        <v>14</v>
      </c>
      <c r="F2925" s="5" t="s">
        <v>15</v>
      </c>
      <c r="G2925" s="6" t="s">
        <v>16</v>
      </c>
      <c r="H2925" s="6" t="s">
        <v>17</v>
      </c>
      <c r="I2925" s="6" t="s">
        <v>18</v>
      </c>
    </row>
    <row r="2926" spans="1:9" x14ac:dyDescent="0.2">
      <c r="A2926" s="7" t="s">
        <v>5027</v>
      </c>
      <c r="B2926" s="171" t="s">
        <v>5181</v>
      </c>
      <c r="C2926" s="3" t="s">
        <v>5182</v>
      </c>
      <c r="D2926" s="3" t="s">
        <v>5183</v>
      </c>
      <c r="E2926" s="9">
        <v>23</v>
      </c>
      <c r="F2926" s="9" t="s">
        <v>22</v>
      </c>
      <c r="G2926" s="41">
        <v>1795</v>
      </c>
      <c r="H2926" s="14" t="s">
        <v>17</v>
      </c>
      <c r="I2926" s="14" t="s">
        <v>18</v>
      </c>
    </row>
    <row r="2927" spans="1:9" x14ac:dyDescent="0.2">
      <c r="A2927" s="7" t="s">
        <v>5027</v>
      </c>
      <c r="B2927" s="172" t="s">
        <v>5184</v>
      </c>
      <c r="C2927" s="42" t="s">
        <v>5185</v>
      </c>
      <c r="D2927" s="43" t="s">
        <v>5183</v>
      </c>
      <c r="E2927" s="43">
        <v>23</v>
      </c>
      <c r="F2927" s="43" t="s">
        <v>22</v>
      </c>
      <c r="G2927" s="13">
        <v>1795</v>
      </c>
      <c r="H2927" s="15" t="s">
        <v>17</v>
      </c>
      <c r="I2927" s="15" t="s">
        <v>18</v>
      </c>
    </row>
    <row r="2928" spans="1:9" x14ac:dyDescent="0.2">
      <c r="A2928" s="7" t="s">
        <v>5027</v>
      </c>
      <c r="B2928" s="171" t="s">
        <v>5186</v>
      </c>
      <c r="C2928" s="3" t="s">
        <v>5187</v>
      </c>
      <c r="D2928" s="3" t="s">
        <v>5183</v>
      </c>
      <c r="E2928" s="9">
        <v>23</v>
      </c>
      <c r="F2928" s="9" t="s">
        <v>22</v>
      </c>
      <c r="G2928" s="41">
        <v>1795</v>
      </c>
      <c r="H2928" s="14" t="s">
        <v>17</v>
      </c>
      <c r="I2928" s="14" t="s">
        <v>18</v>
      </c>
    </row>
    <row r="2929" spans="1:9" x14ac:dyDescent="0.2">
      <c r="A2929" s="7" t="s">
        <v>5027</v>
      </c>
      <c r="B2929" s="172" t="s">
        <v>5188</v>
      </c>
      <c r="C2929" s="42" t="s">
        <v>5189</v>
      </c>
      <c r="D2929" s="43" t="s">
        <v>5183</v>
      </c>
      <c r="E2929" s="43">
        <v>23</v>
      </c>
      <c r="F2929" s="43" t="s">
        <v>22</v>
      </c>
      <c r="G2929" s="13">
        <v>1795</v>
      </c>
      <c r="H2929" s="15" t="s">
        <v>17</v>
      </c>
      <c r="I2929" s="15" t="s">
        <v>18</v>
      </c>
    </row>
    <row r="2930" spans="1:9" x14ac:dyDescent="0.2">
      <c r="A2930" s="7" t="s">
        <v>5027</v>
      </c>
      <c r="B2930" s="171" t="s">
        <v>5190</v>
      </c>
      <c r="C2930" s="3" t="s">
        <v>5191</v>
      </c>
      <c r="D2930" s="3" t="s">
        <v>5183</v>
      </c>
      <c r="E2930" s="9">
        <v>23</v>
      </c>
      <c r="F2930" s="9" t="s">
        <v>22</v>
      </c>
      <c r="G2930" s="41">
        <v>1795</v>
      </c>
      <c r="H2930" s="14" t="s">
        <v>17</v>
      </c>
      <c r="I2930" s="14" t="s">
        <v>18</v>
      </c>
    </row>
    <row r="2931" spans="1:9" x14ac:dyDescent="0.2">
      <c r="A2931" s="7" t="s">
        <v>5027</v>
      </c>
      <c r="B2931" s="172" t="s">
        <v>5192</v>
      </c>
      <c r="C2931" s="42" t="s">
        <v>5193</v>
      </c>
      <c r="D2931" s="43" t="s">
        <v>5183</v>
      </c>
      <c r="E2931" s="43">
        <v>23</v>
      </c>
      <c r="F2931" s="43" t="s">
        <v>22</v>
      </c>
      <c r="G2931" s="13">
        <v>1795</v>
      </c>
      <c r="H2931" s="15" t="s">
        <v>17</v>
      </c>
      <c r="I2931" s="15" t="s">
        <v>18</v>
      </c>
    </row>
    <row r="2932" spans="1:9" x14ac:dyDescent="0.2">
      <c r="A2932" s="7" t="s">
        <v>5027</v>
      </c>
      <c r="B2932" s="171" t="s">
        <v>5194</v>
      </c>
      <c r="C2932" s="3" t="s">
        <v>5195</v>
      </c>
      <c r="D2932" s="3" t="s">
        <v>5183</v>
      </c>
      <c r="E2932" s="9">
        <v>23</v>
      </c>
      <c r="F2932" s="9" t="s">
        <v>22</v>
      </c>
      <c r="G2932" s="41">
        <v>1795</v>
      </c>
      <c r="H2932" s="14" t="s">
        <v>17</v>
      </c>
      <c r="I2932" s="14" t="s">
        <v>18</v>
      </c>
    </row>
    <row r="2933" spans="1:9" x14ac:dyDescent="0.2">
      <c r="A2933" s="7" t="s">
        <v>5027</v>
      </c>
      <c r="B2933" s="172" t="s">
        <v>5196</v>
      </c>
      <c r="C2933" s="42" t="s">
        <v>5197</v>
      </c>
      <c r="D2933" s="43" t="s">
        <v>5183</v>
      </c>
      <c r="E2933" s="43">
        <v>23</v>
      </c>
      <c r="F2933" s="43" t="s">
        <v>22</v>
      </c>
      <c r="G2933" s="13">
        <v>1795</v>
      </c>
      <c r="H2933" s="15" t="s">
        <v>17</v>
      </c>
      <c r="I2933" s="15" t="s">
        <v>18</v>
      </c>
    </row>
    <row r="2934" spans="1:9" x14ac:dyDescent="0.2">
      <c r="A2934" s="7" t="s">
        <v>5027</v>
      </c>
      <c r="B2934" s="171" t="s">
        <v>5198</v>
      </c>
      <c r="C2934" s="3" t="s">
        <v>5199</v>
      </c>
      <c r="D2934" s="3" t="s">
        <v>5183</v>
      </c>
      <c r="E2934" s="9">
        <v>23</v>
      </c>
      <c r="F2934" s="9" t="s">
        <v>22</v>
      </c>
      <c r="G2934" s="41">
        <v>1795</v>
      </c>
      <c r="H2934" s="14" t="s">
        <v>17</v>
      </c>
      <c r="I2934" s="14" t="s">
        <v>18</v>
      </c>
    </row>
    <row r="2935" spans="1:9" x14ac:dyDescent="0.2">
      <c r="A2935" s="7" t="s">
        <v>5027</v>
      </c>
      <c r="B2935" s="172" t="s">
        <v>5200</v>
      </c>
      <c r="C2935" s="42" t="s">
        <v>5201</v>
      </c>
      <c r="D2935" s="43" t="s">
        <v>5183</v>
      </c>
      <c r="E2935" s="43">
        <v>23</v>
      </c>
      <c r="F2935" s="43" t="s">
        <v>22</v>
      </c>
      <c r="G2935" s="13">
        <v>1795</v>
      </c>
      <c r="H2935" s="15" t="s">
        <v>17</v>
      </c>
      <c r="I2935" s="15" t="s">
        <v>18</v>
      </c>
    </row>
    <row r="2936" spans="1:9" x14ac:dyDescent="0.2">
      <c r="A2936" s="7" t="s">
        <v>5027</v>
      </c>
      <c r="B2936" s="171" t="s">
        <v>5202</v>
      </c>
      <c r="C2936" s="3" t="s">
        <v>5203</v>
      </c>
      <c r="D2936" s="3" t="s">
        <v>5183</v>
      </c>
      <c r="E2936" s="9">
        <v>23</v>
      </c>
      <c r="F2936" s="9" t="s">
        <v>22</v>
      </c>
      <c r="G2936" s="41">
        <v>1795</v>
      </c>
      <c r="H2936" s="14" t="s">
        <v>17</v>
      </c>
      <c r="I2936" s="14" t="s">
        <v>18</v>
      </c>
    </row>
    <row r="2937" spans="1:9" x14ac:dyDescent="0.2">
      <c r="A2937" s="7" t="s">
        <v>5027</v>
      </c>
      <c r="B2937" s="172" t="s">
        <v>5204</v>
      </c>
      <c r="C2937" s="42" t="s">
        <v>5205</v>
      </c>
      <c r="D2937" s="43" t="s">
        <v>5183</v>
      </c>
      <c r="E2937" s="43">
        <v>23</v>
      </c>
      <c r="F2937" s="43" t="s">
        <v>22</v>
      </c>
      <c r="G2937" s="13">
        <v>1795</v>
      </c>
      <c r="H2937" s="15" t="s">
        <v>17</v>
      </c>
      <c r="I2937" s="15" t="s">
        <v>18</v>
      </c>
    </row>
    <row r="2938" spans="1:9" x14ac:dyDescent="0.2">
      <c r="A2938" s="7" t="s">
        <v>5027</v>
      </c>
      <c r="B2938" s="171" t="s">
        <v>5206</v>
      </c>
      <c r="C2938" s="3" t="s">
        <v>5207</v>
      </c>
      <c r="D2938" s="3" t="s">
        <v>5183</v>
      </c>
      <c r="E2938" s="9">
        <v>23</v>
      </c>
      <c r="F2938" s="9" t="s">
        <v>22</v>
      </c>
      <c r="G2938" s="41">
        <v>1795</v>
      </c>
      <c r="H2938" s="14" t="s">
        <v>17</v>
      </c>
      <c r="I2938" s="14" t="s">
        <v>18</v>
      </c>
    </row>
    <row r="2939" spans="1:9" x14ac:dyDescent="0.2">
      <c r="A2939" s="7" t="s">
        <v>5027</v>
      </c>
      <c r="B2939" s="172" t="s">
        <v>5208</v>
      </c>
      <c r="C2939" s="42" t="s">
        <v>5209</v>
      </c>
      <c r="D2939" s="43" t="s">
        <v>5183</v>
      </c>
      <c r="E2939" s="43">
        <v>23</v>
      </c>
      <c r="F2939" s="43" t="s">
        <v>22</v>
      </c>
      <c r="G2939" s="13">
        <v>1795</v>
      </c>
      <c r="H2939" s="15" t="s">
        <v>17</v>
      </c>
      <c r="I2939" s="15" t="s">
        <v>18</v>
      </c>
    </row>
    <row r="2940" spans="1:9" x14ac:dyDescent="0.2">
      <c r="A2940" s="7" t="s">
        <v>5027</v>
      </c>
      <c r="B2940" s="70"/>
      <c r="C2940" s="71"/>
      <c r="D2940" s="70"/>
      <c r="E2940" s="70"/>
      <c r="F2940" s="70"/>
      <c r="G2940" s="72"/>
      <c r="H2940" s="73"/>
      <c r="I2940" s="73"/>
    </row>
    <row r="2941" spans="1:9" x14ac:dyDescent="0.2">
      <c r="A2941" s="7" t="s">
        <v>5027</v>
      </c>
      <c r="B2941" s="5" t="s">
        <v>11</v>
      </c>
      <c r="C2941" s="5" t="s">
        <v>5210</v>
      </c>
      <c r="D2941" s="5" t="s">
        <v>13</v>
      </c>
      <c r="E2941" s="5" t="s">
        <v>14</v>
      </c>
      <c r="F2941" s="5" t="s">
        <v>15</v>
      </c>
      <c r="G2941" s="6" t="s">
        <v>16</v>
      </c>
      <c r="H2941" s="6" t="s">
        <v>17</v>
      </c>
      <c r="I2941" s="6" t="s">
        <v>18</v>
      </c>
    </row>
    <row r="2942" spans="1:9" x14ac:dyDescent="0.2">
      <c r="A2942" s="7" t="s">
        <v>5027</v>
      </c>
      <c r="B2942" s="171" t="s">
        <v>5211</v>
      </c>
      <c r="C2942" s="3" t="s">
        <v>5212</v>
      </c>
      <c r="D2942" s="3" t="s">
        <v>5213</v>
      </c>
      <c r="E2942" s="9">
        <v>28</v>
      </c>
      <c r="F2942" s="9" t="s">
        <v>22</v>
      </c>
      <c r="G2942" s="41">
        <v>2145</v>
      </c>
      <c r="H2942" s="14" t="s">
        <v>17</v>
      </c>
      <c r="I2942" s="14" t="s">
        <v>18</v>
      </c>
    </row>
    <row r="2943" spans="1:9" x14ac:dyDescent="0.2">
      <c r="A2943" s="7" t="s">
        <v>5027</v>
      </c>
      <c r="B2943" s="172" t="s">
        <v>5214</v>
      </c>
      <c r="C2943" s="42" t="s">
        <v>5215</v>
      </c>
      <c r="D2943" s="43" t="s">
        <v>5213</v>
      </c>
      <c r="E2943" s="43">
        <v>28</v>
      </c>
      <c r="F2943" s="43" t="s">
        <v>22</v>
      </c>
      <c r="G2943" s="13">
        <v>2145</v>
      </c>
      <c r="H2943" s="15" t="s">
        <v>17</v>
      </c>
      <c r="I2943" s="15" t="s">
        <v>18</v>
      </c>
    </row>
    <row r="2944" spans="1:9" x14ac:dyDescent="0.2">
      <c r="A2944" s="7" t="s">
        <v>5027</v>
      </c>
      <c r="B2944" s="171" t="s">
        <v>5216</v>
      </c>
      <c r="C2944" s="3" t="s">
        <v>5217</v>
      </c>
      <c r="D2944" s="3" t="s">
        <v>5213</v>
      </c>
      <c r="E2944" s="9">
        <v>28</v>
      </c>
      <c r="F2944" s="9" t="s">
        <v>22</v>
      </c>
      <c r="G2944" s="41">
        <v>2145</v>
      </c>
      <c r="H2944" s="14" t="s">
        <v>17</v>
      </c>
      <c r="I2944" s="14" t="s">
        <v>18</v>
      </c>
    </row>
    <row r="2945" spans="1:9" x14ac:dyDescent="0.2">
      <c r="A2945" s="7" t="s">
        <v>5027</v>
      </c>
      <c r="B2945" s="172" t="s">
        <v>5218</v>
      </c>
      <c r="C2945" s="42" t="s">
        <v>5219</v>
      </c>
      <c r="D2945" s="43" t="s">
        <v>5213</v>
      </c>
      <c r="E2945" s="43">
        <v>28</v>
      </c>
      <c r="F2945" s="43" t="s">
        <v>22</v>
      </c>
      <c r="G2945" s="13">
        <v>2145</v>
      </c>
      <c r="H2945" s="15" t="s">
        <v>17</v>
      </c>
      <c r="I2945" s="15" t="s">
        <v>18</v>
      </c>
    </row>
    <row r="2946" spans="1:9" x14ac:dyDescent="0.2">
      <c r="A2946" s="7" t="s">
        <v>5027</v>
      </c>
      <c r="B2946" s="171" t="s">
        <v>5220</v>
      </c>
      <c r="C2946" s="3" t="s">
        <v>5221</v>
      </c>
      <c r="D2946" s="3" t="s">
        <v>5213</v>
      </c>
      <c r="E2946" s="9">
        <v>28</v>
      </c>
      <c r="F2946" s="9" t="s">
        <v>22</v>
      </c>
      <c r="G2946" s="41">
        <v>2145</v>
      </c>
      <c r="H2946" s="14" t="s">
        <v>17</v>
      </c>
      <c r="I2946" s="14" t="s">
        <v>18</v>
      </c>
    </row>
    <row r="2947" spans="1:9" x14ac:dyDescent="0.2">
      <c r="A2947" s="7" t="s">
        <v>5027</v>
      </c>
      <c r="B2947" s="172" t="s">
        <v>5222</v>
      </c>
      <c r="C2947" s="42" t="s">
        <v>5223</v>
      </c>
      <c r="D2947" s="43" t="s">
        <v>5213</v>
      </c>
      <c r="E2947" s="43">
        <v>28</v>
      </c>
      <c r="F2947" s="43" t="s">
        <v>22</v>
      </c>
      <c r="G2947" s="13">
        <v>2145</v>
      </c>
      <c r="H2947" s="15" t="s">
        <v>17</v>
      </c>
      <c r="I2947" s="15" t="s">
        <v>18</v>
      </c>
    </row>
    <row r="2948" spans="1:9" x14ac:dyDescent="0.2">
      <c r="A2948" s="7" t="s">
        <v>5027</v>
      </c>
      <c r="B2948" s="171" t="s">
        <v>5224</v>
      </c>
      <c r="C2948" s="3" t="s">
        <v>5225</v>
      </c>
      <c r="D2948" s="3" t="s">
        <v>5213</v>
      </c>
      <c r="E2948" s="9">
        <v>28</v>
      </c>
      <c r="F2948" s="9" t="s">
        <v>22</v>
      </c>
      <c r="G2948" s="41">
        <v>2145</v>
      </c>
      <c r="H2948" s="14" t="s">
        <v>17</v>
      </c>
      <c r="I2948" s="14" t="s">
        <v>18</v>
      </c>
    </row>
    <row r="2949" spans="1:9" x14ac:dyDescent="0.2">
      <c r="A2949" s="7" t="s">
        <v>5027</v>
      </c>
      <c r="B2949" s="172" t="s">
        <v>5226</v>
      </c>
      <c r="C2949" s="42" t="s">
        <v>5227</v>
      </c>
      <c r="D2949" s="43" t="s">
        <v>5213</v>
      </c>
      <c r="E2949" s="43">
        <v>28</v>
      </c>
      <c r="F2949" s="43" t="s">
        <v>22</v>
      </c>
      <c r="G2949" s="13">
        <v>2145</v>
      </c>
      <c r="H2949" s="15" t="s">
        <v>17</v>
      </c>
      <c r="I2949" s="15" t="s">
        <v>18</v>
      </c>
    </row>
    <row r="2950" spans="1:9" x14ac:dyDescent="0.2">
      <c r="A2950" s="7" t="s">
        <v>5027</v>
      </c>
      <c r="B2950" s="171" t="s">
        <v>5228</v>
      </c>
      <c r="C2950" s="3" t="s">
        <v>5229</v>
      </c>
      <c r="D2950" s="3" t="s">
        <v>5213</v>
      </c>
      <c r="E2950" s="9">
        <v>28</v>
      </c>
      <c r="F2950" s="9" t="s">
        <v>22</v>
      </c>
      <c r="G2950" s="41">
        <v>2145</v>
      </c>
      <c r="H2950" s="14" t="s">
        <v>17</v>
      </c>
      <c r="I2950" s="14" t="s">
        <v>18</v>
      </c>
    </row>
    <row r="2951" spans="1:9" x14ac:dyDescent="0.2">
      <c r="A2951" s="7" t="s">
        <v>5027</v>
      </c>
      <c r="B2951" s="172" t="s">
        <v>5230</v>
      </c>
      <c r="C2951" s="42" t="s">
        <v>5231</v>
      </c>
      <c r="D2951" s="43" t="s">
        <v>5213</v>
      </c>
      <c r="E2951" s="43">
        <v>28</v>
      </c>
      <c r="F2951" s="43" t="s">
        <v>22</v>
      </c>
      <c r="G2951" s="13">
        <v>2145</v>
      </c>
      <c r="H2951" s="15" t="s">
        <v>17</v>
      </c>
      <c r="I2951" s="15" t="s">
        <v>18</v>
      </c>
    </row>
    <row r="2952" spans="1:9" x14ac:dyDescent="0.2">
      <c r="A2952" s="7" t="s">
        <v>5027</v>
      </c>
      <c r="B2952" s="171" t="s">
        <v>5232</v>
      </c>
      <c r="C2952" s="3" t="s">
        <v>5233</v>
      </c>
      <c r="D2952" s="3" t="s">
        <v>5213</v>
      </c>
      <c r="E2952" s="9">
        <v>28</v>
      </c>
      <c r="F2952" s="9" t="s">
        <v>22</v>
      </c>
      <c r="G2952" s="41">
        <v>2145</v>
      </c>
      <c r="H2952" s="14" t="s">
        <v>17</v>
      </c>
      <c r="I2952" s="14" t="s">
        <v>18</v>
      </c>
    </row>
    <row r="2953" spans="1:9" x14ac:dyDescent="0.2">
      <c r="A2953" s="7" t="s">
        <v>5027</v>
      </c>
      <c r="B2953" s="172" t="s">
        <v>5234</v>
      </c>
      <c r="C2953" s="42" t="s">
        <v>5235</v>
      </c>
      <c r="D2953" s="43" t="s">
        <v>5213</v>
      </c>
      <c r="E2953" s="43">
        <v>28</v>
      </c>
      <c r="F2953" s="43" t="s">
        <v>22</v>
      </c>
      <c r="G2953" s="13">
        <v>2145</v>
      </c>
      <c r="H2953" s="15" t="s">
        <v>17</v>
      </c>
      <c r="I2953" s="15" t="s">
        <v>18</v>
      </c>
    </row>
    <row r="2954" spans="1:9" x14ac:dyDescent="0.2">
      <c r="A2954" s="7" t="s">
        <v>5027</v>
      </c>
      <c r="B2954" s="171" t="s">
        <v>5236</v>
      </c>
      <c r="C2954" s="3" t="s">
        <v>5237</v>
      </c>
      <c r="D2954" s="3" t="s">
        <v>5213</v>
      </c>
      <c r="E2954" s="9">
        <v>28</v>
      </c>
      <c r="F2954" s="9" t="s">
        <v>22</v>
      </c>
      <c r="G2954" s="41">
        <v>2145</v>
      </c>
      <c r="H2954" s="14" t="s">
        <v>17</v>
      </c>
      <c r="I2954" s="14" t="s">
        <v>18</v>
      </c>
    </row>
    <row r="2955" spans="1:9" x14ac:dyDescent="0.2">
      <c r="A2955" s="7" t="s">
        <v>5027</v>
      </c>
      <c r="B2955" s="172" t="s">
        <v>5238</v>
      </c>
      <c r="C2955" s="42" t="s">
        <v>5239</v>
      </c>
      <c r="D2955" s="43" t="s">
        <v>5213</v>
      </c>
      <c r="E2955" s="43">
        <v>28</v>
      </c>
      <c r="F2955" s="43" t="s">
        <v>22</v>
      </c>
      <c r="G2955" s="13">
        <v>2145</v>
      </c>
      <c r="H2955" s="15" t="s">
        <v>17</v>
      </c>
      <c r="I2955" s="15" t="s">
        <v>18</v>
      </c>
    </row>
    <row r="2956" spans="1:9" x14ac:dyDescent="0.2">
      <c r="A2956" s="7" t="s">
        <v>5027</v>
      </c>
      <c r="G2956" s="37"/>
      <c r="H2956" s="44"/>
      <c r="I2956" s="44"/>
    </row>
    <row r="2957" spans="1:9" x14ac:dyDescent="0.2">
      <c r="A2957" s="7" t="s">
        <v>5027</v>
      </c>
      <c r="B2957" s="5" t="s">
        <v>11</v>
      </c>
      <c r="C2957" s="5" t="s">
        <v>5240</v>
      </c>
      <c r="D2957" s="5" t="s">
        <v>13</v>
      </c>
      <c r="E2957" s="5" t="s">
        <v>14</v>
      </c>
      <c r="F2957" s="5" t="s">
        <v>15</v>
      </c>
      <c r="G2957" s="6" t="s">
        <v>16</v>
      </c>
      <c r="H2957" s="6" t="s">
        <v>17</v>
      </c>
      <c r="I2957" s="6" t="s">
        <v>18</v>
      </c>
    </row>
    <row r="2958" spans="1:9" x14ac:dyDescent="0.2">
      <c r="A2958" s="7" t="s">
        <v>5027</v>
      </c>
      <c r="B2958" s="171" t="s">
        <v>5241</v>
      </c>
      <c r="C2958" s="3" t="s">
        <v>5242</v>
      </c>
      <c r="D2958" s="3" t="s">
        <v>5243</v>
      </c>
      <c r="E2958" s="9">
        <v>29</v>
      </c>
      <c r="F2958" s="9" t="s">
        <v>22</v>
      </c>
      <c r="G2958" s="41">
        <v>2145</v>
      </c>
      <c r="H2958" s="14" t="s">
        <v>17</v>
      </c>
      <c r="I2958" s="14" t="s">
        <v>18</v>
      </c>
    </row>
    <row r="2959" spans="1:9" x14ac:dyDescent="0.2">
      <c r="A2959" s="7" t="s">
        <v>5027</v>
      </c>
      <c r="B2959" s="172" t="s">
        <v>5244</v>
      </c>
      <c r="C2959" s="42" t="s">
        <v>5245</v>
      </c>
      <c r="D2959" s="43" t="s">
        <v>5243</v>
      </c>
      <c r="E2959" s="43">
        <v>29</v>
      </c>
      <c r="F2959" s="43" t="s">
        <v>22</v>
      </c>
      <c r="G2959" s="13">
        <v>2145</v>
      </c>
      <c r="H2959" s="15" t="s">
        <v>17</v>
      </c>
      <c r="I2959" s="15" t="s">
        <v>18</v>
      </c>
    </row>
    <row r="2960" spans="1:9" x14ac:dyDescent="0.2">
      <c r="A2960" s="7" t="s">
        <v>5027</v>
      </c>
      <c r="B2960" s="171" t="s">
        <v>5246</v>
      </c>
      <c r="C2960" s="3" t="s">
        <v>5247</v>
      </c>
      <c r="D2960" s="3" t="s">
        <v>5243</v>
      </c>
      <c r="E2960" s="9">
        <v>29</v>
      </c>
      <c r="F2960" s="9" t="s">
        <v>22</v>
      </c>
      <c r="G2960" s="41">
        <v>2145</v>
      </c>
      <c r="H2960" s="14" t="s">
        <v>17</v>
      </c>
      <c r="I2960" s="14" t="s">
        <v>18</v>
      </c>
    </row>
    <row r="2961" spans="1:9" x14ac:dyDescent="0.2">
      <c r="A2961" s="7" t="s">
        <v>5027</v>
      </c>
      <c r="B2961" s="172" t="s">
        <v>5248</v>
      </c>
      <c r="C2961" s="42" t="s">
        <v>5249</v>
      </c>
      <c r="D2961" s="43" t="s">
        <v>5243</v>
      </c>
      <c r="E2961" s="43">
        <v>29</v>
      </c>
      <c r="F2961" s="43" t="s">
        <v>22</v>
      </c>
      <c r="G2961" s="13">
        <v>2145</v>
      </c>
      <c r="H2961" s="15" t="s">
        <v>17</v>
      </c>
      <c r="I2961" s="15" t="s">
        <v>18</v>
      </c>
    </row>
    <row r="2962" spans="1:9" x14ac:dyDescent="0.2">
      <c r="A2962" s="7" t="s">
        <v>5027</v>
      </c>
      <c r="B2962" s="171" t="s">
        <v>5250</v>
      </c>
      <c r="C2962" s="3" t="s">
        <v>5251</v>
      </c>
      <c r="D2962" s="3" t="s">
        <v>5243</v>
      </c>
      <c r="E2962" s="9">
        <v>29</v>
      </c>
      <c r="F2962" s="9" t="s">
        <v>22</v>
      </c>
      <c r="G2962" s="41">
        <v>2145</v>
      </c>
      <c r="H2962" s="14" t="s">
        <v>17</v>
      </c>
      <c r="I2962" s="14" t="s">
        <v>18</v>
      </c>
    </row>
    <row r="2963" spans="1:9" x14ac:dyDescent="0.2">
      <c r="A2963" s="7" t="s">
        <v>5027</v>
      </c>
      <c r="B2963" s="172" t="s">
        <v>5252</v>
      </c>
      <c r="C2963" s="42" t="s">
        <v>5253</v>
      </c>
      <c r="D2963" s="43" t="s">
        <v>5243</v>
      </c>
      <c r="E2963" s="43">
        <v>29</v>
      </c>
      <c r="F2963" s="43" t="s">
        <v>22</v>
      </c>
      <c r="G2963" s="13">
        <v>2145</v>
      </c>
      <c r="H2963" s="15" t="s">
        <v>17</v>
      </c>
      <c r="I2963" s="15" t="s">
        <v>18</v>
      </c>
    </row>
    <row r="2964" spans="1:9" x14ac:dyDescent="0.2">
      <c r="A2964" s="7" t="s">
        <v>5027</v>
      </c>
      <c r="B2964" s="171" t="s">
        <v>5254</v>
      </c>
      <c r="C2964" s="3" t="s">
        <v>5255</v>
      </c>
      <c r="D2964" s="3" t="s">
        <v>5243</v>
      </c>
      <c r="E2964" s="9">
        <v>29</v>
      </c>
      <c r="F2964" s="9" t="s">
        <v>22</v>
      </c>
      <c r="G2964" s="41">
        <v>2145</v>
      </c>
      <c r="H2964" s="14" t="s">
        <v>17</v>
      </c>
      <c r="I2964" s="14" t="s">
        <v>18</v>
      </c>
    </row>
    <row r="2965" spans="1:9" x14ac:dyDescent="0.2">
      <c r="A2965" s="7" t="s">
        <v>5027</v>
      </c>
      <c r="B2965" s="172" t="s">
        <v>5256</v>
      </c>
      <c r="C2965" s="42" t="s">
        <v>5257</v>
      </c>
      <c r="D2965" s="43" t="s">
        <v>5243</v>
      </c>
      <c r="E2965" s="43">
        <v>29</v>
      </c>
      <c r="F2965" s="43" t="s">
        <v>22</v>
      </c>
      <c r="G2965" s="13">
        <v>2145</v>
      </c>
      <c r="H2965" s="15" t="s">
        <v>17</v>
      </c>
      <c r="I2965" s="15" t="s">
        <v>18</v>
      </c>
    </row>
    <row r="2966" spans="1:9" x14ac:dyDescent="0.2">
      <c r="A2966" s="7" t="s">
        <v>5027</v>
      </c>
      <c r="B2966" s="171" t="s">
        <v>5258</v>
      </c>
      <c r="C2966" s="3" t="s">
        <v>5259</v>
      </c>
      <c r="D2966" s="3" t="s">
        <v>5243</v>
      </c>
      <c r="E2966" s="9">
        <v>29</v>
      </c>
      <c r="F2966" s="9" t="s">
        <v>22</v>
      </c>
      <c r="G2966" s="41">
        <v>2145</v>
      </c>
      <c r="H2966" s="14" t="s">
        <v>17</v>
      </c>
      <c r="I2966" s="14" t="s">
        <v>18</v>
      </c>
    </row>
    <row r="2967" spans="1:9" x14ac:dyDescent="0.2">
      <c r="A2967" s="7" t="s">
        <v>5027</v>
      </c>
      <c r="B2967" s="172" t="s">
        <v>5260</v>
      </c>
      <c r="C2967" s="42" t="s">
        <v>5261</v>
      </c>
      <c r="D2967" s="43" t="s">
        <v>5243</v>
      </c>
      <c r="E2967" s="43">
        <v>29</v>
      </c>
      <c r="F2967" s="43" t="s">
        <v>22</v>
      </c>
      <c r="G2967" s="13">
        <v>2145</v>
      </c>
      <c r="H2967" s="15" t="s">
        <v>17</v>
      </c>
      <c r="I2967" s="15" t="s">
        <v>18</v>
      </c>
    </row>
    <row r="2968" spans="1:9" x14ac:dyDescent="0.2">
      <c r="A2968" s="7" t="s">
        <v>5027</v>
      </c>
      <c r="B2968" s="171" t="s">
        <v>5262</v>
      </c>
      <c r="C2968" s="3" t="s">
        <v>5263</v>
      </c>
      <c r="D2968" s="3" t="s">
        <v>5243</v>
      </c>
      <c r="E2968" s="9">
        <v>29</v>
      </c>
      <c r="F2968" s="9" t="s">
        <v>22</v>
      </c>
      <c r="G2968" s="41">
        <v>2145</v>
      </c>
      <c r="H2968" s="14" t="s">
        <v>17</v>
      </c>
      <c r="I2968" s="14" t="s">
        <v>18</v>
      </c>
    </row>
    <row r="2969" spans="1:9" x14ac:dyDescent="0.2">
      <c r="A2969" s="7" t="s">
        <v>5027</v>
      </c>
      <c r="B2969" s="172" t="s">
        <v>5264</v>
      </c>
      <c r="C2969" s="42" t="s">
        <v>5265</v>
      </c>
      <c r="D2969" s="43" t="s">
        <v>5243</v>
      </c>
      <c r="E2969" s="43">
        <v>29</v>
      </c>
      <c r="F2969" s="43" t="s">
        <v>22</v>
      </c>
      <c r="G2969" s="13">
        <v>2145</v>
      </c>
      <c r="H2969" s="15" t="s">
        <v>17</v>
      </c>
      <c r="I2969" s="15" t="s">
        <v>18</v>
      </c>
    </row>
    <row r="2970" spans="1:9" x14ac:dyDescent="0.2">
      <c r="A2970" s="7" t="s">
        <v>5027</v>
      </c>
      <c r="B2970" s="171" t="s">
        <v>5266</v>
      </c>
      <c r="C2970" s="3" t="s">
        <v>5267</v>
      </c>
      <c r="D2970" s="3" t="s">
        <v>5243</v>
      </c>
      <c r="E2970" s="9">
        <v>29</v>
      </c>
      <c r="F2970" s="9" t="s">
        <v>22</v>
      </c>
      <c r="G2970" s="41">
        <v>2145</v>
      </c>
      <c r="H2970" s="14" t="s">
        <v>17</v>
      </c>
      <c r="I2970" s="14" t="s">
        <v>18</v>
      </c>
    </row>
    <row r="2971" spans="1:9" x14ac:dyDescent="0.2">
      <c r="A2971" s="7" t="s">
        <v>5027</v>
      </c>
      <c r="B2971" s="172" t="s">
        <v>5268</v>
      </c>
      <c r="C2971" s="42" t="s">
        <v>5269</v>
      </c>
      <c r="D2971" s="43" t="s">
        <v>5243</v>
      </c>
      <c r="E2971" s="43">
        <v>29</v>
      </c>
      <c r="F2971" s="43" t="s">
        <v>22</v>
      </c>
      <c r="G2971" s="13">
        <v>2145</v>
      </c>
      <c r="H2971" s="15" t="s">
        <v>17</v>
      </c>
      <c r="I2971" s="15" t="s">
        <v>18</v>
      </c>
    </row>
    <row r="2972" spans="1:9" x14ac:dyDescent="0.2">
      <c r="A2972" s="7" t="s">
        <v>5027</v>
      </c>
      <c r="F2972" s="21"/>
    </row>
    <row r="2973" spans="1:9" ht="21" x14ac:dyDescent="0.2">
      <c r="A2973" s="7" t="s">
        <v>5027</v>
      </c>
      <c r="B2973" s="148" t="s">
        <v>5270</v>
      </c>
      <c r="C2973" s="149"/>
      <c r="D2973" s="151"/>
      <c r="E2973" s="151"/>
      <c r="F2973" s="151"/>
      <c r="G2973" s="152"/>
      <c r="H2973" s="153"/>
      <c r="I2973" s="156"/>
    </row>
    <row r="2974" spans="1:9" x14ac:dyDescent="0.2">
      <c r="A2974" s="7" t="s">
        <v>5027</v>
      </c>
      <c r="B2974" s="155" t="s">
        <v>8</v>
      </c>
      <c r="C2974" s="149"/>
      <c r="D2974" s="150"/>
      <c r="E2974" s="151"/>
      <c r="F2974" s="151"/>
      <c r="G2974" s="152"/>
      <c r="H2974" s="153"/>
      <c r="I2974" s="154"/>
    </row>
    <row r="2975" spans="1:9" x14ac:dyDescent="0.2">
      <c r="A2975" s="7" t="s">
        <v>5027</v>
      </c>
      <c r="B2975" s="155" t="s">
        <v>9</v>
      </c>
      <c r="C2975" s="149"/>
      <c r="D2975" s="150"/>
      <c r="E2975" s="151"/>
      <c r="F2975" s="151"/>
      <c r="G2975" s="152"/>
      <c r="H2975" s="153"/>
      <c r="I2975" s="154"/>
    </row>
    <row r="2976" spans="1:9" x14ac:dyDescent="0.2">
      <c r="A2976" s="7" t="s">
        <v>5027</v>
      </c>
      <c r="B2976" s="155" t="s">
        <v>10</v>
      </c>
      <c r="C2976" s="149"/>
      <c r="D2976" s="150"/>
      <c r="E2976" s="151"/>
      <c r="F2976" s="151"/>
      <c r="G2976" s="152"/>
      <c r="H2976" s="153"/>
      <c r="I2976" s="154"/>
    </row>
    <row r="2977" spans="1:9" x14ac:dyDescent="0.2">
      <c r="A2977" s="7" t="s">
        <v>5027</v>
      </c>
      <c r="B2977" s="155" t="s">
        <v>767</v>
      </c>
      <c r="C2977" s="149"/>
      <c r="D2977" s="150"/>
      <c r="E2977" s="151"/>
      <c r="F2977" s="151"/>
      <c r="G2977" s="152"/>
      <c r="H2977" s="153"/>
      <c r="I2977" s="154"/>
    </row>
    <row r="2978" spans="1:9" x14ac:dyDescent="0.2">
      <c r="A2978" s="7" t="s">
        <v>5027</v>
      </c>
      <c r="G2978" s="47"/>
      <c r="H2978" s="44"/>
      <c r="I2978" s="44"/>
    </row>
    <row r="2979" spans="1:9" x14ac:dyDescent="0.2">
      <c r="A2979" s="7" t="s">
        <v>5027</v>
      </c>
      <c r="B2979" s="5" t="s">
        <v>11</v>
      </c>
      <c r="C2979" s="5" t="s">
        <v>5271</v>
      </c>
      <c r="D2979" s="5" t="s">
        <v>13</v>
      </c>
      <c r="E2979" s="5" t="s">
        <v>14</v>
      </c>
      <c r="F2979" s="5" t="s">
        <v>15</v>
      </c>
      <c r="G2979" s="6" t="s">
        <v>16</v>
      </c>
      <c r="H2979" s="6" t="s">
        <v>17</v>
      </c>
      <c r="I2979" s="6" t="s">
        <v>18</v>
      </c>
    </row>
    <row r="2980" spans="1:9" x14ac:dyDescent="0.2">
      <c r="A2980" s="7" t="s">
        <v>5027</v>
      </c>
      <c r="B2980" s="3" t="s">
        <v>5272</v>
      </c>
      <c r="C2980" s="3" t="s">
        <v>5273</v>
      </c>
      <c r="D2980" s="3" t="s">
        <v>5093</v>
      </c>
      <c r="E2980" s="9">
        <v>21.5</v>
      </c>
      <c r="F2980" s="9" t="s">
        <v>22</v>
      </c>
      <c r="G2980" s="41">
        <v>1995</v>
      </c>
      <c r="H2980" s="14" t="s">
        <v>17</v>
      </c>
      <c r="I2980" s="14" t="s">
        <v>18</v>
      </c>
    </row>
    <row r="2981" spans="1:9" x14ac:dyDescent="0.2">
      <c r="A2981" s="7" t="s">
        <v>5027</v>
      </c>
      <c r="B2981" s="42" t="s">
        <v>5274</v>
      </c>
      <c r="C2981" s="42" t="s">
        <v>5275</v>
      </c>
      <c r="D2981" s="43" t="s">
        <v>5093</v>
      </c>
      <c r="E2981" s="43">
        <v>21.5</v>
      </c>
      <c r="F2981" s="43" t="s">
        <v>22</v>
      </c>
      <c r="G2981" s="13">
        <v>1995</v>
      </c>
      <c r="H2981" s="15" t="s">
        <v>17</v>
      </c>
      <c r="I2981" s="15" t="s">
        <v>18</v>
      </c>
    </row>
    <row r="2982" spans="1:9" x14ac:dyDescent="0.2">
      <c r="A2982" s="7" t="s">
        <v>5027</v>
      </c>
      <c r="B2982" s="3" t="s">
        <v>5276</v>
      </c>
      <c r="C2982" s="3" t="s">
        <v>5277</v>
      </c>
      <c r="D2982" s="3" t="s">
        <v>5093</v>
      </c>
      <c r="E2982" s="9">
        <v>21.5</v>
      </c>
      <c r="F2982" s="9" t="s">
        <v>22</v>
      </c>
      <c r="G2982" s="41">
        <v>1995</v>
      </c>
      <c r="H2982" s="14" t="s">
        <v>17</v>
      </c>
      <c r="I2982" s="14" t="s">
        <v>18</v>
      </c>
    </row>
    <row r="2983" spans="1:9" x14ac:dyDescent="0.2">
      <c r="A2983" s="7" t="s">
        <v>5027</v>
      </c>
      <c r="B2983" s="42" t="s">
        <v>5278</v>
      </c>
      <c r="C2983" s="42" t="s">
        <v>5279</v>
      </c>
      <c r="D2983" s="43" t="s">
        <v>5093</v>
      </c>
      <c r="E2983" s="43">
        <v>21.5</v>
      </c>
      <c r="F2983" s="43" t="s">
        <v>22</v>
      </c>
      <c r="G2983" s="13">
        <v>1995</v>
      </c>
      <c r="H2983" s="15" t="s">
        <v>17</v>
      </c>
      <c r="I2983" s="15" t="s">
        <v>18</v>
      </c>
    </row>
    <row r="2984" spans="1:9" x14ac:dyDescent="0.2">
      <c r="A2984" s="7" t="s">
        <v>5027</v>
      </c>
      <c r="B2984" s="3" t="s">
        <v>5280</v>
      </c>
      <c r="C2984" s="3" t="s">
        <v>5281</v>
      </c>
      <c r="D2984" s="3" t="s">
        <v>5093</v>
      </c>
      <c r="E2984" s="9">
        <v>21.5</v>
      </c>
      <c r="F2984" s="9" t="s">
        <v>22</v>
      </c>
      <c r="G2984" s="41">
        <v>1995</v>
      </c>
      <c r="H2984" s="14" t="s">
        <v>17</v>
      </c>
      <c r="I2984" s="14" t="s">
        <v>18</v>
      </c>
    </row>
    <row r="2985" spans="1:9" x14ac:dyDescent="0.2">
      <c r="A2985" s="7" t="s">
        <v>5027</v>
      </c>
      <c r="B2985" s="42" t="s">
        <v>5282</v>
      </c>
      <c r="C2985" s="42" t="s">
        <v>5283</v>
      </c>
      <c r="D2985" s="43" t="s">
        <v>5093</v>
      </c>
      <c r="E2985" s="43">
        <v>21.5</v>
      </c>
      <c r="F2985" s="43" t="s">
        <v>22</v>
      </c>
      <c r="G2985" s="13">
        <v>1995</v>
      </c>
      <c r="H2985" s="15" t="s">
        <v>17</v>
      </c>
      <c r="I2985" s="15" t="s">
        <v>18</v>
      </c>
    </row>
    <row r="2986" spans="1:9" x14ac:dyDescent="0.2">
      <c r="A2986" s="7" t="s">
        <v>5027</v>
      </c>
      <c r="B2986" s="3" t="s">
        <v>5284</v>
      </c>
      <c r="C2986" s="3" t="s">
        <v>5285</v>
      </c>
      <c r="D2986" s="3" t="s">
        <v>5093</v>
      </c>
      <c r="E2986" s="9">
        <v>21.5</v>
      </c>
      <c r="F2986" s="9" t="s">
        <v>22</v>
      </c>
      <c r="G2986" s="41">
        <v>1995</v>
      </c>
      <c r="H2986" s="14" t="s">
        <v>17</v>
      </c>
      <c r="I2986" s="14" t="s">
        <v>18</v>
      </c>
    </row>
    <row r="2987" spans="1:9" x14ac:dyDescent="0.2">
      <c r="A2987" s="7" t="s">
        <v>5027</v>
      </c>
      <c r="B2987" s="42" t="s">
        <v>5286</v>
      </c>
      <c r="C2987" s="42" t="s">
        <v>5287</v>
      </c>
      <c r="D2987" s="43" t="s">
        <v>5093</v>
      </c>
      <c r="E2987" s="43">
        <v>21.5</v>
      </c>
      <c r="F2987" s="43" t="s">
        <v>22</v>
      </c>
      <c r="G2987" s="13">
        <v>1995</v>
      </c>
      <c r="H2987" s="15" t="s">
        <v>17</v>
      </c>
      <c r="I2987" s="15" t="s">
        <v>18</v>
      </c>
    </row>
    <row r="2988" spans="1:9" x14ac:dyDescent="0.2">
      <c r="A2988" s="7" t="s">
        <v>5027</v>
      </c>
      <c r="B2988" s="3" t="s">
        <v>5288</v>
      </c>
      <c r="C2988" s="3" t="s">
        <v>5289</v>
      </c>
      <c r="D2988" s="3" t="s">
        <v>5093</v>
      </c>
      <c r="E2988" s="9">
        <v>21.5</v>
      </c>
      <c r="F2988" s="9" t="s">
        <v>22</v>
      </c>
      <c r="G2988" s="41">
        <v>1995</v>
      </c>
      <c r="H2988" s="14" t="s">
        <v>17</v>
      </c>
      <c r="I2988" s="14" t="s">
        <v>18</v>
      </c>
    </row>
    <row r="2989" spans="1:9" x14ac:dyDescent="0.2">
      <c r="A2989" s="7" t="s">
        <v>5027</v>
      </c>
      <c r="B2989" s="42" t="s">
        <v>5290</v>
      </c>
      <c r="C2989" s="42" t="s">
        <v>5291</v>
      </c>
      <c r="D2989" s="43" t="s">
        <v>5093</v>
      </c>
      <c r="E2989" s="43">
        <v>21.5</v>
      </c>
      <c r="F2989" s="43" t="s">
        <v>22</v>
      </c>
      <c r="G2989" s="13">
        <v>1995</v>
      </c>
      <c r="H2989" s="15" t="s">
        <v>17</v>
      </c>
      <c r="I2989" s="15" t="s">
        <v>18</v>
      </c>
    </row>
    <row r="2990" spans="1:9" x14ac:dyDescent="0.2">
      <c r="A2990" s="7" t="s">
        <v>5027</v>
      </c>
      <c r="B2990" s="3" t="s">
        <v>5292</v>
      </c>
      <c r="C2990" s="3" t="s">
        <v>5293</v>
      </c>
      <c r="D2990" s="3" t="s">
        <v>5093</v>
      </c>
      <c r="E2990" s="9">
        <v>21.5</v>
      </c>
      <c r="F2990" s="9" t="s">
        <v>22</v>
      </c>
      <c r="G2990" s="41">
        <v>1995</v>
      </c>
      <c r="H2990" s="14" t="s">
        <v>17</v>
      </c>
      <c r="I2990" s="14" t="s">
        <v>18</v>
      </c>
    </row>
    <row r="2991" spans="1:9" x14ac:dyDescent="0.2">
      <c r="A2991" s="7" t="s">
        <v>5027</v>
      </c>
      <c r="B2991" s="42" t="s">
        <v>5294</v>
      </c>
      <c r="C2991" s="42" t="s">
        <v>5295</v>
      </c>
      <c r="D2991" s="43" t="s">
        <v>5093</v>
      </c>
      <c r="E2991" s="43">
        <v>21.5</v>
      </c>
      <c r="F2991" s="43" t="s">
        <v>22</v>
      </c>
      <c r="G2991" s="13">
        <v>1995</v>
      </c>
      <c r="H2991" s="15" t="s">
        <v>17</v>
      </c>
      <c r="I2991" s="15" t="s">
        <v>18</v>
      </c>
    </row>
    <row r="2992" spans="1:9" x14ac:dyDescent="0.2">
      <c r="A2992" s="7" t="s">
        <v>5027</v>
      </c>
      <c r="B2992" s="3" t="s">
        <v>5296</v>
      </c>
      <c r="C2992" s="3" t="s">
        <v>5297</v>
      </c>
      <c r="D2992" s="3" t="s">
        <v>5093</v>
      </c>
      <c r="E2992" s="9">
        <v>21.5</v>
      </c>
      <c r="F2992" s="9" t="s">
        <v>22</v>
      </c>
      <c r="G2992" s="41">
        <v>1995</v>
      </c>
      <c r="H2992" s="14" t="s">
        <v>17</v>
      </c>
      <c r="I2992" s="14" t="s">
        <v>18</v>
      </c>
    </row>
    <row r="2993" spans="1:9" x14ac:dyDescent="0.2">
      <c r="A2993" s="7" t="s">
        <v>5027</v>
      </c>
      <c r="B2993" s="42" t="s">
        <v>5298</v>
      </c>
      <c r="C2993" s="42" t="s">
        <v>5299</v>
      </c>
      <c r="D2993" s="43" t="s">
        <v>5093</v>
      </c>
      <c r="E2993" s="43">
        <v>21.5</v>
      </c>
      <c r="F2993" s="43" t="s">
        <v>22</v>
      </c>
      <c r="G2993" s="13">
        <v>1995</v>
      </c>
      <c r="H2993" s="15" t="s">
        <v>17</v>
      </c>
      <c r="I2993" s="15" t="s">
        <v>18</v>
      </c>
    </row>
    <row r="2994" spans="1:9" x14ac:dyDescent="0.2">
      <c r="A2994" s="7" t="s">
        <v>5027</v>
      </c>
      <c r="B2994" s="3" t="s">
        <v>5300</v>
      </c>
      <c r="C2994" s="3" t="s">
        <v>5301</v>
      </c>
      <c r="D2994" s="3" t="s">
        <v>5093</v>
      </c>
      <c r="E2994" s="9">
        <v>21.5</v>
      </c>
      <c r="F2994" s="9" t="s">
        <v>22</v>
      </c>
      <c r="G2994" s="41">
        <v>1995</v>
      </c>
      <c r="H2994" s="14" t="s">
        <v>17</v>
      </c>
      <c r="I2994" s="14" t="s">
        <v>18</v>
      </c>
    </row>
    <row r="2995" spans="1:9" x14ac:dyDescent="0.2">
      <c r="A2995" s="7" t="s">
        <v>5027</v>
      </c>
      <c r="B2995" s="42" t="s">
        <v>5302</v>
      </c>
      <c r="C2995" s="42" t="s">
        <v>5303</v>
      </c>
      <c r="D2995" s="43" t="s">
        <v>5093</v>
      </c>
      <c r="E2995" s="43">
        <v>21.5</v>
      </c>
      <c r="F2995" s="43" t="s">
        <v>22</v>
      </c>
      <c r="G2995" s="13">
        <v>1995</v>
      </c>
      <c r="H2995" s="15" t="s">
        <v>17</v>
      </c>
      <c r="I2995" s="15" t="s">
        <v>18</v>
      </c>
    </row>
    <row r="2996" spans="1:9" x14ac:dyDescent="0.2">
      <c r="A2996" s="7" t="s">
        <v>5027</v>
      </c>
      <c r="B2996" s="3" t="s">
        <v>5304</v>
      </c>
      <c r="C2996" s="3" t="s">
        <v>5305</v>
      </c>
      <c r="D2996" s="3" t="s">
        <v>5093</v>
      </c>
      <c r="E2996" s="9">
        <v>21.5</v>
      </c>
      <c r="F2996" s="9" t="s">
        <v>22</v>
      </c>
      <c r="G2996" s="41">
        <v>1995</v>
      </c>
      <c r="H2996" s="14" t="s">
        <v>17</v>
      </c>
      <c r="I2996" s="14" t="s">
        <v>18</v>
      </c>
    </row>
    <row r="2997" spans="1:9" x14ac:dyDescent="0.2">
      <c r="A2997" s="7" t="s">
        <v>5027</v>
      </c>
      <c r="B2997" s="42" t="s">
        <v>5306</v>
      </c>
      <c r="C2997" s="42" t="s">
        <v>5307</v>
      </c>
      <c r="D2997" s="43" t="s">
        <v>5093</v>
      </c>
      <c r="E2997" s="43">
        <v>21.5</v>
      </c>
      <c r="F2997" s="43" t="s">
        <v>22</v>
      </c>
      <c r="G2997" s="13">
        <v>1995</v>
      </c>
      <c r="H2997" s="15" t="s">
        <v>17</v>
      </c>
      <c r="I2997" s="15" t="s">
        <v>18</v>
      </c>
    </row>
    <row r="2998" spans="1:9" x14ac:dyDescent="0.2">
      <c r="A2998" s="7" t="s">
        <v>5027</v>
      </c>
      <c r="B2998" s="3" t="s">
        <v>5308</v>
      </c>
      <c r="C2998" s="3" t="s">
        <v>5309</v>
      </c>
      <c r="D2998" s="3" t="s">
        <v>5093</v>
      </c>
      <c r="E2998" s="9">
        <v>21.5</v>
      </c>
      <c r="F2998" s="9" t="s">
        <v>22</v>
      </c>
      <c r="G2998" s="41">
        <v>1995</v>
      </c>
      <c r="H2998" s="14" t="s">
        <v>17</v>
      </c>
      <c r="I2998" s="14" t="s">
        <v>18</v>
      </c>
    </row>
    <row r="2999" spans="1:9" x14ac:dyDescent="0.2">
      <c r="A2999" s="7" t="s">
        <v>5027</v>
      </c>
      <c r="B2999" s="42" t="s">
        <v>5310</v>
      </c>
      <c r="C2999" s="42" t="s">
        <v>5311</v>
      </c>
      <c r="D2999" s="43" t="s">
        <v>5093</v>
      </c>
      <c r="E2999" s="43">
        <v>21.5</v>
      </c>
      <c r="F2999" s="43" t="s">
        <v>22</v>
      </c>
      <c r="G2999" s="13">
        <v>1995</v>
      </c>
      <c r="H2999" s="15" t="s">
        <v>17</v>
      </c>
      <c r="I2999" s="15" t="s">
        <v>18</v>
      </c>
    </row>
    <row r="3000" spans="1:9" x14ac:dyDescent="0.2">
      <c r="A3000" s="7" t="s">
        <v>5027</v>
      </c>
      <c r="B3000" s="3" t="s">
        <v>5312</v>
      </c>
      <c r="C3000" s="3" t="s">
        <v>5313</v>
      </c>
      <c r="D3000" s="3" t="s">
        <v>5093</v>
      </c>
      <c r="E3000" s="9">
        <v>21.5</v>
      </c>
      <c r="F3000" s="9" t="s">
        <v>22</v>
      </c>
      <c r="G3000" s="41">
        <v>1995</v>
      </c>
      <c r="H3000" s="14" t="s">
        <v>17</v>
      </c>
      <c r="I3000" s="14" t="s">
        <v>18</v>
      </c>
    </row>
    <row r="3001" spans="1:9" x14ac:dyDescent="0.2">
      <c r="A3001" s="7" t="s">
        <v>5027</v>
      </c>
      <c r="B3001" s="12"/>
      <c r="C3001" s="11"/>
      <c r="D3001" s="12"/>
      <c r="E3001" s="12"/>
      <c r="F3001" s="12"/>
      <c r="G3001" s="74"/>
      <c r="H3001" s="75" t="s">
        <v>3157</v>
      </c>
      <c r="I3001" s="75" t="s">
        <v>3157</v>
      </c>
    </row>
    <row r="3002" spans="1:9" x14ac:dyDescent="0.2">
      <c r="A3002" s="7" t="s">
        <v>5027</v>
      </c>
      <c r="B3002" s="5" t="s">
        <v>11</v>
      </c>
      <c r="C3002" s="5" t="s">
        <v>5314</v>
      </c>
      <c r="D3002" s="5" t="s">
        <v>13</v>
      </c>
      <c r="E3002" s="5" t="s">
        <v>14</v>
      </c>
      <c r="F3002" s="5" t="s">
        <v>15</v>
      </c>
      <c r="G3002" s="6" t="s">
        <v>16</v>
      </c>
      <c r="H3002" s="6" t="s">
        <v>17</v>
      </c>
      <c r="I3002" s="6" t="s">
        <v>18</v>
      </c>
    </row>
    <row r="3003" spans="1:9" x14ac:dyDescent="0.2">
      <c r="A3003" s="7" t="s">
        <v>5027</v>
      </c>
      <c r="B3003" s="3" t="s">
        <v>5315</v>
      </c>
      <c r="C3003" s="3" t="s">
        <v>5316</v>
      </c>
      <c r="D3003" s="3" t="s">
        <v>5153</v>
      </c>
      <c r="E3003" s="9">
        <v>22.5</v>
      </c>
      <c r="F3003" s="9" t="s">
        <v>22</v>
      </c>
      <c r="G3003" s="41">
        <v>2095</v>
      </c>
      <c r="H3003" s="14" t="s">
        <v>17</v>
      </c>
      <c r="I3003" s="14" t="s">
        <v>18</v>
      </c>
    </row>
    <row r="3004" spans="1:9" x14ac:dyDescent="0.2">
      <c r="A3004" s="7" t="s">
        <v>5027</v>
      </c>
      <c r="B3004" s="42" t="s">
        <v>5317</v>
      </c>
      <c r="C3004" s="42" t="s">
        <v>5318</v>
      </c>
      <c r="D3004" s="43" t="s">
        <v>5153</v>
      </c>
      <c r="E3004" s="43">
        <v>22.5</v>
      </c>
      <c r="F3004" s="43" t="s">
        <v>22</v>
      </c>
      <c r="G3004" s="13">
        <v>2095</v>
      </c>
      <c r="H3004" s="15" t="s">
        <v>17</v>
      </c>
      <c r="I3004" s="15" t="s">
        <v>18</v>
      </c>
    </row>
    <row r="3005" spans="1:9" x14ac:dyDescent="0.2">
      <c r="A3005" s="7" t="s">
        <v>5027</v>
      </c>
      <c r="B3005" s="3" t="s">
        <v>5319</v>
      </c>
      <c r="C3005" s="3" t="s">
        <v>5320</v>
      </c>
      <c r="D3005" s="3" t="s">
        <v>5153</v>
      </c>
      <c r="E3005" s="9">
        <v>22.5</v>
      </c>
      <c r="F3005" s="9" t="s">
        <v>22</v>
      </c>
      <c r="G3005" s="41">
        <v>2095</v>
      </c>
      <c r="H3005" s="14" t="s">
        <v>17</v>
      </c>
      <c r="I3005" s="14" t="s">
        <v>18</v>
      </c>
    </row>
    <row r="3006" spans="1:9" x14ac:dyDescent="0.2">
      <c r="A3006" s="7" t="s">
        <v>5027</v>
      </c>
      <c r="B3006" s="42" t="s">
        <v>5321</v>
      </c>
      <c r="C3006" s="42" t="s">
        <v>5322</v>
      </c>
      <c r="D3006" s="43" t="s">
        <v>5153</v>
      </c>
      <c r="E3006" s="43">
        <v>22.5</v>
      </c>
      <c r="F3006" s="43" t="s">
        <v>22</v>
      </c>
      <c r="G3006" s="13">
        <v>2095</v>
      </c>
      <c r="H3006" s="15" t="s">
        <v>17</v>
      </c>
      <c r="I3006" s="15" t="s">
        <v>18</v>
      </c>
    </row>
    <row r="3007" spans="1:9" x14ac:dyDescent="0.2">
      <c r="A3007" s="7" t="s">
        <v>5027</v>
      </c>
      <c r="B3007" s="3" t="s">
        <v>5323</v>
      </c>
      <c r="C3007" s="3" t="s">
        <v>5324</v>
      </c>
      <c r="D3007" s="3" t="s">
        <v>5153</v>
      </c>
      <c r="E3007" s="9">
        <v>22.5</v>
      </c>
      <c r="F3007" s="9" t="s">
        <v>22</v>
      </c>
      <c r="G3007" s="41">
        <v>2095</v>
      </c>
      <c r="H3007" s="14" t="s">
        <v>17</v>
      </c>
      <c r="I3007" s="14" t="s">
        <v>18</v>
      </c>
    </row>
    <row r="3008" spans="1:9" x14ac:dyDescent="0.2">
      <c r="A3008" s="7" t="s">
        <v>5027</v>
      </c>
      <c r="B3008" s="42" t="s">
        <v>5325</v>
      </c>
      <c r="C3008" s="42" t="s">
        <v>5326</v>
      </c>
      <c r="D3008" s="43" t="s">
        <v>5153</v>
      </c>
      <c r="E3008" s="43">
        <v>22.5</v>
      </c>
      <c r="F3008" s="43" t="s">
        <v>22</v>
      </c>
      <c r="G3008" s="13">
        <v>2095</v>
      </c>
      <c r="H3008" s="15" t="s">
        <v>17</v>
      </c>
      <c r="I3008" s="15" t="s">
        <v>18</v>
      </c>
    </row>
    <row r="3009" spans="1:9" x14ac:dyDescent="0.2">
      <c r="A3009" s="7" t="s">
        <v>5027</v>
      </c>
      <c r="B3009" s="3" t="s">
        <v>5327</v>
      </c>
      <c r="C3009" s="3" t="s">
        <v>5328</v>
      </c>
      <c r="D3009" s="3" t="s">
        <v>5153</v>
      </c>
      <c r="E3009" s="9">
        <v>22.5</v>
      </c>
      <c r="F3009" s="9" t="s">
        <v>22</v>
      </c>
      <c r="G3009" s="41">
        <v>2095</v>
      </c>
      <c r="H3009" s="14" t="s">
        <v>17</v>
      </c>
      <c r="I3009" s="14" t="s">
        <v>18</v>
      </c>
    </row>
    <row r="3010" spans="1:9" x14ac:dyDescent="0.2">
      <c r="A3010" s="7" t="s">
        <v>5027</v>
      </c>
      <c r="B3010" s="42" t="s">
        <v>5329</v>
      </c>
      <c r="C3010" s="42" t="s">
        <v>5330</v>
      </c>
      <c r="D3010" s="43" t="s">
        <v>5153</v>
      </c>
      <c r="E3010" s="43">
        <v>22.5</v>
      </c>
      <c r="F3010" s="43" t="s">
        <v>22</v>
      </c>
      <c r="G3010" s="13">
        <v>2095</v>
      </c>
      <c r="H3010" s="15" t="s">
        <v>17</v>
      </c>
      <c r="I3010" s="15" t="s">
        <v>18</v>
      </c>
    </row>
    <row r="3011" spans="1:9" x14ac:dyDescent="0.2">
      <c r="A3011" s="7" t="s">
        <v>5027</v>
      </c>
      <c r="B3011" s="3" t="s">
        <v>5331</v>
      </c>
      <c r="C3011" s="3" t="s">
        <v>5332</v>
      </c>
      <c r="D3011" s="3" t="s">
        <v>5153</v>
      </c>
      <c r="E3011" s="9">
        <v>22.5</v>
      </c>
      <c r="F3011" s="9" t="s">
        <v>22</v>
      </c>
      <c r="G3011" s="41">
        <v>2095</v>
      </c>
      <c r="H3011" s="14" t="s">
        <v>17</v>
      </c>
      <c r="I3011" s="14" t="s">
        <v>18</v>
      </c>
    </row>
    <row r="3012" spans="1:9" x14ac:dyDescent="0.2">
      <c r="A3012" s="7" t="s">
        <v>5027</v>
      </c>
      <c r="B3012" s="42" t="s">
        <v>5333</v>
      </c>
      <c r="C3012" s="42" t="s">
        <v>5334</v>
      </c>
      <c r="D3012" s="43" t="s">
        <v>5153</v>
      </c>
      <c r="E3012" s="43">
        <v>22.5</v>
      </c>
      <c r="F3012" s="43" t="s">
        <v>22</v>
      </c>
      <c r="G3012" s="13">
        <v>2095</v>
      </c>
      <c r="H3012" s="15" t="s">
        <v>17</v>
      </c>
      <c r="I3012" s="15" t="s">
        <v>18</v>
      </c>
    </row>
    <row r="3013" spans="1:9" x14ac:dyDescent="0.2">
      <c r="A3013" s="7" t="s">
        <v>5027</v>
      </c>
      <c r="B3013" s="3" t="s">
        <v>5335</v>
      </c>
      <c r="C3013" s="3" t="s">
        <v>5336</v>
      </c>
      <c r="D3013" s="3" t="s">
        <v>5153</v>
      </c>
      <c r="E3013" s="9">
        <v>22.5</v>
      </c>
      <c r="F3013" s="9" t="s">
        <v>22</v>
      </c>
      <c r="G3013" s="41">
        <v>2095</v>
      </c>
      <c r="H3013" s="14" t="s">
        <v>17</v>
      </c>
      <c r="I3013" s="14" t="s">
        <v>18</v>
      </c>
    </row>
    <row r="3014" spans="1:9" x14ac:dyDescent="0.2">
      <c r="A3014" s="7" t="s">
        <v>5027</v>
      </c>
      <c r="B3014" s="42" t="s">
        <v>5337</v>
      </c>
      <c r="C3014" s="42" t="s">
        <v>5338</v>
      </c>
      <c r="D3014" s="43" t="s">
        <v>5153</v>
      </c>
      <c r="E3014" s="43">
        <v>22.5</v>
      </c>
      <c r="F3014" s="43" t="s">
        <v>22</v>
      </c>
      <c r="G3014" s="13">
        <v>2095</v>
      </c>
      <c r="H3014" s="15" t="s">
        <v>17</v>
      </c>
      <c r="I3014" s="15" t="s">
        <v>18</v>
      </c>
    </row>
    <row r="3015" spans="1:9" x14ac:dyDescent="0.2">
      <c r="A3015" s="7" t="s">
        <v>5027</v>
      </c>
      <c r="B3015" s="3" t="s">
        <v>5339</v>
      </c>
      <c r="C3015" s="3" t="s">
        <v>5340</v>
      </c>
      <c r="D3015" s="3" t="s">
        <v>5153</v>
      </c>
      <c r="E3015" s="9">
        <v>22.5</v>
      </c>
      <c r="F3015" s="9" t="s">
        <v>22</v>
      </c>
      <c r="G3015" s="41">
        <v>2095</v>
      </c>
      <c r="H3015" s="14" t="s">
        <v>17</v>
      </c>
      <c r="I3015" s="14" t="s">
        <v>18</v>
      </c>
    </row>
    <row r="3016" spans="1:9" x14ac:dyDescent="0.2">
      <c r="A3016" s="7" t="s">
        <v>5027</v>
      </c>
      <c r="B3016" s="42" t="s">
        <v>5341</v>
      </c>
      <c r="C3016" s="42" t="s">
        <v>5342</v>
      </c>
      <c r="D3016" s="43" t="s">
        <v>5153</v>
      </c>
      <c r="E3016" s="43">
        <v>22.5</v>
      </c>
      <c r="F3016" s="43" t="s">
        <v>22</v>
      </c>
      <c r="G3016" s="13">
        <v>2095</v>
      </c>
      <c r="H3016" s="15" t="s">
        <v>17</v>
      </c>
      <c r="I3016" s="15" t="s">
        <v>18</v>
      </c>
    </row>
    <row r="3017" spans="1:9" x14ac:dyDescent="0.2">
      <c r="A3017" s="7" t="s">
        <v>5027</v>
      </c>
      <c r="B3017" s="3" t="s">
        <v>5343</v>
      </c>
      <c r="C3017" s="3" t="s">
        <v>5344</v>
      </c>
      <c r="D3017" s="3" t="s">
        <v>5153</v>
      </c>
      <c r="E3017" s="9">
        <v>22.5</v>
      </c>
      <c r="F3017" s="9" t="s">
        <v>22</v>
      </c>
      <c r="G3017" s="41">
        <v>2095</v>
      </c>
      <c r="H3017" s="14" t="s">
        <v>17</v>
      </c>
      <c r="I3017" s="14" t="s">
        <v>18</v>
      </c>
    </row>
    <row r="3018" spans="1:9" x14ac:dyDescent="0.2">
      <c r="A3018" s="7" t="s">
        <v>5027</v>
      </c>
      <c r="B3018" s="42" t="s">
        <v>5345</v>
      </c>
      <c r="C3018" s="42" t="s">
        <v>5346</v>
      </c>
      <c r="D3018" s="43" t="s">
        <v>5153</v>
      </c>
      <c r="E3018" s="43">
        <v>22.5</v>
      </c>
      <c r="F3018" s="43" t="s">
        <v>22</v>
      </c>
      <c r="G3018" s="13">
        <v>2095</v>
      </c>
      <c r="H3018" s="15" t="s">
        <v>17</v>
      </c>
      <c r="I3018" s="15" t="s">
        <v>18</v>
      </c>
    </row>
    <row r="3019" spans="1:9" x14ac:dyDescent="0.2">
      <c r="A3019" s="7" t="s">
        <v>5027</v>
      </c>
      <c r="B3019" s="3" t="s">
        <v>5347</v>
      </c>
      <c r="C3019" s="3" t="s">
        <v>5348</v>
      </c>
      <c r="D3019" s="3" t="s">
        <v>5153</v>
      </c>
      <c r="E3019" s="9">
        <v>22.5</v>
      </c>
      <c r="F3019" s="9" t="s">
        <v>22</v>
      </c>
      <c r="G3019" s="41">
        <v>2095</v>
      </c>
      <c r="H3019" s="14" t="s">
        <v>17</v>
      </c>
      <c r="I3019" s="14" t="s">
        <v>18</v>
      </c>
    </row>
    <row r="3020" spans="1:9" x14ac:dyDescent="0.2">
      <c r="A3020" s="7" t="s">
        <v>5027</v>
      </c>
      <c r="B3020" s="42" t="s">
        <v>5349</v>
      </c>
      <c r="C3020" s="42" t="s">
        <v>5350</v>
      </c>
      <c r="D3020" s="43" t="s">
        <v>5153</v>
      </c>
      <c r="E3020" s="43">
        <v>22.5</v>
      </c>
      <c r="F3020" s="43" t="s">
        <v>22</v>
      </c>
      <c r="G3020" s="13">
        <v>2095</v>
      </c>
      <c r="H3020" s="15" t="s">
        <v>17</v>
      </c>
      <c r="I3020" s="15" t="s">
        <v>18</v>
      </c>
    </row>
    <row r="3021" spans="1:9" x14ac:dyDescent="0.2">
      <c r="A3021" s="7" t="s">
        <v>5027</v>
      </c>
      <c r="B3021" s="3" t="s">
        <v>5351</v>
      </c>
      <c r="C3021" s="3" t="s">
        <v>5352</v>
      </c>
      <c r="D3021" s="3" t="s">
        <v>5153</v>
      </c>
      <c r="E3021" s="9">
        <v>22.5</v>
      </c>
      <c r="F3021" s="9" t="s">
        <v>22</v>
      </c>
      <c r="G3021" s="41">
        <v>2095</v>
      </c>
      <c r="H3021" s="14" t="s">
        <v>17</v>
      </c>
      <c r="I3021" s="14" t="s">
        <v>18</v>
      </c>
    </row>
    <row r="3022" spans="1:9" x14ac:dyDescent="0.2">
      <c r="A3022" s="7" t="s">
        <v>5027</v>
      </c>
      <c r="B3022" s="42" t="s">
        <v>5353</v>
      </c>
      <c r="C3022" s="42" t="s">
        <v>5354</v>
      </c>
      <c r="D3022" s="43" t="s">
        <v>5153</v>
      </c>
      <c r="E3022" s="43">
        <v>22.5</v>
      </c>
      <c r="F3022" s="43" t="s">
        <v>22</v>
      </c>
      <c r="G3022" s="13">
        <v>2095</v>
      </c>
      <c r="H3022" s="15" t="s">
        <v>17</v>
      </c>
      <c r="I3022" s="15" t="s">
        <v>18</v>
      </c>
    </row>
    <row r="3023" spans="1:9" x14ac:dyDescent="0.2">
      <c r="A3023" s="7" t="s">
        <v>5027</v>
      </c>
      <c r="B3023" s="3" t="s">
        <v>5355</v>
      </c>
      <c r="C3023" s="3" t="s">
        <v>5356</v>
      </c>
      <c r="D3023" s="3" t="s">
        <v>5153</v>
      </c>
      <c r="E3023" s="9">
        <v>22.5</v>
      </c>
      <c r="F3023" s="9" t="s">
        <v>22</v>
      </c>
      <c r="G3023" s="41">
        <v>2095</v>
      </c>
      <c r="H3023" s="14" t="s">
        <v>17</v>
      </c>
      <c r="I3023" s="14" t="s">
        <v>18</v>
      </c>
    </row>
    <row r="3024" spans="1:9" x14ac:dyDescent="0.2">
      <c r="A3024" s="7" t="s">
        <v>5027</v>
      </c>
      <c r="B3024" s="12"/>
      <c r="C3024" s="11"/>
      <c r="D3024" s="12"/>
      <c r="E3024" s="12"/>
      <c r="F3024" s="12"/>
      <c r="G3024" s="74"/>
      <c r="H3024" s="75" t="s">
        <v>3157</v>
      </c>
      <c r="I3024" s="75" t="s">
        <v>3157</v>
      </c>
    </row>
    <row r="3025" spans="1:9" x14ac:dyDescent="0.2">
      <c r="A3025" s="7" t="s">
        <v>5027</v>
      </c>
      <c r="B3025" s="5" t="s">
        <v>11</v>
      </c>
      <c r="C3025" s="5" t="s">
        <v>5357</v>
      </c>
      <c r="D3025" s="5" t="s">
        <v>13</v>
      </c>
      <c r="E3025" s="5" t="s">
        <v>14</v>
      </c>
      <c r="F3025" s="5" t="s">
        <v>15</v>
      </c>
      <c r="G3025" s="6" t="s">
        <v>16</v>
      </c>
      <c r="H3025" s="6" t="s">
        <v>17</v>
      </c>
      <c r="I3025" s="6" t="s">
        <v>18</v>
      </c>
    </row>
    <row r="3026" spans="1:9" x14ac:dyDescent="0.2">
      <c r="A3026" s="7" t="s">
        <v>5027</v>
      </c>
      <c r="B3026" s="3" t="s">
        <v>5358</v>
      </c>
      <c r="C3026" s="3" t="s">
        <v>5359</v>
      </c>
      <c r="D3026" s="3" t="s">
        <v>5183</v>
      </c>
      <c r="E3026" s="9">
        <v>24</v>
      </c>
      <c r="F3026" s="9" t="s">
        <v>22</v>
      </c>
      <c r="G3026" s="41">
        <v>2245</v>
      </c>
      <c r="H3026" s="14" t="s">
        <v>17</v>
      </c>
      <c r="I3026" s="14" t="s">
        <v>18</v>
      </c>
    </row>
    <row r="3027" spans="1:9" x14ac:dyDescent="0.2">
      <c r="A3027" s="7" t="s">
        <v>5027</v>
      </c>
      <c r="B3027" s="42" t="s">
        <v>5360</v>
      </c>
      <c r="C3027" s="42" t="s">
        <v>5361</v>
      </c>
      <c r="D3027" s="43" t="s">
        <v>5183</v>
      </c>
      <c r="E3027" s="43">
        <v>24</v>
      </c>
      <c r="F3027" s="43" t="s">
        <v>22</v>
      </c>
      <c r="G3027" s="13">
        <v>2245</v>
      </c>
      <c r="H3027" s="15" t="s">
        <v>17</v>
      </c>
      <c r="I3027" s="15" t="s">
        <v>18</v>
      </c>
    </row>
    <row r="3028" spans="1:9" x14ac:dyDescent="0.2">
      <c r="A3028" s="7" t="s">
        <v>5027</v>
      </c>
      <c r="B3028" s="3" t="s">
        <v>5362</v>
      </c>
      <c r="C3028" s="3" t="s">
        <v>5363</v>
      </c>
      <c r="D3028" s="3" t="s">
        <v>5183</v>
      </c>
      <c r="E3028" s="9">
        <v>24</v>
      </c>
      <c r="F3028" s="9" t="s">
        <v>22</v>
      </c>
      <c r="G3028" s="41">
        <v>2245</v>
      </c>
      <c r="H3028" s="14" t="s">
        <v>17</v>
      </c>
      <c r="I3028" s="14" t="s">
        <v>18</v>
      </c>
    </row>
    <row r="3029" spans="1:9" x14ac:dyDescent="0.2">
      <c r="A3029" s="7" t="s">
        <v>5027</v>
      </c>
      <c r="B3029" s="42" t="s">
        <v>5364</v>
      </c>
      <c r="C3029" s="42" t="s">
        <v>5365</v>
      </c>
      <c r="D3029" s="43" t="s">
        <v>5183</v>
      </c>
      <c r="E3029" s="43">
        <v>24</v>
      </c>
      <c r="F3029" s="43" t="s">
        <v>22</v>
      </c>
      <c r="G3029" s="13">
        <v>2245</v>
      </c>
      <c r="H3029" s="15" t="s">
        <v>17</v>
      </c>
      <c r="I3029" s="15" t="s">
        <v>18</v>
      </c>
    </row>
    <row r="3030" spans="1:9" x14ac:dyDescent="0.2">
      <c r="A3030" s="7" t="s">
        <v>5027</v>
      </c>
      <c r="B3030" s="3" t="s">
        <v>5366</v>
      </c>
      <c r="C3030" s="3" t="s">
        <v>5367</v>
      </c>
      <c r="D3030" s="3" t="s">
        <v>5183</v>
      </c>
      <c r="E3030" s="9">
        <v>24</v>
      </c>
      <c r="F3030" s="9" t="s">
        <v>22</v>
      </c>
      <c r="G3030" s="41">
        <v>2245</v>
      </c>
      <c r="H3030" s="14" t="s">
        <v>17</v>
      </c>
      <c r="I3030" s="14" t="s">
        <v>18</v>
      </c>
    </row>
    <row r="3031" spans="1:9" x14ac:dyDescent="0.2">
      <c r="A3031" s="7" t="s">
        <v>5027</v>
      </c>
      <c r="B3031" s="42" t="s">
        <v>5368</v>
      </c>
      <c r="C3031" s="42" t="s">
        <v>5369</v>
      </c>
      <c r="D3031" s="43" t="s">
        <v>5183</v>
      </c>
      <c r="E3031" s="43">
        <v>24</v>
      </c>
      <c r="F3031" s="43" t="s">
        <v>22</v>
      </c>
      <c r="G3031" s="13">
        <v>2245</v>
      </c>
      <c r="H3031" s="15" t="s">
        <v>17</v>
      </c>
      <c r="I3031" s="15" t="s">
        <v>18</v>
      </c>
    </row>
    <row r="3032" spans="1:9" x14ac:dyDescent="0.2">
      <c r="A3032" s="7" t="s">
        <v>5027</v>
      </c>
      <c r="B3032" s="3" t="s">
        <v>5370</v>
      </c>
      <c r="C3032" s="3" t="s">
        <v>5371</v>
      </c>
      <c r="D3032" s="3" t="s">
        <v>5183</v>
      </c>
      <c r="E3032" s="9">
        <v>24</v>
      </c>
      <c r="F3032" s="9" t="s">
        <v>22</v>
      </c>
      <c r="G3032" s="41">
        <v>2245</v>
      </c>
      <c r="H3032" s="14" t="s">
        <v>17</v>
      </c>
      <c r="I3032" s="14" t="s">
        <v>18</v>
      </c>
    </row>
    <row r="3033" spans="1:9" x14ac:dyDescent="0.2">
      <c r="A3033" s="7" t="s">
        <v>5027</v>
      </c>
      <c r="B3033" s="42" t="s">
        <v>5372</v>
      </c>
      <c r="C3033" s="42" t="s">
        <v>5373</v>
      </c>
      <c r="D3033" s="43" t="s">
        <v>5183</v>
      </c>
      <c r="E3033" s="43">
        <v>24</v>
      </c>
      <c r="F3033" s="43" t="s">
        <v>22</v>
      </c>
      <c r="G3033" s="13">
        <v>2245</v>
      </c>
      <c r="H3033" s="15" t="s">
        <v>17</v>
      </c>
      <c r="I3033" s="15" t="s">
        <v>18</v>
      </c>
    </row>
    <row r="3034" spans="1:9" x14ac:dyDescent="0.2">
      <c r="A3034" s="7" t="s">
        <v>5027</v>
      </c>
      <c r="B3034" s="3" t="s">
        <v>5374</v>
      </c>
      <c r="C3034" s="3" t="s">
        <v>5375</v>
      </c>
      <c r="D3034" s="3" t="s">
        <v>5183</v>
      </c>
      <c r="E3034" s="9">
        <v>24</v>
      </c>
      <c r="F3034" s="9" t="s">
        <v>22</v>
      </c>
      <c r="G3034" s="41">
        <v>2245</v>
      </c>
      <c r="H3034" s="14" t="s">
        <v>17</v>
      </c>
      <c r="I3034" s="14" t="s">
        <v>18</v>
      </c>
    </row>
    <row r="3035" spans="1:9" x14ac:dyDescent="0.2">
      <c r="A3035" s="7" t="s">
        <v>5027</v>
      </c>
      <c r="B3035" s="42" t="s">
        <v>5376</v>
      </c>
      <c r="C3035" s="42" t="s">
        <v>5377</v>
      </c>
      <c r="D3035" s="43" t="s">
        <v>5183</v>
      </c>
      <c r="E3035" s="43">
        <v>24</v>
      </c>
      <c r="F3035" s="43" t="s">
        <v>22</v>
      </c>
      <c r="G3035" s="13">
        <v>2245</v>
      </c>
      <c r="H3035" s="15" t="s">
        <v>17</v>
      </c>
      <c r="I3035" s="15" t="s">
        <v>18</v>
      </c>
    </row>
    <row r="3036" spans="1:9" x14ac:dyDescent="0.2">
      <c r="A3036" s="7" t="s">
        <v>5027</v>
      </c>
      <c r="B3036" s="3" t="s">
        <v>5378</v>
      </c>
      <c r="C3036" s="3" t="s">
        <v>5379</v>
      </c>
      <c r="D3036" s="3" t="s">
        <v>5183</v>
      </c>
      <c r="E3036" s="9">
        <v>24</v>
      </c>
      <c r="F3036" s="9" t="s">
        <v>22</v>
      </c>
      <c r="G3036" s="41">
        <v>2245</v>
      </c>
      <c r="H3036" s="14" t="s">
        <v>17</v>
      </c>
      <c r="I3036" s="14" t="s">
        <v>18</v>
      </c>
    </row>
    <row r="3037" spans="1:9" x14ac:dyDescent="0.2">
      <c r="A3037" s="7" t="s">
        <v>5027</v>
      </c>
      <c r="B3037" s="42" t="s">
        <v>5380</v>
      </c>
      <c r="C3037" s="42" t="s">
        <v>5381</v>
      </c>
      <c r="D3037" s="43" t="s">
        <v>5183</v>
      </c>
      <c r="E3037" s="43">
        <v>24</v>
      </c>
      <c r="F3037" s="43" t="s">
        <v>22</v>
      </c>
      <c r="G3037" s="13">
        <v>2245</v>
      </c>
      <c r="H3037" s="15" t="s">
        <v>17</v>
      </c>
      <c r="I3037" s="15" t="s">
        <v>18</v>
      </c>
    </row>
    <row r="3038" spans="1:9" x14ac:dyDescent="0.2">
      <c r="A3038" s="7" t="s">
        <v>5027</v>
      </c>
      <c r="B3038" s="3" t="s">
        <v>5382</v>
      </c>
      <c r="C3038" s="3" t="s">
        <v>5383</v>
      </c>
      <c r="D3038" s="3" t="s">
        <v>5183</v>
      </c>
      <c r="E3038" s="9">
        <v>24</v>
      </c>
      <c r="F3038" s="9" t="s">
        <v>22</v>
      </c>
      <c r="G3038" s="41">
        <v>2245</v>
      </c>
      <c r="H3038" s="14" t="s">
        <v>17</v>
      </c>
      <c r="I3038" s="14" t="s">
        <v>18</v>
      </c>
    </row>
    <row r="3039" spans="1:9" x14ac:dyDescent="0.2">
      <c r="A3039" s="7" t="s">
        <v>5027</v>
      </c>
      <c r="B3039" s="42" t="s">
        <v>5384</v>
      </c>
      <c r="C3039" s="42" t="s">
        <v>5385</v>
      </c>
      <c r="D3039" s="43" t="s">
        <v>5183</v>
      </c>
      <c r="E3039" s="43">
        <v>24</v>
      </c>
      <c r="F3039" s="43" t="s">
        <v>22</v>
      </c>
      <c r="G3039" s="13">
        <v>2245</v>
      </c>
      <c r="H3039" s="15" t="s">
        <v>17</v>
      </c>
      <c r="I3039" s="15" t="s">
        <v>18</v>
      </c>
    </row>
    <row r="3040" spans="1:9" x14ac:dyDescent="0.2">
      <c r="A3040" s="7" t="s">
        <v>5027</v>
      </c>
      <c r="B3040" s="3" t="s">
        <v>5386</v>
      </c>
      <c r="C3040" s="3" t="s">
        <v>5387</v>
      </c>
      <c r="D3040" s="3" t="s">
        <v>5183</v>
      </c>
      <c r="E3040" s="9">
        <v>24</v>
      </c>
      <c r="F3040" s="9" t="s">
        <v>22</v>
      </c>
      <c r="G3040" s="41">
        <v>2245</v>
      </c>
      <c r="H3040" s="14" t="s">
        <v>17</v>
      </c>
      <c r="I3040" s="14" t="s">
        <v>18</v>
      </c>
    </row>
    <row r="3041" spans="1:9" x14ac:dyDescent="0.2">
      <c r="A3041" s="7" t="s">
        <v>5027</v>
      </c>
      <c r="B3041" s="42" t="s">
        <v>5388</v>
      </c>
      <c r="C3041" s="42" t="s">
        <v>5389</v>
      </c>
      <c r="D3041" s="43" t="s">
        <v>5183</v>
      </c>
      <c r="E3041" s="43">
        <v>24</v>
      </c>
      <c r="F3041" s="43" t="s">
        <v>22</v>
      </c>
      <c r="G3041" s="13">
        <v>2245</v>
      </c>
      <c r="H3041" s="15" t="s">
        <v>17</v>
      </c>
      <c r="I3041" s="15" t="s">
        <v>18</v>
      </c>
    </row>
    <row r="3042" spans="1:9" x14ac:dyDescent="0.2">
      <c r="A3042" s="7" t="s">
        <v>5027</v>
      </c>
      <c r="B3042" s="3" t="s">
        <v>5390</v>
      </c>
      <c r="C3042" s="3" t="s">
        <v>5391</v>
      </c>
      <c r="D3042" s="3" t="s">
        <v>5183</v>
      </c>
      <c r="E3042" s="9">
        <v>24</v>
      </c>
      <c r="F3042" s="9" t="s">
        <v>22</v>
      </c>
      <c r="G3042" s="41">
        <v>2245</v>
      </c>
      <c r="H3042" s="14" t="s">
        <v>17</v>
      </c>
      <c r="I3042" s="14" t="s">
        <v>18</v>
      </c>
    </row>
    <row r="3043" spans="1:9" x14ac:dyDescent="0.2">
      <c r="A3043" s="7" t="s">
        <v>5027</v>
      </c>
      <c r="B3043" s="42" t="s">
        <v>5392</v>
      </c>
      <c r="C3043" s="42" t="s">
        <v>5393</v>
      </c>
      <c r="D3043" s="43" t="s">
        <v>5183</v>
      </c>
      <c r="E3043" s="43">
        <v>24</v>
      </c>
      <c r="F3043" s="43" t="s">
        <v>22</v>
      </c>
      <c r="G3043" s="13">
        <v>2245</v>
      </c>
      <c r="H3043" s="15" t="s">
        <v>17</v>
      </c>
      <c r="I3043" s="15" t="s">
        <v>18</v>
      </c>
    </row>
    <row r="3044" spans="1:9" x14ac:dyDescent="0.2">
      <c r="A3044" s="7" t="s">
        <v>5027</v>
      </c>
      <c r="B3044" s="3" t="s">
        <v>5394</v>
      </c>
      <c r="C3044" s="3" t="s">
        <v>5395</v>
      </c>
      <c r="D3044" s="3" t="s">
        <v>5183</v>
      </c>
      <c r="E3044" s="9">
        <v>24</v>
      </c>
      <c r="F3044" s="9" t="s">
        <v>22</v>
      </c>
      <c r="G3044" s="41">
        <v>2245</v>
      </c>
      <c r="H3044" s="14" t="s">
        <v>17</v>
      </c>
      <c r="I3044" s="14" t="s">
        <v>18</v>
      </c>
    </row>
    <row r="3045" spans="1:9" x14ac:dyDescent="0.2">
      <c r="A3045" s="7" t="s">
        <v>5027</v>
      </c>
      <c r="B3045" s="42" t="s">
        <v>5396</v>
      </c>
      <c r="C3045" s="42" t="s">
        <v>5397</v>
      </c>
      <c r="D3045" s="43" t="s">
        <v>5183</v>
      </c>
      <c r="E3045" s="43">
        <v>24</v>
      </c>
      <c r="F3045" s="43" t="s">
        <v>22</v>
      </c>
      <c r="G3045" s="13">
        <v>2245</v>
      </c>
      <c r="H3045" s="15" t="s">
        <v>17</v>
      </c>
      <c r="I3045" s="15" t="s">
        <v>18</v>
      </c>
    </row>
    <row r="3046" spans="1:9" x14ac:dyDescent="0.2">
      <c r="A3046" s="7" t="s">
        <v>5027</v>
      </c>
      <c r="B3046" s="3" t="s">
        <v>5398</v>
      </c>
      <c r="C3046" s="3" t="s">
        <v>5399</v>
      </c>
      <c r="D3046" s="3" t="s">
        <v>5183</v>
      </c>
      <c r="E3046" s="9">
        <v>24</v>
      </c>
      <c r="F3046" s="9" t="s">
        <v>22</v>
      </c>
      <c r="G3046" s="41">
        <v>2245</v>
      </c>
      <c r="H3046" s="14" t="s">
        <v>17</v>
      </c>
      <c r="I3046" s="14" t="s">
        <v>18</v>
      </c>
    </row>
    <row r="3047" spans="1:9" x14ac:dyDescent="0.2">
      <c r="A3047" s="7" t="s">
        <v>5027</v>
      </c>
      <c r="B3047" s="39"/>
      <c r="C3047" s="20"/>
      <c r="D3047" s="39"/>
      <c r="E3047" s="39"/>
      <c r="F3047" s="39"/>
      <c r="G3047" s="37"/>
      <c r="H3047" s="44" t="s">
        <v>3157</v>
      </c>
      <c r="I3047" s="75" t="s">
        <v>3157</v>
      </c>
    </row>
    <row r="3048" spans="1:9" x14ac:dyDescent="0.2">
      <c r="A3048" s="7" t="s">
        <v>5027</v>
      </c>
      <c r="B3048" s="5" t="s">
        <v>11</v>
      </c>
      <c r="C3048" s="5" t="s">
        <v>5400</v>
      </c>
      <c r="D3048" s="5" t="s">
        <v>13</v>
      </c>
      <c r="E3048" s="5" t="s">
        <v>14</v>
      </c>
      <c r="F3048" s="5" t="s">
        <v>15</v>
      </c>
      <c r="G3048" s="6" t="s">
        <v>16</v>
      </c>
      <c r="H3048" s="6" t="s">
        <v>17</v>
      </c>
      <c r="I3048" s="6" t="s">
        <v>18</v>
      </c>
    </row>
    <row r="3049" spans="1:9" x14ac:dyDescent="0.2">
      <c r="A3049" s="7" t="s">
        <v>5027</v>
      </c>
      <c r="B3049" s="3" t="s">
        <v>5401</v>
      </c>
      <c r="C3049" s="3" t="s">
        <v>5402</v>
      </c>
      <c r="D3049" s="3" t="s">
        <v>5123</v>
      </c>
      <c r="E3049" s="9">
        <v>24</v>
      </c>
      <c r="F3049" s="9" t="s">
        <v>22</v>
      </c>
      <c r="G3049" s="41">
        <v>2095</v>
      </c>
      <c r="H3049" s="14" t="s">
        <v>17</v>
      </c>
      <c r="I3049" s="14" t="s">
        <v>18</v>
      </c>
    </row>
    <row r="3050" spans="1:9" x14ac:dyDescent="0.2">
      <c r="A3050" s="7" t="s">
        <v>5027</v>
      </c>
      <c r="B3050" s="42" t="s">
        <v>5403</v>
      </c>
      <c r="C3050" s="42" t="s">
        <v>5404</v>
      </c>
      <c r="D3050" s="43" t="s">
        <v>5123</v>
      </c>
      <c r="E3050" s="43">
        <v>24</v>
      </c>
      <c r="F3050" s="43" t="s">
        <v>22</v>
      </c>
      <c r="G3050" s="13">
        <v>2095</v>
      </c>
      <c r="H3050" s="15" t="s">
        <v>17</v>
      </c>
      <c r="I3050" s="15" t="s">
        <v>18</v>
      </c>
    </row>
    <row r="3051" spans="1:9" x14ac:dyDescent="0.2">
      <c r="A3051" s="7" t="s">
        <v>5027</v>
      </c>
      <c r="B3051" s="3" t="s">
        <v>5405</v>
      </c>
      <c r="C3051" s="3" t="s">
        <v>5406</v>
      </c>
      <c r="D3051" s="3" t="s">
        <v>5123</v>
      </c>
      <c r="E3051" s="9">
        <v>24</v>
      </c>
      <c r="F3051" s="9" t="s">
        <v>22</v>
      </c>
      <c r="G3051" s="41">
        <v>2095</v>
      </c>
      <c r="H3051" s="14" t="s">
        <v>17</v>
      </c>
      <c r="I3051" s="14" t="s">
        <v>18</v>
      </c>
    </row>
    <row r="3052" spans="1:9" x14ac:dyDescent="0.2">
      <c r="A3052" s="7" t="s">
        <v>5027</v>
      </c>
      <c r="B3052" s="42" t="s">
        <v>5407</v>
      </c>
      <c r="C3052" s="42" t="s">
        <v>5408</v>
      </c>
      <c r="D3052" s="43" t="s">
        <v>5123</v>
      </c>
      <c r="E3052" s="43">
        <v>24</v>
      </c>
      <c r="F3052" s="43" t="s">
        <v>22</v>
      </c>
      <c r="G3052" s="13">
        <v>2095</v>
      </c>
      <c r="H3052" s="15" t="s">
        <v>17</v>
      </c>
      <c r="I3052" s="15" t="s">
        <v>18</v>
      </c>
    </row>
    <row r="3053" spans="1:9" x14ac:dyDescent="0.2">
      <c r="A3053" s="7" t="s">
        <v>5027</v>
      </c>
      <c r="B3053" s="3" t="s">
        <v>5409</v>
      </c>
      <c r="C3053" s="3" t="s">
        <v>5410</v>
      </c>
      <c r="D3053" s="3" t="s">
        <v>5123</v>
      </c>
      <c r="E3053" s="9">
        <v>24</v>
      </c>
      <c r="F3053" s="9" t="s">
        <v>22</v>
      </c>
      <c r="G3053" s="41">
        <v>2095</v>
      </c>
      <c r="H3053" s="14" t="s">
        <v>17</v>
      </c>
      <c r="I3053" s="14" t="s">
        <v>18</v>
      </c>
    </row>
    <row r="3054" spans="1:9" x14ac:dyDescent="0.2">
      <c r="A3054" s="7" t="s">
        <v>5027</v>
      </c>
      <c r="B3054" s="42" t="s">
        <v>5411</v>
      </c>
      <c r="C3054" s="42" t="s">
        <v>5412</v>
      </c>
      <c r="D3054" s="43" t="s">
        <v>5123</v>
      </c>
      <c r="E3054" s="43">
        <v>24</v>
      </c>
      <c r="F3054" s="43" t="s">
        <v>22</v>
      </c>
      <c r="G3054" s="13">
        <v>2095</v>
      </c>
      <c r="H3054" s="15" t="s">
        <v>17</v>
      </c>
      <c r="I3054" s="15" t="s">
        <v>18</v>
      </c>
    </row>
    <row r="3055" spans="1:9" x14ac:dyDescent="0.2">
      <c r="A3055" s="7" t="s">
        <v>5027</v>
      </c>
      <c r="B3055" s="3" t="s">
        <v>5413</v>
      </c>
      <c r="C3055" s="3" t="s">
        <v>5414</v>
      </c>
      <c r="D3055" s="3" t="s">
        <v>5123</v>
      </c>
      <c r="E3055" s="9">
        <v>24</v>
      </c>
      <c r="F3055" s="9" t="s">
        <v>22</v>
      </c>
      <c r="G3055" s="41">
        <v>2095</v>
      </c>
      <c r="H3055" s="14" t="s">
        <v>17</v>
      </c>
      <c r="I3055" s="14" t="s">
        <v>18</v>
      </c>
    </row>
    <row r="3056" spans="1:9" x14ac:dyDescent="0.2">
      <c r="A3056" s="7" t="s">
        <v>5027</v>
      </c>
      <c r="B3056" s="42" t="s">
        <v>5415</v>
      </c>
      <c r="C3056" s="42" t="s">
        <v>5416</v>
      </c>
      <c r="D3056" s="43" t="s">
        <v>5123</v>
      </c>
      <c r="E3056" s="43">
        <v>24</v>
      </c>
      <c r="F3056" s="43" t="s">
        <v>22</v>
      </c>
      <c r="G3056" s="13">
        <v>2095</v>
      </c>
      <c r="H3056" s="15" t="s">
        <v>17</v>
      </c>
      <c r="I3056" s="15" t="s">
        <v>18</v>
      </c>
    </row>
    <row r="3057" spans="1:9" x14ac:dyDescent="0.2">
      <c r="A3057" s="7" t="s">
        <v>5027</v>
      </c>
      <c r="B3057" s="3" t="s">
        <v>5417</v>
      </c>
      <c r="C3057" s="3" t="s">
        <v>5418</v>
      </c>
      <c r="D3057" s="3" t="s">
        <v>5123</v>
      </c>
      <c r="E3057" s="9">
        <v>24</v>
      </c>
      <c r="F3057" s="9" t="s">
        <v>22</v>
      </c>
      <c r="G3057" s="41">
        <v>2095</v>
      </c>
      <c r="H3057" s="14" t="s">
        <v>17</v>
      </c>
      <c r="I3057" s="14" t="s">
        <v>18</v>
      </c>
    </row>
    <row r="3058" spans="1:9" x14ac:dyDescent="0.2">
      <c r="A3058" s="7" t="s">
        <v>5027</v>
      </c>
      <c r="B3058" s="42" t="s">
        <v>5419</v>
      </c>
      <c r="C3058" s="42" t="s">
        <v>5420</v>
      </c>
      <c r="D3058" s="43" t="s">
        <v>5123</v>
      </c>
      <c r="E3058" s="43">
        <v>24</v>
      </c>
      <c r="F3058" s="43" t="s">
        <v>22</v>
      </c>
      <c r="G3058" s="13">
        <v>2095</v>
      </c>
      <c r="H3058" s="15" t="s">
        <v>17</v>
      </c>
      <c r="I3058" s="15" t="s">
        <v>18</v>
      </c>
    </row>
    <row r="3059" spans="1:9" x14ac:dyDescent="0.2">
      <c r="A3059" s="7" t="s">
        <v>5027</v>
      </c>
      <c r="B3059" s="3" t="s">
        <v>5421</v>
      </c>
      <c r="C3059" s="3" t="s">
        <v>5422</v>
      </c>
      <c r="D3059" s="3" t="s">
        <v>5123</v>
      </c>
      <c r="E3059" s="9">
        <v>24</v>
      </c>
      <c r="F3059" s="9" t="s">
        <v>22</v>
      </c>
      <c r="G3059" s="41">
        <v>2095</v>
      </c>
      <c r="H3059" s="14" t="s">
        <v>17</v>
      </c>
      <c r="I3059" s="14" t="s">
        <v>18</v>
      </c>
    </row>
    <row r="3060" spans="1:9" x14ac:dyDescent="0.2">
      <c r="A3060" s="7" t="s">
        <v>5027</v>
      </c>
      <c r="B3060" s="42" t="s">
        <v>5423</v>
      </c>
      <c r="C3060" s="42" t="s">
        <v>5424</v>
      </c>
      <c r="D3060" s="43" t="s">
        <v>5123</v>
      </c>
      <c r="E3060" s="43">
        <v>24</v>
      </c>
      <c r="F3060" s="43" t="s">
        <v>22</v>
      </c>
      <c r="G3060" s="13">
        <v>2095</v>
      </c>
      <c r="H3060" s="15" t="s">
        <v>17</v>
      </c>
      <c r="I3060" s="15" t="s">
        <v>18</v>
      </c>
    </row>
    <row r="3061" spans="1:9" x14ac:dyDescent="0.2">
      <c r="A3061" s="7" t="s">
        <v>5027</v>
      </c>
      <c r="B3061" s="3" t="s">
        <v>5425</v>
      </c>
      <c r="C3061" s="3" t="s">
        <v>5426</v>
      </c>
      <c r="D3061" s="3" t="s">
        <v>5123</v>
      </c>
      <c r="E3061" s="9">
        <v>24</v>
      </c>
      <c r="F3061" s="9" t="s">
        <v>22</v>
      </c>
      <c r="G3061" s="41">
        <v>2095</v>
      </c>
      <c r="H3061" s="14" t="s">
        <v>17</v>
      </c>
      <c r="I3061" s="14" t="s">
        <v>18</v>
      </c>
    </row>
    <row r="3062" spans="1:9" x14ac:dyDescent="0.2">
      <c r="A3062" s="7" t="s">
        <v>5027</v>
      </c>
      <c r="B3062" s="42" t="s">
        <v>5427</v>
      </c>
      <c r="C3062" s="42" t="s">
        <v>5428</v>
      </c>
      <c r="D3062" s="43" t="s">
        <v>5123</v>
      </c>
      <c r="E3062" s="43">
        <v>24</v>
      </c>
      <c r="F3062" s="43" t="s">
        <v>22</v>
      </c>
      <c r="G3062" s="13">
        <v>2095</v>
      </c>
      <c r="H3062" s="15" t="s">
        <v>17</v>
      </c>
      <c r="I3062" s="15" t="s">
        <v>18</v>
      </c>
    </row>
    <row r="3063" spans="1:9" x14ac:dyDescent="0.2">
      <c r="A3063" s="7" t="s">
        <v>5027</v>
      </c>
      <c r="B3063" s="3" t="s">
        <v>5429</v>
      </c>
      <c r="C3063" s="3" t="s">
        <v>5430</v>
      </c>
      <c r="D3063" s="3" t="s">
        <v>5123</v>
      </c>
      <c r="E3063" s="9">
        <v>24</v>
      </c>
      <c r="F3063" s="9" t="s">
        <v>22</v>
      </c>
      <c r="G3063" s="41">
        <v>2095</v>
      </c>
      <c r="H3063" s="14" t="s">
        <v>17</v>
      </c>
      <c r="I3063" s="14" t="s">
        <v>18</v>
      </c>
    </row>
    <row r="3064" spans="1:9" x14ac:dyDescent="0.2">
      <c r="A3064" s="7" t="s">
        <v>5027</v>
      </c>
      <c r="B3064" s="42" t="s">
        <v>5431</v>
      </c>
      <c r="C3064" s="42" t="s">
        <v>5432</v>
      </c>
      <c r="D3064" s="43" t="s">
        <v>5123</v>
      </c>
      <c r="E3064" s="43">
        <v>24</v>
      </c>
      <c r="F3064" s="43" t="s">
        <v>22</v>
      </c>
      <c r="G3064" s="13">
        <v>2095</v>
      </c>
      <c r="H3064" s="15" t="s">
        <v>17</v>
      </c>
      <c r="I3064" s="15" t="s">
        <v>18</v>
      </c>
    </row>
    <row r="3065" spans="1:9" x14ac:dyDescent="0.2">
      <c r="A3065" s="7" t="s">
        <v>5027</v>
      </c>
      <c r="B3065" s="3" t="s">
        <v>5433</v>
      </c>
      <c r="C3065" s="3" t="s">
        <v>5434</v>
      </c>
      <c r="D3065" s="3" t="s">
        <v>5123</v>
      </c>
      <c r="E3065" s="9">
        <v>24</v>
      </c>
      <c r="F3065" s="9" t="s">
        <v>22</v>
      </c>
      <c r="G3065" s="41">
        <v>2095</v>
      </c>
      <c r="H3065" s="14" t="s">
        <v>17</v>
      </c>
      <c r="I3065" s="14" t="s">
        <v>18</v>
      </c>
    </row>
    <row r="3066" spans="1:9" x14ac:dyDescent="0.2">
      <c r="A3066" s="7" t="s">
        <v>5027</v>
      </c>
      <c r="B3066" s="42" t="s">
        <v>5435</v>
      </c>
      <c r="C3066" s="42" t="s">
        <v>5436</v>
      </c>
      <c r="D3066" s="43" t="s">
        <v>5123</v>
      </c>
      <c r="E3066" s="43">
        <v>24</v>
      </c>
      <c r="F3066" s="43" t="s">
        <v>22</v>
      </c>
      <c r="G3066" s="13">
        <v>2095</v>
      </c>
      <c r="H3066" s="15" t="s">
        <v>17</v>
      </c>
      <c r="I3066" s="15" t="s">
        <v>18</v>
      </c>
    </row>
    <row r="3067" spans="1:9" x14ac:dyDescent="0.2">
      <c r="A3067" s="7" t="s">
        <v>5027</v>
      </c>
      <c r="B3067" s="3" t="s">
        <v>5437</v>
      </c>
      <c r="C3067" s="3" t="s">
        <v>5438</v>
      </c>
      <c r="D3067" s="3" t="s">
        <v>5123</v>
      </c>
      <c r="E3067" s="9">
        <v>24</v>
      </c>
      <c r="F3067" s="9" t="s">
        <v>22</v>
      </c>
      <c r="G3067" s="41">
        <v>2095</v>
      </c>
      <c r="H3067" s="14" t="s">
        <v>17</v>
      </c>
      <c r="I3067" s="14" t="s">
        <v>18</v>
      </c>
    </row>
    <row r="3068" spans="1:9" x14ac:dyDescent="0.2">
      <c r="A3068" s="7" t="s">
        <v>5027</v>
      </c>
      <c r="B3068" s="42" t="s">
        <v>5439</v>
      </c>
      <c r="C3068" s="42" t="s">
        <v>5440</v>
      </c>
      <c r="D3068" s="43" t="s">
        <v>5123</v>
      </c>
      <c r="E3068" s="43">
        <v>24</v>
      </c>
      <c r="F3068" s="43" t="s">
        <v>22</v>
      </c>
      <c r="G3068" s="13">
        <v>2095</v>
      </c>
      <c r="H3068" s="15" t="s">
        <v>17</v>
      </c>
      <c r="I3068" s="15" t="s">
        <v>18</v>
      </c>
    </row>
    <row r="3069" spans="1:9" x14ac:dyDescent="0.2">
      <c r="A3069" s="7" t="s">
        <v>5027</v>
      </c>
      <c r="B3069" s="3" t="s">
        <v>5441</v>
      </c>
      <c r="C3069" s="3" t="s">
        <v>5442</v>
      </c>
      <c r="D3069" s="3" t="s">
        <v>5123</v>
      </c>
      <c r="E3069" s="9">
        <v>24</v>
      </c>
      <c r="F3069" s="9" t="s">
        <v>22</v>
      </c>
      <c r="G3069" s="41">
        <v>2095</v>
      </c>
      <c r="H3069" s="14" t="s">
        <v>17</v>
      </c>
      <c r="I3069" s="14" t="s">
        <v>18</v>
      </c>
    </row>
    <row r="3070" spans="1:9" x14ac:dyDescent="0.2">
      <c r="A3070" s="7" t="s">
        <v>5027</v>
      </c>
      <c r="B3070" s="12"/>
      <c r="C3070" s="11"/>
      <c r="D3070" s="12"/>
      <c r="E3070" s="12"/>
      <c r="F3070" s="12"/>
      <c r="G3070" s="76"/>
      <c r="H3070" s="75" t="s">
        <v>3157</v>
      </c>
      <c r="I3070" s="75" t="s">
        <v>3157</v>
      </c>
    </row>
    <row r="3071" spans="1:9" x14ac:dyDescent="0.2">
      <c r="A3071" s="7" t="s">
        <v>5027</v>
      </c>
      <c r="B3071" s="5" t="s">
        <v>11</v>
      </c>
      <c r="C3071" s="5" t="s">
        <v>5443</v>
      </c>
      <c r="D3071" s="5" t="s">
        <v>13</v>
      </c>
      <c r="E3071" s="5" t="s">
        <v>14</v>
      </c>
      <c r="F3071" s="5" t="s">
        <v>15</v>
      </c>
      <c r="G3071" s="6" t="s">
        <v>16</v>
      </c>
      <c r="H3071" s="6" t="s">
        <v>17</v>
      </c>
      <c r="I3071" s="6" t="s">
        <v>18</v>
      </c>
    </row>
    <row r="3072" spans="1:9" x14ac:dyDescent="0.2">
      <c r="A3072" s="7" t="s">
        <v>5027</v>
      </c>
      <c r="B3072" s="3" t="s">
        <v>5444</v>
      </c>
      <c r="C3072" s="3" t="s">
        <v>5445</v>
      </c>
      <c r="D3072" s="3" t="s">
        <v>5446</v>
      </c>
      <c r="E3072" s="9">
        <v>25</v>
      </c>
      <c r="F3072" s="9" t="s">
        <v>22</v>
      </c>
      <c r="G3072" s="41">
        <v>2325</v>
      </c>
      <c r="H3072" s="14" t="s">
        <v>17</v>
      </c>
      <c r="I3072" s="14" t="s">
        <v>18</v>
      </c>
    </row>
    <row r="3073" spans="1:9" x14ac:dyDescent="0.2">
      <c r="A3073" s="7" t="s">
        <v>5027</v>
      </c>
      <c r="B3073" s="42" t="s">
        <v>5447</v>
      </c>
      <c r="C3073" s="42" t="s">
        <v>5448</v>
      </c>
      <c r="D3073" s="43" t="s">
        <v>5446</v>
      </c>
      <c r="E3073" s="43">
        <v>25</v>
      </c>
      <c r="F3073" s="43" t="s">
        <v>22</v>
      </c>
      <c r="G3073" s="13">
        <v>2325</v>
      </c>
      <c r="H3073" s="15" t="s">
        <v>17</v>
      </c>
      <c r="I3073" s="15" t="s">
        <v>18</v>
      </c>
    </row>
    <row r="3074" spans="1:9" x14ac:dyDescent="0.2">
      <c r="A3074" s="7" t="s">
        <v>5027</v>
      </c>
      <c r="B3074" s="3" t="s">
        <v>5449</v>
      </c>
      <c r="C3074" s="3" t="s">
        <v>5450</v>
      </c>
      <c r="D3074" s="3" t="s">
        <v>5446</v>
      </c>
      <c r="E3074" s="9">
        <v>25</v>
      </c>
      <c r="F3074" s="9" t="s">
        <v>22</v>
      </c>
      <c r="G3074" s="41">
        <v>2325</v>
      </c>
      <c r="H3074" s="14" t="s">
        <v>17</v>
      </c>
      <c r="I3074" s="14" t="s">
        <v>18</v>
      </c>
    </row>
    <row r="3075" spans="1:9" x14ac:dyDescent="0.2">
      <c r="A3075" s="7" t="s">
        <v>5027</v>
      </c>
      <c r="B3075" s="42" t="s">
        <v>5451</v>
      </c>
      <c r="C3075" s="42" t="s">
        <v>5452</v>
      </c>
      <c r="D3075" s="43" t="s">
        <v>5446</v>
      </c>
      <c r="E3075" s="43">
        <v>25</v>
      </c>
      <c r="F3075" s="43" t="s">
        <v>22</v>
      </c>
      <c r="G3075" s="13">
        <v>2325</v>
      </c>
      <c r="H3075" s="15" t="s">
        <v>17</v>
      </c>
      <c r="I3075" s="15" t="s">
        <v>18</v>
      </c>
    </row>
    <row r="3076" spans="1:9" x14ac:dyDescent="0.2">
      <c r="A3076" s="7" t="s">
        <v>5027</v>
      </c>
      <c r="B3076" s="3" t="s">
        <v>5453</v>
      </c>
      <c r="C3076" s="3" t="s">
        <v>5454</v>
      </c>
      <c r="D3076" s="3" t="s">
        <v>5446</v>
      </c>
      <c r="E3076" s="9">
        <v>25</v>
      </c>
      <c r="F3076" s="9" t="s">
        <v>22</v>
      </c>
      <c r="G3076" s="41">
        <v>2325</v>
      </c>
      <c r="H3076" s="14" t="s">
        <v>17</v>
      </c>
      <c r="I3076" s="14" t="s">
        <v>18</v>
      </c>
    </row>
    <row r="3077" spans="1:9" x14ac:dyDescent="0.2">
      <c r="A3077" s="7" t="s">
        <v>5027</v>
      </c>
      <c r="B3077" s="42" t="s">
        <v>5455</v>
      </c>
      <c r="C3077" s="42" t="s">
        <v>5456</v>
      </c>
      <c r="D3077" s="43" t="s">
        <v>5446</v>
      </c>
      <c r="E3077" s="43">
        <v>25</v>
      </c>
      <c r="F3077" s="43" t="s">
        <v>22</v>
      </c>
      <c r="G3077" s="13">
        <v>2325</v>
      </c>
      <c r="H3077" s="15" t="s">
        <v>17</v>
      </c>
      <c r="I3077" s="15" t="s">
        <v>18</v>
      </c>
    </row>
    <row r="3078" spans="1:9" x14ac:dyDescent="0.2">
      <c r="A3078" s="7" t="s">
        <v>5027</v>
      </c>
      <c r="B3078" s="3" t="s">
        <v>5457</v>
      </c>
      <c r="C3078" s="3" t="s">
        <v>5458</v>
      </c>
      <c r="D3078" s="3" t="s">
        <v>5446</v>
      </c>
      <c r="E3078" s="9">
        <v>25</v>
      </c>
      <c r="F3078" s="9" t="s">
        <v>22</v>
      </c>
      <c r="G3078" s="41">
        <v>2325</v>
      </c>
      <c r="H3078" s="14" t="s">
        <v>17</v>
      </c>
      <c r="I3078" s="14" t="s">
        <v>18</v>
      </c>
    </row>
    <row r="3079" spans="1:9" x14ac:dyDescent="0.2">
      <c r="A3079" s="7" t="s">
        <v>5027</v>
      </c>
      <c r="B3079" s="42" t="s">
        <v>5459</v>
      </c>
      <c r="C3079" s="42" t="s">
        <v>5460</v>
      </c>
      <c r="D3079" s="43" t="s">
        <v>5446</v>
      </c>
      <c r="E3079" s="43">
        <v>25</v>
      </c>
      <c r="F3079" s="43" t="s">
        <v>22</v>
      </c>
      <c r="G3079" s="13">
        <v>2325</v>
      </c>
      <c r="H3079" s="15" t="s">
        <v>17</v>
      </c>
      <c r="I3079" s="15" t="s">
        <v>18</v>
      </c>
    </row>
    <row r="3080" spans="1:9" x14ac:dyDescent="0.2">
      <c r="A3080" s="7" t="s">
        <v>5027</v>
      </c>
      <c r="B3080" s="3" t="s">
        <v>5461</v>
      </c>
      <c r="C3080" s="3" t="s">
        <v>5462</v>
      </c>
      <c r="D3080" s="3" t="s">
        <v>5446</v>
      </c>
      <c r="E3080" s="9">
        <v>25</v>
      </c>
      <c r="F3080" s="9" t="s">
        <v>22</v>
      </c>
      <c r="G3080" s="41">
        <v>2325</v>
      </c>
      <c r="H3080" s="14" t="s">
        <v>17</v>
      </c>
      <c r="I3080" s="14" t="s">
        <v>18</v>
      </c>
    </row>
    <row r="3081" spans="1:9" x14ac:dyDescent="0.2">
      <c r="A3081" s="7" t="s">
        <v>5027</v>
      </c>
      <c r="B3081" s="42" t="s">
        <v>5463</v>
      </c>
      <c r="C3081" s="42" t="s">
        <v>5464</v>
      </c>
      <c r="D3081" s="43" t="s">
        <v>5446</v>
      </c>
      <c r="E3081" s="43">
        <v>25</v>
      </c>
      <c r="F3081" s="43" t="s">
        <v>22</v>
      </c>
      <c r="G3081" s="13">
        <v>2325</v>
      </c>
      <c r="H3081" s="15" t="s">
        <v>17</v>
      </c>
      <c r="I3081" s="15" t="s">
        <v>18</v>
      </c>
    </row>
    <row r="3082" spans="1:9" x14ac:dyDescent="0.2">
      <c r="A3082" s="7" t="s">
        <v>5027</v>
      </c>
      <c r="B3082" s="3" t="s">
        <v>5465</v>
      </c>
      <c r="C3082" s="3" t="s">
        <v>5466</v>
      </c>
      <c r="D3082" s="3" t="s">
        <v>5446</v>
      </c>
      <c r="E3082" s="9">
        <v>25</v>
      </c>
      <c r="F3082" s="9" t="s">
        <v>22</v>
      </c>
      <c r="G3082" s="41">
        <v>2325</v>
      </c>
      <c r="H3082" s="14" t="s">
        <v>17</v>
      </c>
      <c r="I3082" s="14" t="s">
        <v>18</v>
      </c>
    </row>
    <row r="3083" spans="1:9" x14ac:dyDescent="0.2">
      <c r="A3083" s="7" t="s">
        <v>5027</v>
      </c>
      <c r="B3083" s="42" t="s">
        <v>5467</v>
      </c>
      <c r="C3083" s="42" t="s">
        <v>5468</v>
      </c>
      <c r="D3083" s="43" t="s">
        <v>5446</v>
      </c>
      <c r="E3083" s="43">
        <v>25</v>
      </c>
      <c r="F3083" s="43" t="s">
        <v>22</v>
      </c>
      <c r="G3083" s="13">
        <v>2325</v>
      </c>
      <c r="H3083" s="15" t="s">
        <v>17</v>
      </c>
      <c r="I3083" s="15" t="s">
        <v>18</v>
      </c>
    </row>
    <row r="3084" spans="1:9" x14ac:dyDescent="0.2">
      <c r="A3084" s="7" t="s">
        <v>5027</v>
      </c>
      <c r="B3084" s="3" t="s">
        <v>5469</v>
      </c>
      <c r="C3084" s="3" t="s">
        <v>5470</v>
      </c>
      <c r="D3084" s="3" t="s">
        <v>5446</v>
      </c>
      <c r="E3084" s="9">
        <v>25</v>
      </c>
      <c r="F3084" s="9" t="s">
        <v>22</v>
      </c>
      <c r="G3084" s="41">
        <v>2325</v>
      </c>
      <c r="H3084" s="14" t="s">
        <v>17</v>
      </c>
      <c r="I3084" s="14" t="s">
        <v>18</v>
      </c>
    </row>
    <row r="3085" spans="1:9" x14ac:dyDescent="0.2">
      <c r="A3085" s="7" t="s">
        <v>5027</v>
      </c>
      <c r="B3085" s="42" t="s">
        <v>5471</v>
      </c>
      <c r="C3085" s="42" t="s">
        <v>5472</v>
      </c>
      <c r="D3085" s="43" t="s">
        <v>5446</v>
      </c>
      <c r="E3085" s="43">
        <v>25</v>
      </c>
      <c r="F3085" s="43" t="s">
        <v>22</v>
      </c>
      <c r="G3085" s="13">
        <v>2325</v>
      </c>
      <c r="H3085" s="15" t="s">
        <v>17</v>
      </c>
      <c r="I3085" s="15" t="s">
        <v>18</v>
      </c>
    </row>
    <row r="3086" spans="1:9" x14ac:dyDescent="0.2">
      <c r="A3086" s="7" t="s">
        <v>5027</v>
      </c>
      <c r="B3086" s="3" t="s">
        <v>5473</v>
      </c>
      <c r="C3086" s="3" t="s">
        <v>5474</v>
      </c>
      <c r="D3086" s="3" t="s">
        <v>5446</v>
      </c>
      <c r="E3086" s="9">
        <v>25</v>
      </c>
      <c r="F3086" s="9" t="s">
        <v>22</v>
      </c>
      <c r="G3086" s="41">
        <v>2325</v>
      </c>
      <c r="H3086" s="14" t="s">
        <v>17</v>
      </c>
      <c r="I3086" s="14" t="s">
        <v>18</v>
      </c>
    </row>
    <row r="3087" spans="1:9" x14ac:dyDescent="0.2">
      <c r="A3087" s="7" t="s">
        <v>5027</v>
      </c>
      <c r="B3087" s="42" t="s">
        <v>5475</v>
      </c>
      <c r="C3087" s="42" t="s">
        <v>5476</v>
      </c>
      <c r="D3087" s="43" t="s">
        <v>5446</v>
      </c>
      <c r="E3087" s="43">
        <v>25</v>
      </c>
      <c r="F3087" s="43" t="s">
        <v>22</v>
      </c>
      <c r="G3087" s="13">
        <v>2325</v>
      </c>
      <c r="H3087" s="15" t="s">
        <v>17</v>
      </c>
      <c r="I3087" s="15" t="s">
        <v>18</v>
      </c>
    </row>
    <row r="3088" spans="1:9" x14ac:dyDescent="0.2">
      <c r="A3088" s="7" t="s">
        <v>5027</v>
      </c>
      <c r="B3088" s="3" t="s">
        <v>5477</v>
      </c>
      <c r="C3088" s="3" t="s">
        <v>5478</v>
      </c>
      <c r="D3088" s="3" t="s">
        <v>5446</v>
      </c>
      <c r="E3088" s="9">
        <v>25</v>
      </c>
      <c r="F3088" s="9" t="s">
        <v>22</v>
      </c>
      <c r="G3088" s="41">
        <v>2325</v>
      </c>
      <c r="H3088" s="14" t="s">
        <v>17</v>
      </c>
      <c r="I3088" s="14" t="s">
        <v>18</v>
      </c>
    </row>
    <row r="3089" spans="1:9" x14ac:dyDescent="0.2">
      <c r="A3089" s="7" t="s">
        <v>5027</v>
      </c>
      <c r="B3089" s="42" t="s">
        <v>5479</v>
      </c>
      <c r="C3089" s="42" t="s">
        <v>5480</v>
      </c>
      <c r="D3089" s="43" t="s">
        <v>5446</v>
      </c>
      <c r="E3089" s="43">
        <v>25</v>
      </c>
      <c r="F3089" s="43" t="s">
        <v>22</v>
      </c>
      <c r="G3089" s="13">
        <v>2325</v>
      </c>
      <c r="H3089" s="15" t="s">
        <v>17</v>
      </c>
      <c r="I3089" s="15" t="s">
        <v>18</v>
      </c>
    </row>
    <row r="3090" spans="1:9" x14ac:dyDescent="0.2">
      <c r="A3090" s="7" t="s">
        <v>5027</v>
      </c>
      <c r="B3090" s="3" t="s">
        <v>5481</v>
      </c>
      <c r="C3090" s="3" t="s">
        <v>5482</v>
      </c>
      <c r="D3090" s="3" t="s">
        <v>5446</v>
      </c>
      <c r="E3090" s="9">
        <v>25</v>
      </c>
      <c r="F3090" s="9" t="s">
        <v>22</v>
      </c>
      <c r="G3090" s="41">
        <v>2325</v>
      </c>
      <c r="H3090" s="14" t="s">
        <v>17</v>
      </c>
      <c r="I3090" s="14" t="s">
        <v>18</v>
      </c>
    </row>
    <row r="3091" spans="1:9" x14ac:dyDescent="0.2">
      <c r="A3091" s="7" t="s">
        <v>5027</v>
      </c>
      <c r="B3091" s="42" t="s">
        <v>5483</v>
      </c>
      <c r="C3091" s="42" t="s">
        <v>5484</v>
      </c>
      <c r="D3091" s="43" t="s">
        <v>5446</v>
      </c>
      <c r="E3091" s="43">
        <v>25</v>
      </c>
      <c r="F3091" s="43" t="s">
        <v>22</v>
      </c>
      <c r="G3091" s="13">
        <v>2325</v>
      </c>
      <c r="H3091" s="15" t="s">
        <v>17</v>
      </c>
      <c r="I3091" s="15" t="s">
        <v>18</v>
      </c>
    </row>
    <row r="3092" spans="1:9" x14ac:dyDescent="0.2">
      <c r="A3092" s="7" t="s">
        <v>5027</v>
      </c>
      <c r="B3092" s="3" t="s">
        <v>5485</v>
      </c>
      <c r="C3092" s="3" t="s">
        <v>5486</v>
      </c>
      <c r="D3092" s="3" t="s">
        <v>5446</v>
      </c>
      <c r="E3092" s="9">
        <v>25</v>
      </c>
      <c r="F3092" s="9" t="s">
        <v>22</v>
      </c>
      <c r="G3092" s="41">
        <v>2325</v>
      </c>
      <c r="H3092" s="14" t="s">
        <v>17</v>
      </c>
      <c r="I3092" s="14" t="s">
        <v>18</v>
      </c>
    </row>
    <row r="3093" spans="1:9" x14ac:dyDescent="0.2">
      <c r="A3093" s="7" t="s">
        <v>5027</v>
      </c>
      <c r="B3093" s="12"/>
      <c r="C3093" s="11"/>
      <c r="D3093" s="12"/>
      <c r="E3093" s="12"/>
      <c r="F3093" s="12"/>
      <c r="G3093" s="74"/>
      <c r="H3093" s="75" t="s">
        <v>3157</v>
      </c>
      <c r="I3093" s="75" t="s">
        <v>3157</v>
      </c>
    </row>
    <row r="3094" spans="1:9" x14ac:dyDescent="0.2">
      <c r="A3094" s="7" t="s">
        <v>5027</v>
      </c>
      <c r="B3094" s="5" t="s">
        <v>11</v>
      </c>
      <c r="C3094" s="5" t="s">
        <v>5487</v>
      </c>
      <c r="D3094" s="5" t="s">
        <v>13</v>
      </c>
      <c r="E3094" s="5" t="s">
        <v>14</v>
      </c>
      <c r="F3094" s="5" t="s">
        <v>15</v>
      </c>
      <c r="G3094" s="6" t="s">
        <v>16</v>
      </c>
      <c r="H3094" s="6" t="s">
        <v>17</v>
      </c>
      <c r="I3094" s="6" t="s">
        <v>18</v>
      </c>
    </row>
    <row r="3095" spans="1:9" x14ac:dyDescent="0.2">
      <c r="A3095" s="7" t="s">
        <v>5027</v>
      </c>
      <c r="B3095" s="3" t="s">
        <v>5488</v>
      </c>
      <c r="C3095" s="3" t="s">
        <v>5489</v>
      </c>
      <c r="D3095" s="3" t="s">
        <v>5490</v>
      </c>
      <c r="E3095" s="9">
        <v>27.5</v>
      </c>
      <c r="F3095" s="9" t="s">
        <v>22</v>
      </c>
      <c r="G3095" s="41">
        <v>2395</v>
      </c>
      <c r="H3095" s="14" t="s">
        <v>17</v>
      </c>
      <c r="I3095" s="14" t="s">
        <v>18</v>
      </c>
    </row>
    <row r="3096" spans="1:9" x14ac:dyDescent="0.2">
      <c r="A3096" s="7" t="s">
        <v>5027</v>
      </c>
      <c r="B3096" s="42" t="s">
        <v>5491</v>
      </c>
      <c r="C3096" s="42" t="s">
        <v>5492</v>
      </c>
      <c r="D3096" s="43" t="s">
        <v>5490</v>
      </c>
      <c r="E3096" s="43">
        <v>27.5</v>
      </c>
      <c r="F3096" s="43" t="s">
        <v>22</v>
      </c>
      <c r="G3096" s="13">
        <v>2395</v>
      </c>
      <c r="H3096" s="15" t="s">
        <v>17</v>
      </c>
      <c r="I3096" s="15" t="s">
        <v>18</v>
      </c>
    </row>
    <row r="3097" spans="1:9" x14ac:dyDescent="0.2">
      <c r="A3097" s="7" t="s">
        <v>5027</v>
      </c>
      <c r="B3097" s="3" t="s">
        <v>5493</v>
      </c>
      <c r="C3097" s="3" t="s">
        <v>5494</v>
      </c>
      <c r="D3097" s="3" t="s">
        <v>5490</v>
      </c>
      <c r="E3097" s="9">
        <v>27.5</v>
      </c>
      <c r="F3097" s="9" t="s">
        <v>22</v>
      </c>
      <c r="G3097" s="41">
        <v>2395</v>
      </c>
      <c r="H3097" s="14" t="s">
        <v>17</v>
      </c>
      <c r="I3097" s="14" t="s">
        <v>18</v>
      </c>
    </row>
    <row r="3098" spans="1:9" x14ac:dyDescent="0.2">
      <c r="A3098" s="7" t="s">
        <v>5027</v>
      </c>
      <c r="B3098" s="42" t="s">
        <v>5495</v>
      </c>
      <c r="C3098" s="42" t="s">
        <v>5496</v>
      </c>
      <c r="D3098" s="43" t="s">
        <v>5490</v>
      </c>
      <c r="E3098" s="43">
        <v>27.5</v>
      </c>
      <c r="F3098" s="43" t="s">
        <v>22</v>
      </c>
      <c r="G3098" s="13">
        <v>2395</v>
      </c>
      <c r="H3098" s="15" t="s">
        <v>17</v>
      </c>
      <c r="I3098" s="15" t="s">
        <v>18</v>
      </c>
    </row>
    <row r="3099" spans="1:9" x14ac:dyDescent="0.2">
      <c r="A3099" s="7" t="s">
        <v>5027</v>
      </c>
      <c r="B3099" s="3" t="s">
        <v>5497</v>
      </c>
      <c r="C3099" s="3" t="s">
        <v>5498</v>
      </c>
      <c r="D3099" s="3" t="s">
        <v>5490</v>
      </c>
      <c r="E3099" s="9">
        <v>27.5</v>
      </c>
      <c r="F3099" s="9" t="s">
        <v>22</v>
      </c>
      <c r="G3099" s="41">
        <v>2395</v>
      </c>
      <c r="H3099" s="14" t="s">
        <v>17</v>
      </c>
      <c r="I3099" s="14" t="s">
        <v>18</v>
      </c>
    </row>
    <row r="3100" spans="1:9" x14ac:dyDescent="0.2">
      <c r="A3100" s="7" t="s">
        <v>5027</v>
      </c>
      <c r="B3100" s="42" t="s">
        <v>5499</v>
      </c>
      <c r="C3100" s="42" t="s">
        <v>5500</v>
      </c>
      <c r="D3100" s="43" t="s">
        <v>5490</v>
      </c>
      <c r="E3100" s="43">
        <v>27.5</v>
      </c>
      <c r="F3100" s="43" t="s">
        <v>22</v>
      </c>
      <c r="G3100" s="13">
        <v>2395</v>
      </c>
      <c r="H3100" s="15" t="s">
        <v>17</v>
      </c>
      <c r="I3100" s="15" t="s">
        <v>18</v>
      </c>
    </row>
    <row r="3101" spans="1:9" x14ac:dyDescent="0.2">
      <c r="A3101" s="7" t="s">
        <v>5027</v>
      </c>
      <c r="B3101" s="3" t="s">
        <v>5501</v>
      </c>
      <c r="C3101" s="3" t="s">
        <v>5502</v>
      </c>
      <c r="D3101" s="3" t="s">
        <v>5490</v>
      </c>
      <c r="E3101" s="9">
        <v>27.5</v>
      </c>
      <c r="F3101" s="9" t="s">
        <v>22</v>
      </c>
      <c r="G3101" s="41">
        <v>2395</v>
      </c>
      <c r="H3101" s="14" t="s">
        <v>17</v>
      </c>
      <c r="I3101" s="14" t="s">
        <v>18</v>
      </c>
    </row>
    <row r="3102" spans="1:9" x14ac:dyDescent="0.2">
      <c r="A3102" s="7" t="s">
        <v>5027</v>
      </c>
      <c r="B3102" s="42" t="s">
        <v>5503</v>
      </c>
      <c r="C3102" s="42" t="s">
        <v>5504</v>
      </c>
      <c r="D3102" s="43" t="s">
        <v>5490</v>
      </c>
      <c r="E3102" s="43">
        <v>27.5</v>
      </c>
      <c r="F3102" s="43" t="s">
        <v>22</v>
      </c>
      <c r="G3102" s="13">
        <v>2395</v>
      </c>
      <c r="H3102" s="15" t="s">
        <v>17</v>
      </c>
      <c r="I3102" s="15" t="s">
        <v>18</v>
      </c>
    </row>
    <row r="3103" spans="1:9" x14ac:dyDescent="0.2">
      <c r="A3103" s="7" t="s">
        <v>5027</v>
      </c>
      <c r="B3103" s="3" t="s">
        <v>5505</v>
      </c>
      <c r="C3103" s="3" t="s">
        <v>5506</v>
      </c>
      <c r="D3103" s="3" t="s">
        <v>5490</v>
      </c>
      <c r="E3103" s="9">
        <v>27.5</v>
      </c>
      <c r="F3103" s="9" t="s">
        <v>22</v>
      </c>
      <c r="G3103" s="41">
        <v>2395</v>
      </c>
      <c r="H3103" s="14" t="s">
        <v>17</v>
      </c>
      <c r="I3103" s="14" t="s">
        <v>18</v>
      </c>
    </row>
    <row r="3104" spans="1:9" x14ac:dyDescent="0.2">
      <c r="A3104" s="7" t="s">
        <v>5027</v>
      </c>
      <c r="B3104" s="42" t="s">
        <v>5507</v>
      </c>
      <c r="C3104" s="42" t="s">
        <v>5508</v>
      </c>
      <c r="D3104" s="43" t="s">
        <v>5490</v>
      </c>
      <c r="E3104" s="43">
        <v>27.5</v>
      </c>
      <c r="F3104" s="43" t="s">
        <v>22</v>
      </c>
      <c r="G3104" s="13">
        <v>2395</v>
      </c>
      <c r="H3104" s="15" t="s">
        <v>17</v>
      </c>
      <c r="I3104" s="15" t="s">
        <v>18</v>
      </c>
    </row>
    <row r="3105" spans="1:9" x14ac:dyDescent="0.2">
      <c r="A3105" s="7" t="s">
        <v>5027</v>
      </c>
      <c r="B3105" s="3" t="s">
        <v>5509</v>
      </c>
      <c r="C3105" s="3" t="s">
        <v>5510</v>
      </c>
      <c r="D3105" s="3" t="s">
        <v>5490</v>
      </c>
      <c r="E3105" s="9">
        <v>27.5</v>
      </c>
      <c r="F3105" s="9" t="s">
        <v>22</v>
      </c>
      <c r="G3105" s="41">
        <v>2395</v>
      </c>
      <c r="H3105" s="14" t="s">
        <v>17</v>
      </c>
      <c r="I3105" s="14" t="s">
        <v>18</v>
      </c>
    </row>
    <row r="3106" spans="1:9" x14ac:dyDescent="0.2">
      <c r="A3106" s="7" t="s">
        <v>5027</v>
      </c>
      <c r="B3106" s="42" t="s">
        <v>5511</v>
      </c>
      <c r="C3106" s="42" t="s">
        <v>5512</v>
      </c>
      <c r="D3106" s="43" t="s">
        <v>5490</v>
      </c>
      <c r="E3106" s="43">
        <v>27.5</v>
      </c>
      <c r="F3106" s="43" t="s">
        <v>22</v>
      </c>
      <c r="G3106" s="13">
        <v>2395</v>
      </c>
      <c r="H3106" s="15" t="s">
        <v>17</v>
      </c>
      <c r="I3106" s="15" t="s">
        <v>18</v>
      </c>
    </row>
    <row r="3107" spans="1:9" x14ac:dyDescent="0.2">
      <c r="A3107" s="7" t="s">
        <v>5027</v>
      </c>
      <c r="B3107" s="3" t="s">
        <v>5513</v>
      </c>
      <c r="C3107" s="3" t="s">
        <v>5514</v>
      </c>
      <c r="D3107" s="3" t="s">
        <v>5490</v>
      </c>
      <c r="E3107" s="9">
        <v>27.5</v>
      </c>
      <c r="F3107" s="9" t="s">
        <v>22</v>
      </c>
      <c r="G3107" s="41">
        <v>2395</v>
      </c>
      <c r="H3107" s="14" t="s">
        <v>17</v>
      </c>
      <c r="I3107" s="14" t="s">
        <v>18</v>
      </c>
    </row>
    <row r="3108" spans="1:9" x14ac:dyDescent="0.2">
      <c r="A3108" s="7" t="s">
        <v>5027</v>
      </c>
      <c r="B3108" s="42" t="s">
        <v>5515</v>
      </c>
      <c r="C3108" s="42" t="s">
        <v>5516</v>
      </c>
      <c r="D3108" s="43" t="s">
        <v>5490</v>
      </c>
      <c r="E3108" s="43">
        <v>27.5</v>
      </c>
      <c r="F3108" s="43" t="s">
        <v>22</v>
      </c>
      <c r="G3108" s="13">
        <v>2395</v>
      </c>
      <c r="H3108" s="15" t="s">
        <v>17</v>
      </c>
      <c r="I3108" s="15" t="s">
        <v>18</v>
      </c>
    </row>
    <row r="3109" spans="1:9" x14ac:dyDescent="0.2">
      <c r="A3109" s="7" t="s">
        <v>5027</v>
      </c>
      <c r="B3109" s="3" t="s">
        <v>5517</v>
      </c>
      <c r="C3109" s="3" t="s">
        <v>5518</v>
      </c>
      <c r="D3109" s="3" t="s">
        <v>5490</v>
      </c>
      <c r="E3109" s="9">
        <v>27.5</v>
      </c>
      <c r="F3109" s="9" t="s">
        <v>22</v>
      </c>
      <c r="G3109" s="41">
        <v>2395</v>
      </c>
      <c r="H3109" s="14" t="s">
        <v>17</v>
      </c>
      <c r="I3109" s="14" t="s">
        <v>18</v>
      </c>
    </row>
    <row r="3110" spans="1:9" x14ac:dyDescent="0.2">
      <c r="A3110" s="7" t="s">
        <v>5027</v>
      </c>
      <c r="B3110" s="42" t="s">
        <v>5519</v>
      </c>
      <c r="C3110" s="42" t="s">
        <v>5520</v>
      </c>
      <c r="D3110" s="43" t="s">
        <v>5490</v>
      </c>
      <c r="E3110" s="43">
        <v>27.5</v>
      </c>
      <c r="F3110" s="43" t="s">
        <v>22</v>
      </c>
      <c r="G3110" s="13">
        <v>2395</v>
      </c>
      <c r="H3110" s="15" t="s">
        <v>17</v>
      </c>
      <c r="I3110" s="15" t="s">
        <v>18</v>
      </c>
    </row>
    <row r="3111" spans="1:9" x14ac:dyDescent="0.2">
      <c r="A3111" s="7" t="s">
        <v>5027</v>
      </c>
      <c r="B3111" s="3" t="s">
        <v>5521</v>
      </c>
      <c r="C3111" s="3" t="s">
        <v>5522</v>
      </c>
      <c r="D3111" s="3" t="s">
        <v>5490</v>
      </c>
      <c r="E3111" s="9">
        <v>27.5</v>
      </c>
      <c r="F3111" s="9" t="s">
        <v>22</v>
      </c>
      <c r="G3111" s="41">
        <v>2395</v>
      </c>
      <c r="H3111" s="14" t="s">
        <v>17</v>
      </c>
      <c r="I3111" s="14" t="s">
        <v>18</v>
      </c>
    </row>
    <row r="3112" spans="1:9" x14ac:dyDescent="0.2">
      <c r="A3112" s="7" t="s">
        <v>5027</v>
      </c>
      <c r="B3112" s="42" t="s">
        <v>5523</v>
      </c>
      <c r="C3112" s="42" t="s">
        <v>5524</v>
      </c>
      <c r="D3112" s="43" t="s">
        <v>5490</v>
      </c>
      <c r="E3112" s="43">
        <v>27.5</v>
      </c>
      <c r="F3112" s="43" t="s">
        <v>22</v>
      </c>
      <c r="G3112" s="13">
        <v>2395</v>
      </c>
      <c r="H3112" s="15" t="s">
        <v>17</v>
      </c>
      <c r="I3112" s="15" t="s">
        <v>18</v>
      </c>
    </row>
    <row r="3113" spans="1:9" x14ac:dyDescent="0.2">
      <c r="A3113" s="7" t="s">
        <v>5027</v>
      </c>
      <c r="B3113" s="3" t="s">
        <v>5525</v>
      </c>
      <c r="C3113" s="3" t="s">
        <v>5526</v>
      </c>
      <c r="D3113" s="3" t="s">
        <v>5490</v>
      </c>
      <c r="E3113" s="9">
        <v>27.5</v>
      </c>
      <c r="F3113" s="9" t="s">
        <v>22</v>
      </c>
      <c r="G3113" s="41">
        <v>2395</v>
      </c>
      <c r="H3113" s="14" t="s">
        <v>17</v>
      </c>
      <c r="I3113" s="14" t="s">
        <v>18</v>
      </c>
    </row>
    <row r="3114" spans="1:9" x14ac:dyDescent="0.2">
      <c r="A3114" s="7" t="s">
        <v>5027</v>
      </c>
      <c r="B3114" s="42" t="s">
        <v>5527</v>
      </c>
      <c r="C3114" s="42" t="s">
        <v>5528</v>
      </c>
      <c r="D3114" s="43" t="s">
        <v>5490</v>
      </c>
      <c r="E3114" s="43">
        <v>27.5</v>
      </c>
      <c r="F3114" s="43" t="s">
        <v>22</v>
      </c>
      <c r="G3114" s="13">
        <v>2395</v>
      </c>
      <c r="H3114" s="15" t="s">
        <v>17</v>
      </c>
      <c r="I3114" s="15" t="s">
        <v>18</v>
      </c>
    </row>
    <row r="3115" spans="1:9" x14ac:dyDescent="0.2">
      <c r="A3115" s="7" t="s">
        <v>5027</v>
      </c>
      <c r="B3115" s="3" t="s">
        <v>5529</v>
      </c>
      <c r="C3115" s="3" t="s">
        <v>5530</v>
      </c>
      <c r="D3115" s="3" t="s">
        <v>5490</v>
      </c>
      <c r="E3115" s="9">
        <v>27.5</v>
      </c>
      <c r="F3115" s="9" t="s">
        <v>22</v>
      </c>
      <c r="G3115" s="41">
        <v>2395</v>
      </c>
      <c r="H3115" s="14" t="s">
        <v>17</v>
      </c>
      <c r="I3115" s="14" t="s">
        <v>18</v>
      </c>
    </row>
    <row r="3116" spans="1:9" x14ac:dyDescent="0.2">
      <c r="A3116" s="7" t="s">
        <v>5027</v>
      </c>
      <c r="B3116" s="39"/>
      <c r="C3116" s="20"/>
      <c r="D3116" s="39"/>
      <c r="E3116" s="39"/>
      <c r="F3116" s="39"/>
      <c r="G3116" s="37"/>
      <c r="H3116" s="44" t="s">
        <v>3157</v>
      </c>
      <c r="I3116" s="44" t="s">
        <v>3157</v>
      </c>
    </row>
    <row r="3117" spans="1:9" x14ac:dyDescent="0.2">
      <c r="A3117" s="7" t="s">
        <v>5027</v>
      </c>
      <c r="B3117" s="5" t="s">
        <v>11</v>
      </c>
      <c r="C3117" s="5" t="s">
        <v>5531</v>
      </c>
      <c r="D3117" s="5" t="s">
        <v>13</v>
      </c>
      <c r="E3117" s="5" t="s">
        <v>14</v>
      </c>
      <c r="F3117" s="5" t="s">
        <v>15</v>
      </c>
      <c r="G3117" s="6" t="s">
        <v>16</v>
      </c>
      <c r="H3117" s="6" t="s">
        <v>17</v>
      </c>
      <c r="I3117" s="6" t="s">
        <v>18</v>
      </c>
    </row>
    <row r="3118" spans="1:9" x14ac:dyDescent="0.2">
      <c r="A3118" s="7" t="s">
        <v>5027</v>
      </c>
      <c r="B3118" s="3" t="s">
        <v>5532</v>
      </c>
      <c r="C3118" s="3" t="s">
        <v>5533</v>
      </c>
      <c r="D3118" s="3" t="s">
        <v>5534</v>
      </c>
      <c r="E3118" s="9">
        <v>27.5</v>
      </c>
      <c r="F3118" s="9" t="s">
        <v>22</v>
      </c>
      <c r="G3118" s="41">
        <v>2425</v>
      </c>
      <c r="H3118" s="14" t="s">
        <v>17</v>
      </c>
      <c r="I3118" s="14" t="s">
        <v>18</v>
      </c>
    </row>
    <row r="3119" spans="1:9" x14ac:dyDescent="0.2">
      <c r="A3119" s="7" t="s">
        <v>5027</v>
      </c>
      <c r="B3119" s="42" t="s">
        <v>5535</v>
      </c>
      <c r="C3119" s="42" t="s">
        <v>5536</v>
      </c>
      <c r="D3119" s="43" t="s">
        <v>5534</v>
      </c>
      <c r="E3119" s="43">
        <v>27.5</v>
      </c>
      <c r="F3119" s="43" t="s">
        <v>22</v>
      </c>
      <c r="G3119" s="13">
        <v>2425</v>
      </c>
      <c r="H3119" s="15" t="s">
        <v>17</v>
      </c>
      <c r="I3119" s="15" t="s">
        <v>18</v>
      </c>
    </row>
    <row r="3120" spans="1:9" x14ac:dyDescent="0.2">
      <c r="A3120" s="7" t="s">
        <v>5027</v>
      </c>
      <c r="B3120" s="3" t="s">
        <v>5537</v>
      </c>
      <c r="C3120" s="3" t="s">
        <v>5538</v>
      </c>
      <c r="D3120" s="3" t="s">
        <v>5534</v>
      </c>
      <c r="E3120" s="9">
        <v>27.5</v>
      </c>
      <c r="F3120" s="9" t="s">
        <v>22</v>
      </c>
      <c r="G3120" s="41">
        <v>2425</v>
      </c>
      <c r="H3120" s="14" t="s">
        <v>17</v>
      </c>
      <c r="I3120" s="14" t="s">
        <v>18</v>
      </c>
    </row>
    <row r="3121" spans="1:9" x14ac:dyDescent="0.2">
      <c r="A3121" s="7" t="s">
        <v>5027</v>
      </c>
      <c r="B3121" s="42" t="s">
        <v>5539</v>
      </c>
      <c r="C3121" s="42" t="s">
        <v>5540</v>
      </c>
      <c r="D3121" s="43" t="s">
        <v>5534</v>
      </c>
      <c r="E3121" s="43">
        <v>27.5</v>
      </c>
      <c r="F3121" s="43" t="s">
        <v>22</v>
      </c>
      <c r="G3121" s="13">
        <v>2425</v>
      </c>
      <c r="H3121" s="15" t="s">
        <v>17</v>
      </c>
      <c r="I3121" s="15" t="s">
        <v>18</v>
      </c>
    </row>
    <row r="3122" spans="1:9" x14ac:dyDescent="0.2">
      <c r="A3122" s="7" t="s">
        <v>5027</v>
      </c>
      <c r="B3122" s="3" t="s">
        <v>5541</v>
      </c>
      <c r="C3122" s="3" t="s">
        <v>5542</v>
      </c>
      <c r="D3122" s="3" t="s">
        <v>5534</v>
      </c>
      <c r="E3122" s="9">
        <v>27.5</v>
      </c>
      <c r="F3122" s="9" t="s">
        <v>22</v>
      </c>
      <c r="G3122" s="41">
        <v>2425</v>
      </c>
      <c r="H3122" s="14" t="s">
        <v>17</v>
      </c>
      <c r="I3122" s="14" t="s">
        <v>18</v>
      </c>
    </row>
    <row r="3123" spans="1:9" x14ac:dyDescent="0.2">
      <c r="A3123" s="7" t="s">
        <v>5027</v>
      </c>
      <c r="B3123" s="42" t="s">
        <v>5543</v>
      </c>
      <c r="C3123" s="42" t="s">
        <v>5544</v>
      </c>
      <c r="D3123" s="43" t="s">
        <v>5534</v>
      </c>
      <c r="E3123" s="43">
        <v>27.5</v>
      </c>
      <c r="F3123" s="43" t="s">
        <v>22</v>
      </c>
      <c r="G3123" s="13">
        <v>2425</v>
      </c>
      <c r="H3123" s="15" t="s">
        <v>17</v>
      </c>
      <c r="I3123" s="15" t="s">
        <v>18</v>
      </c>
    </row>
    <row r="3124" spans="1:9" x14ac:dyDescent="0.2">
      <c r="A3124" s="7" t="s">
        <v>5027</v>
      </c>
      <c r="B3124" s="3" t="s">
        <v>5545</v>
      </c>
      <c r="C3124" s="3" t="s">
        <v>5546</v>
      </c>
      <c r="D3124" s="3" t="s">
        <v>5534</v>
      </c>
      <c r="E3124" s="9">
        <v>27.5</v>
      </c>
      <c r="F3124" s="9" t="s">
        <v>22</v>
      </c>
      <c r="G3124" s="41">
        <v>2425</v>
      </c>
      <c r="H3124" s="14" t="s">
        <v>17</v>
      </c>
      <c r="I3124" s="14" t="s">
        <v>18</v>
      </c>
    </row>
    <row r="3125" spans="1:9" x14ac:dyDescent="0.2">
      <c r="A3125" s="7" t="s">
        <v>5027</v>
      </c>
      <c r="B3125" s="42" t="s">
        <v>5547</v>
      </c>
      <c r="C3125" s="42" t="s">
        <v>5548</v>
      </c>
      <c r="D3125" s="43" t="s">
        <v>5534</v>
      </c>
      <c r="E3125" s="43">
        <v>27.5</v>
      </c>
      <c r="F3125" s="43" t="s">
        <v>22</v>
      </c>
      <c r="G3125" s="13">
        <v>2425</v>
      </c>
      <c r="H3125" s="15" t="s">
        <v>17</v>
      </c>
      <c r="I3125" s="15" t="s">
        <v>18</v>
      </c>
    </row>
    <row r="3126" spans="1:9" x14ac:dyDescent="0.2">
      <c r="A3126" s="7" t="s">
        <v>5027</v>
      </c>
      <c r="B3126" s="3" t="s">
        <v>5549</v>
      </c>
      <c r="C3126" s="3" t="s">
        <v>5550</v>
      </c>
      <c r="D3126" s="3" t="s">
        <v>5534</v>
      </c>
      <c r="E3126" s="9">
        <v>27.5</v>
      </c>
      <c r="F3126" s="9" t="s">
        <v>22</v>
      </c>
      <c r="G3126" s="41">
        <v>2425</v>
      </c>
      <c r="H3126" s="14" t="s">
        <v>17</v>
      </c>
      <c r="I3126" s="14" t="s">
        <v>18</v>
      </c>
    </row>
    <row r="3127" spans="1:9" x14ac:dyDescent="0.2">
      <c r="A3127" s="7" t="s">
        <v>5027</v>
      </c>
      <c r="B3127" s="42" t="s">
        <v>5551</v>
      </c>
      <c r="C3127" s="42" t="s">
        <v>5552</v>
      </c>
      <c r="D3127" s="43" t="s">
        <v>5534</v>
      </c>
      <c r="E3127" s="43">
        <v>27.5</v>
      </c>
      <c r="F3127" s="43" t="s">
        <v>22</v>
      </c>
      <c r="G3127" s="13">
        <v>2425</v>
      </c>
      <c r="H3127" s="15" t="s">
        <v>17</v>
      </c>
      <c r="I3127" s="15" t="s">
        <v>18</v>
      </c>
    </row>
    <row r="3128" spans="1:9" x14ac:dyDescent="0.2">
      <c r="A3128" s="7" t="s">
        <v>5027</v>
      </c>
      <c r="B3128" s="3" t="s">
        <v>5553</v>
      </c>
      <c r="C3128" s="3" t="s">
        <v>5554</v>
      </c>
      <c r="D3128" s="3" t="s">
        <v>5534</v>
      </c>
      <c r="E3128" s="9">
        <v>27.5</v>
      </c>
      <c r="F3128" s="9" t="s">
        <v>22</v>
      </c>
      <c r="G3128" s="41">
        <v>2425</v>
      </c>
      <c r="H3128" s="14" t="s">
        <v>17</v>
      </c>
      <c r="I3128" s="14" t="s">
        <v>18</v>
      </c>
    </row>
    <row r="3129" spans="1:9" x14ac:dyDescent="0.2">
      <c r="A3129" s="7" t="s">
        <v>5027</v>
      </c>
      <c r="B3129" s="42" t="s">
        <v>5555</v>
      </c>
      <c r="C3129" s="42" t="s">
        <v>5556</v>
      </c>
      <c r="D3129" s="43" t="s">
        <v>5534</v>
      </c>
      <c r="E3129" s="43">
        <v>27.5</v>
      </c>
      <c r="F3129" s="43" t="s">
        <v>22</v>
      </c>
      <c r="G3129" s="13">
        <v>2425</v>
      </c>
      <c r="H3129" s="15" t="s">
        <v>17</v>
      </c>
      <c r="I3129" s="15" t="s">
        <v>18</v>
      </c>
    </row>
    <row r="3130" spans="1:9" x14ac:dyDescent="0.2">
      <c r="A3130" s="7" t="s">
        <v>5027</v>
      </c>
      <c r="B3130" s="3" t="s">
        <v>5557</v>
      </c>
      <c r="C3130" s="3" t="s">
        <v>5558</v>
      </c>
      <c r="D3130" s="3" t="s">
        <v>5534</v>
      </c>
      <c r="E3130" s="9">
        <v>27.5</v>
      </c>
      <c r="F3130" s="9" t="s">
        <v>22</v>
      </c>
      <c r="G3130" s="41">
        <v>2425</v>
      </c>
      <c r="H3130" s="14" t="s">
        <v>17</v>
      </c>
      <c r="I3130" s="14" t="s">
        <v>18</v>
      </c>
    </row>
    <row r="3131" spans="1:9" x14ac:dyDescent="0.2">
      <c r="A3131" s="7" t="s">
        <v>5027</v>
      </c>
      <c r="B3131" s="42" t="s">
        <v>5559</v>
      </c>
      <c r="C3131" s="42" t="s">
        <v>5560</v>
      </c>
      <c r="D3131" s="43" t="s">
        <v>5534</v>
      </c>
      <c r="E3131" s="43">
        <v>27.5</v>
      </c>
      <c r="F3131" s="43" t="s">
        <v>22</v>
      </c>
      <c r="G3131" s="13">
        <v>2425</v>
      </c>
      <c r="H3131" s="15" t="s">
        <v>17</v>
      </c>
      <c r="I3131" s="15" t="s">
        <v>18</v>
      </c>
    </row>
    <row r="3132" spans="1:9" x14ac:dyDescent="0.2">
      <c r="A3132" s="7" t="s">
        <v>5027</v>
      </c>
      <c r="B3132" s="3" t="s">
        <v>5561</v>
      </c>
      <c r="C3132" s="3" t="s">
        <v>5562</v>
      </c>
      <c r="D3132" s="3" t="s">
        <v>5534</v>
      </c>
      <c r="E3132" s="9">
        <v>27.5</v>
      </c>
      <c r="F3132" s="9" t="s">
        <v>22</v>
      </c>
      <c r="G3132" s="41">
        <v>2425</v>
      </c>
      <c r="H3132" s="14" t="s">
        <v>17</v>
      </c>
      <c r="I3132" s="14" t="s">
        <v>18</v>
      </c>
    </row>
    <row r="3133" spans="1:9" x14ac:dyDescent="0.2">
      <c r="A3133" s="7" t="s">
        <v>5027</v>
      </c>
      <c r="B3133" s="42" t="s">
        <v>5563</v>
      </c>
      <c r="C3133" s="42" t="s">
        <v>5564</v>
      </c>
      <c r="D3133" s="43" t="s">
        <v>5534</v>
      </c>
      <c r="E3133" s="43">
        <v>27.5</v>
      </c>
      <c r="F3133" s="43" t="s">
        <v>22</v>
      </c>
      <c r="G3133" s="13">
        <v>2425</v>
      </c>
      <c r="H3133" s="15" t="s">
        <v>17</v>
      </c>
      <c r="I3133" s="15" t="s">
        <v>18</v>
      </c>
    </row>
    <row r="3134" spans="1:9" x14ac:dyDescent="0.2">
      <c r="A3134" s="7" t="s">
        <v>5027</v>
      </c>
      <c r="B3134" s="3" t="s">
        <v>5565</v>
      </c>
      <c r="C3134" s="3" t="s">
        <v>5566</v>
      </c>
      <c r="D3134" s="3" t="s">
        <v>5534</v>
      </c>
      <c r="E3134" s="9">
        <v>27.5</v>
      </c>
      <c r="F3134" s="9" t="s">
        <v>22</v>
      </c>
      <c r="G3134" s="41">
        <v>2425</v>
      </c>
      <c r="H3134" s="14" t="s">
        <v>17</v>
      </c>
      <c r="I3134" s="14" t="s">
        <v>18</v>
      </c>
    </row>
    <row r="3135" spans="1:9" x14ac:dyDescent="0.2">
      <c r="A3135" s="7" t="s">
        <v>5027</v>
      </c>
      <c r="B3135" s="42" t="s">
        <v>5567</v>
      </c>
      <c r="C3135" s="42" t="s">
        <v>5568</v>
      </c>
      <c r="D3135" s="43" t="s">
        <v>5534</v>
      </c>
      <c r="E3135" s="43">
        <v>27.5</v>
      </c>
      <c r="F3135" s="43" t="s">
        <v>22</v>
      </c>
      <c r="G3135" s="13">
        <v>2425</v>
      </c>
      <c r="H3135" s="15" t="s">
        <v>17</v>
      </c>
      <c r="I3135" s="15" t="s">
        <v>18</v>
      </c>
    </row>
    <row r="3136" spans="1:9" x14ac:dyDescent="0.2">
      <c r="A3136" s="7" t="s">
        <v>5027</v>
      </c>
      <c r="B3136" s="3" t="s">
        <v>5569</v>
      </c>
      <c r="C3136" s="3" t="s">
        <v>5570</v>
      </c>
      <c r="D3136" s="3" t="s">
        <v>5534</v>
      </c>
      <c r="E3136" s="9">
        <v>27.5</v>
      </c>
      <c r="F3136" s="9" t="s">
        <v>22</v>
      </c>
      <c r="G3136" s="41">
        <v>2425</v>
      </c>
      <c r="H3136" s="14" t="s">
        <v>17</v>
      </c>
      <c r="I3136" s="14" t="s">
        <v>18</v>
      </c>
    </row>
    <row r="3137" spans="1:9" x14ac:dyDescent="0.2">
      <c r="A3137" s="7" t="s">
        <v>5027</v>
      </c>
      <c r="B3137" s="42" t="s">
        <v>5571</v>
      </c>
      <c r="C3137" s="42" t="s">
        <v>5572</v>
      </c>
      <c r="D3137" s="43" t="s">
        <v>5534</v>
      </c>
      <c r="E3137" s="43">
        <v>27.5</v>
      </c>
      <c r="F3137" s="43" t="s">
        <v>22</v>
      </c>
      <c r="G3137" s="13">
        <v>2425</v>
      </c>
      <c r="H3137" s="15" t="s">
        <v>17</v>
      </c>
      <c r="I3137" s="15" t="s">
        <v>18</v>
      </c>
    </row>
    <row r="3138" spans="1:9" x14ac:dyDescent="0.2">
      <c r="A3138" s="7" t="s">
        <v>5027</v>
      </c>
      <c r="B3138" s="3" t="s">
        <v>5573</v>
      </c>
      <c r="C3138" s="3" t="s">
        <v>5574</v>
      </c>
      <c r="D3138" s="3" t="s">
        <v>5534</v>
      </c>
      <c r="E3138" s="9">
        <v>27.5</v>
      </c>
      <c r="F3138" s="9" t="s">
        <v>22</v>
      </c>
      <c r="G3138" s="41">
        <v>2425</v>
      </c>
      <c r="H3138" s="14" t="s">
        <v>17</v>
      </c>
      <c r="I3138" s="14" t="s">
        <v>18</v>
      </c>
    </row>
    <row r="3139" spans="1:9" x14ac:dyDescent="0.2">
      <c r="A3139" s="7" t="s">
        <v>5027</v>
      </c>
      <c r="B3139" s="39"/>
      <c r="C3139" s="20"/>
      <c r="D3139" s="39"/>
      <c r="E3139" s="39"/>
      <c r="F3139" s="39"/>
      <c r="G3139" s="47"/>
      <c r="H3139" s="44" t="s">
        <v>3157</v>
      </c>
      <c r="I3139" s="44" t="s">
        <v>3157</v>
      </c>
    </row>
    <row r="3140" spans="1:9" x14ac:dyDescent="0.2">
      <c r="A3140" s="7" t="s">
        <v>5027</v>
      </c>
      <c r="B3140" s="5" t="s">
        <v>11</v>
      </c>
      <c r="C3140" s="5" t="s">
        <v>5575</v>
      </c>
      <c r="D3140" s="5" t="s">
        <v>13</v>
      </c>
      <c r="E3140" s="5" t="s">
        <v>14</v>
      </c>
      <c r="F3140" s="5" t="s">
        <v>15</v>
      </c>
      <c r="G3140" s="6" t="s">
        <v>16</v>
      </c>
      <c r="H3140" s="6" t="s">
        <v>17</v>
      </c>
      <c r="I3140" s="6" t="s">
        <v>18</v>
      </c>
    </row>
    <row r="3141" spans="1:9" x14ac:dyDescent="0.2">
      <c r="A3141" s="7" t="s">
        <v>5027</v>
      </c>
      <c r="B3141" s="3" t="s">
        <v>5576</v>
      </c>
      <c r="C3141" s="3" t="s">
        <v>5577</v>
      </c>
      <c r="D3141" s="3" t="s">
        <v>5578</v>
      </c>
      <c r="E3141" s="9">
        <v>30</v>
      </c>
      <c r="F3141" s="9" t="s">
        <v>22</v>
      </c>
      <c r="G3141" s="41">
        <v>2475</v>
      </c>
      <c r="H3141" s="14" t="s">
        <v>17</v>
      </c>
      <c r="I3141" s="14" t="s">
        <v>18</v>
      </c>
    </row>
    <row r="3142" spans="1:9" x14ac:dyDescent="0.2">
      <c r="A3142" s="7" t="s">
        <v>5027</v>
      </c>
      <c r="B3142" s="42" t="s">
        <v>5579</v>
      </c>
      <c r="C3142" s="42" t="s">
        <v>5580</v>
      </c>
      <c r="D3142" s="43" t="s">
        <v>5578</v>
      </c>
      <c r="E3142" s="43">
        <v>30</v>
      </c>
      <c r="F3142" s="43" t="s">
        <v>22</v>
      </c>
      <c r="G3142" s="13">
        <v>2475</v>
      </c>
      <c r="H3142" s="15" t="s">
        <v>17</v>
      </c>
      <c r="I3142" s="15" t="s">
        <v>18</v>
      </c>
    </row>
    <row r="3143" spans="1:9" x14ac:dyDescent="0.2">
      <c r="A3143" s="7" t="s">
        <v>5027</v>
      </c>
      <c r="B3143" s="3" t="s">
        <v>5581</v>
      </c>
      <c r="C3143" s="3" t="s">
        <v>5582</v>
      </c>
      <c r="D3143" s="3" t="s">
        <v>5578</v>
      </c>
      <c r="E3143" s="9">
        <v>30</v>
      </c>
      <c r="F3143" s="9" t="s">
        <v>22</v>
      </c>
      <c r="G3143" s="41">
        <v>2475</v>
      </c>
      <c r="H3143" s="14" t="s">
        <v>17</v>
      </c>
      <c r="I3143" s="14" t="s">
        <v>18</v>
      </c>
    </row>
    <row r="3144" spans="1:9" x14ac:dyDescent="0.2">
      <c r="A3144" s="7" t="s">
        <v>5027</v>
      </c>
      <c r="B3144" s="42" t="s">
        <v>5583</v>
      </c>
      <c r="C3144" s="42" t="s">
        <v>5584</v>
      </c>
      <c r="D3144" s="43" t="s">
        <v>5578</v>
      </c>
      <c r="E3144" s="43">
        <v>30</v>
      </c>
      <c r="F3144" s="43" t="s">
        <v>22</v>
      </c>
      <c r="G3144" s="13">
        <v>2475</v>
      </c>
      <c r="H3144" s="15" t="s">
        <v>17</v>
      </c>
      <c r="I3144" s="15" t="s">
        <v>18</v>
      </c>
    </row>
    <row r="3145" spans="1:9" x14ac:dyDescent="0.2">
      <c r="A3145" s="7" t="s">
        <v>5027</v>
      </c>
      <c r="B3145" s="3" t="s">
        <v>5585</v>
      </c>
      <c r="C3145" s="3" t="s">
        <v>5586</v>
      </c>
      <c r="D3145" s="3" t="s">
        <v>5578</v>
      </c>
      <c r="E3145" s="9">
        <v>30</v>
      </c>
      <c r="F3145" s="9" t="s">
        <v>22</v>
      </c>
      <c r="G3145" s="41">
        <v>2475</v>
      </c>
      <c r="H3145" s="14" t="s">
        <v>17</v>
      </c>
      <c r="I3145" s="14" t="s">
        <v>18</v>
      </c>
    </row>
    <row r="3146" spans="1:9" x14ac:dyDescent="0.2">
      <c r="A3146" s="7" t="s">
        <v>5027</v>
      </c>
      <c r="B3146" s="42" t="s">
        <v>5587</v>
      </c>
      <c r="C3146" s="42" t="s">
        <v>5588</v>
      </c>
      <c r="D3146" s="43" t="s">
        <v>5578</v>
      </c>
      <c r="E3146" s="43">
        <v>30</v>
      </c>
      <c r="F3146" s="43" t="s">
        <v>22</v>
      </c>
      <c r="G3146" s="13">
        <v>2475</v>
      </c>
      <c r="H3146" s="15" t="s">
        <v>17</v>
      </c>
      <c r="I3146" s="15" t="s">
        <v>18</v>
      </c>
    </row>
    <row r="3147" spans="1:9" x14ac:dyDescent="0.2">
      <c r="A3147" s="7" t="s">
        <v>5027</v>
      </c>
      <c r="B3147" s="3" t="s">
        <v>5589</v>
      </c>
      <c r="C3147" s="3" t="s">
        <v>5590</v>
      </c>
      <c r="D3147" s="3" t="s">
        <v>5578</v>
      </c>
      <c r="E3147" s="9">
        <v>30</v>
      </c>
      <c r="F3147" s="9" t="s">
        <v>22</v>
      </c>
      <c r="G3147" s="41">
        <v>2475</v>
      </c>
      <c r="H3147" s="14" t="s">
        <v>17</v>
      </c>
      <c r="I3147" s="14" t="s">
        <v>18</v>
      </c>
    </row>
    <row r="3148" spans="1:9" x14ac:dyDescent="0.2">
      <c r="A3148" s="7" t="s">
        <v>5027</v>
      </c>
      <c r="B3148" s="42" t="s">
        <v>5591</v>
      </c>
      <c r="C3148" s="42" t="s">
        <v>5592</v>
      </c>
      <c r="D3148" s="43" t="s">
        <v>5578</v>
      </c>
      <c r="E3148" s="43">
        <v>30</v>
      </c>
      <c r="F3148" s="43" t="s">
        <v>22</v>
      </c>
      <c r="G3148" s="13">
        <v>2475</v>
      </c>
      <c r="H3148" s="15" t="s">
        <v>17</v>
      </c>
      <c r="I3148" s="15" t="s">
        <v>18</v>
      </c>
    </row>
    <row r="3149" spans="1:9" x14ac:dyDescent="0.2">
      <c r="A3149" s="7" t="s">
        <v>5027</v>
      </c>
      <c r="B3149" s="3" t="s">
        <v>5593</v>
      </c>
      <c r="C3149" s="3" t="s">
        <v>5594</v>
      </c>
      <c r="D3149" s="3" t="s">
        <v>5578</v>
      </c>
      <c r="E3149" s="9">
        <v>30</v>
      </c>
      <c r="F3149" s="9" t="s">
        <v>22</v>
      </c>
      <c r="G3149" s="41">
        <v>2475</v>
      </c>
      <c r="H3149" s="14" t="s">
        <v>17</v>
      </c>
      <c r="I3149" s="14" t="s">
        <v>18</v>
      </c>
    </row>
    <row r="3150" spans="1:9" x14ac:dyDescent="0.2">
      <c r="A3150" s="7" t="s">
        <v>5027</v>
      </c>
      <c r="B3150" s="42" t="s">
        <v>5595</v>
      </c>
      <c r="C3150" s="42" t="s">
        <v>5596</v>
      </c>
      <c r="D3150" s="43" t="s">
        <v>5578</v>
      </c>
      <c r="E3150" s="43">
        <v>30</v>
      </c>
      <c r="F3150" s="43" t="s">
        <v>22</v>
      </c>
      <c r="G3150" s="13">
        <v>2475</v>
      </c>
      <c r="H3150" s="15" t="s">
        <v>17</v>
      </c>
      <c r="I3150" s="15" t="s">
        <v>18</v>
      </c>
    </row>
    <row r="3151" spans="1:9" x14ac:dyDescent="0.2">
      <c r="A3151" s="7" t="s">
        <v>5027</v>
      </c>
      <c r="B3151" s="3" t="s">
        <v>5597</v>
      </c>
      <c r="C3151" s="3" t="s">
        <v>5598</v>
      </c>
      <c r="D3151" s="3" t="s">
        <v>5578</v>
      </c>
      <c r="E3151" s="9">
        <v>30</v>
      </c>
      <c r="F3151" s="9" t="s">
        <v>22</v>
      </c>
      <c r="G3151" s="41">
        <v>2475</v>
      </c>
      <c r="H3151" s="14" t="s">
        <v>17</v>
      </c>
      <c r="I3151" s="14" t="s">
        <v>18</v>
      </c>
    </row>
    <row r="3152" spans="1:9" x14ac:dyDescent="0.2">
      <c r="A3152" s="7" t="s">
        <v>5027</v>
      </c>
      <c r="B3152" s="42" t="s">
        <v>5599</v>
      </c>
      <c r="C3152" s="42" t="s">
        <v>5600</v>
      </c>
      <c r="D3152" s="43" t="s">
        <v>5578</v>
      </c>
      <c r="E3152" s="43">
        <v>30</v>
      </c>
      <c r="F3152" s="43" t="s">
        <v>22</v>
      </c>
      <c r="G3152" s="13">
        <v>2475</v>
      </c>
      <c r="H3152" s="15" t="s">
        <v>17</v>
      </c>
      <c r="I3152" s="15" t="s">
        <v>18</v>
      </c>
    </row>
    <row r="3153" spans="1:9" x14ac:dyDescent="0.2">
      <c r="A3153" s="7" t="s">
        <v>5027</v>
      </c>
      <c r="B3153" s="3" t="s">
        <v>5601</v>
      </c>
      <c r="C3153" s="3" t="s">
        <v>5602</v>
      </c>
      <c r="D3153" s="3" t="s">
        <v>5578</v>
      </c>
      <c r="E3153" s="9">
        <v>30</v>
      </c>
      <c r="F3153" s="9" t="s">
        <v>22</v>
      </c>
      <c r="G3153" s="41">
        <v>2475</v>
      </c>
      <c r="H3153" s="14" t="s">
        <v>17</v>
      </c>
      <c r="I3153" s="14" t="s">
        <v>18</v>
      </c>
    </row>
    <row r="3154" spans="1:9" x14ac:dyDescent="0.2">
      <c r="A3154" s="7" t="s">
        <v>5027</v>
      </c>
      <c r="B3154" s="42" t="s">
        <v>5603</v>
      </c>
      <c r="C3154" s="42" t="s">
        <v>5604</v>
      </c>
      <c r="D3154" s="43" t="s">
        <v>5578</v>
      </c>
      <c r="E3154" s="43">
        <v>30</v>
      </c>
      <c r="F3154" s="43" t="s">
        <v>22</v>
      </c>
      <c r="G3154" s="13">
        <v>2475</v>
      </c>
      <c r="H3154" s="15" t="s">
        <v>17</v>
      </c>
      <c r="I3154" s="15" t="s">
        <v>18</v>
      </c>
    </row>
    <row r="3155" spans="1:9" x14ac:dyDescent="0.2">
      <c r="A3155" s="7" t="s">
        <v>5027</v>
      </c>
      <c r="B3155" s="3" t="s">
        <v>5605</v>
      </c>
      <c r="C3155" s="3" t="s">
        <v>5606</v>
      </c>
      <c r="D3155" s="3" t="s">
        <v>5578</v>
      </c>
      <c r="E3155" s="9">
        <v>30</v>
      </c>
      <c r="F3155" s="9" t="s">
        <v>22</v>
      </c>
      <c r="G3155" s="41">
        <v>2475</v>
      </c>
      <c r="H3155" s="14" t="s">
        <v>17</v>
      </c>
      <c r="I3155" s="14" t="s">
        <v>18</v>
      </c>
    </row>
    <row r="3156" spans="1:9" x14ac:dyDescent="0.2">
      <c r="A3156" s="7" t="s">
        <v>5027</v>
      </c>
      <c r="B3156" s="42" t="s">
        <v>5607</v>
      </c>
      <c r="C3156" s="42" t="s">
        <v>5608</v>
      </c>
      <c r="D3156" s="43" t="s">
        <v>5578</v>
      </c>
      <c r="E3156" s="43">
        <v>30</v>
      </c>
      <c r="F3156" s="43" t="s">
        <v>22</v>
      </c>
      <c r="G3156" s="13">
        <v>2475</v>
      </c>
      <c r="H3156" s="15" t="s">
        <v>17</v>
      </c>
      <c r="I3156" s="15" t="s">
        <v>18</v>
      </c>
    </row>
    <row r="3157" spans="1:9" x14ac:dyDescent="0.2">
      <c r="A3157" s="7" t="s">
        <v>5027</v>
      </c>
      <c r="B3157" s="3" t="s">
        <v>5609</v>
      </c>
      <c r="C3157" s="3" t="s">
        <v>5610</v>
      </c>
      <c r="D3157" s="3" t="s">
        <v>5578</v>
      </c>
      <c r="E3157" s="9">
        <v>30</v>
      </c>
      <c r="F3157" s="9" t="s">
        <v>22</v>
      </c>
      <c r="G3157" s="41">
        <v>2475</v>
      </c>
      <c r="H3157" s="14" t="s">
        <v>17</v>
      </c>
      <c r="I3157" s="14" t="s">
        <v>18</v>
      </c>
    </row>
    <row r="3158" spans="1:9" x14ac:dyDescent="0.2">
      <c r="A3158" s="7" t="s">
        <v>5027</v>
      </c>
      <c r="B3158" s="42" t="s">
        <v>5611</v>
      </c>
      <c r="C3158" s="42" t="s">
        <v>5612</v>
      </c>
      <c r="D3158" s="43" t="s">
        <v>5578</v>
      </c>
      <c r="E3158" s="43">
        <v>30</v>
      </c>
      <c r="F3158" s="43" t="s">
        <v>22</v>
      </c>
      <c r="G3158" s="13">
        <v>2475</v>
      </c>
      <c r="H3158" s="15" t="s">
        <v>17</v>
      </c>
      <c r="I3158" s="15" t="s">
        <v>18</v>
      </c>
    </row>
    <row r="3159" spans="1:9" x14ac:dyDescent="0.2">
      <c r="A3159" s="7" t="s">
        <v>5027</v>
      </c>
      <c r="B3159" s="3" t="s">
        <v>5613</v>
      </c>
      <c r="C3159" s="3" t="s">
        <v>5614</v>
      </c>
      <c r="D3159" s="3" t="s">
        <v>5578</v>
      </c>
      <c r="E3159" s="9">
        <v>30</v>
      </c>
      <c r="F3159" s="9" t="s">
        <v>22</v>
      </c>
      <c r="G3159" s="41">
        <v>2475</v>
      </c>
      <c r="H3159" s="14" t="s">
        <v>17</v>
      </c>
      <c r="I3159" s="14" t="s">
        <v>18</v>
      </c>
    </row>
    <row r="3160" spans="1:9" x14ac:dyDescent="0.2">
      <c r="A3160" s="7" t="s">
        <v>5027</v>
      </c>
      <c r="B3160" s="42" t="s">
        <v>5615</v>
      </c>
      <c r="C3160" s="42" t="s">
        <v>5616</v>
      </c>
      <c r="D3160" s="43" t="s">
        <v>5578</v>
      </c>
      <c r="E3160" s="43">
        <v>30</v>
      </c>
      <c r="F3160" s="43" t="s">
        <v>22</v>
      </c>
      <c r="G3160" s="13">
        <v>2475</v>
      </c>
      <c r="H3160" s="15" t="s">
        <v>17</v>
      </c>
      <c r="I3160" s="15" t="s">
        <v>18</v>
      </c>
    </row>
    <row r="3161" spans="1:9" x14ac:dyDescent="0.2">
      <c r="A3161" s="7" t="s">
        <v>5027</v>
      </c>
      <c r="B3161" s="3" t="s">
        <v>5617</v>
      </c>
      <c r="C3161" s="3" t="s">
        <v>5618</v>
      </c>
      <c r="D3161" s="3" t="s">
        <v>5578</v>
      </c>
      <c r="E3161" s="9">
        <v>30</v>
      </c>
      <c r="F3161" s="9" t="s">
        <v>22</v>
      </c>
      <c r="G3161" s="41">
        <v>2475</v>
      </c>
      <c r="H3161" s="14" t="s">
        <v>17</v>
      </c>
      <c r="I3161" s="14" t="s">
        <v>18</v>
      </c>
    </row>
    <row r="3162" spans="1:9" x14ac:dyDescent="0.2">
      <c r="A3162" s="7" t="s">
        <v>5027</v>
      </c>
      <c r="B3162" s="39"/>
      <c r="C3162" s="20"/>
      <c r="D3162" s="39"/>
      <c r="E3162" s="39"/>
      <c r="F3162" s="39"/>
      <c r="G3162" s="37"/>
      <c r="H3162" s="44" t="s">
        <v>3157</v>
      </c>
      <c r="I3162" s="44" t="s">
        <v>3157</v>
      </c>
    </row>
    <row r="3163" spans="1:9" x14ac:dyDescent="0.2">
      <c r="A3163" s="7" t="s">
        <v>5027</v>
      </c>
      <c r="B3163" s="5" t="s">
        <v>11</v>
      </c>
      <c r="C3163" s="5" t="s">
        <v>5619</v>
      </c>
      <c r="D3163" s="5" t="s">
        <v>13</v>
      </c>
      <c r="E3163" s="5" t="s">
        <v>14</v>
      </c>
      <c r="F3163" s="5" t="s">
        <v>15</v>
      </c>
      <c r="G3163" s="6" t="s">
        <v>16</v>
      </c>
      <c r="H3163" s="6" t="s">
        <v>17</v>
      </c>
      <c r="I3163" s="6" t="s">
        <v>18</v>
      </c>
    </row>
    <row r="3164" spans="1:9" x14ac:dyDescent="0.2">
      <c r="A3164" s="7" t="s">
        <v>5027</v>
      </c>
      <c r="B3164" s="3" t="s">
        <v>5620</v>
      </c>
      <c r="C3164" s="3" t="s">
        <v>5621</v>
      </c>
      <c r="D3164" s="3" t="s">
        <v>5213</v>
      </c>
      <c r="E3164" s="9">
        <v>30</v>
      </c>
      <c r="F3164" s="9" t="s">
        <v>22</v>
      </c>
      <c r="G3164" s="41">
        <v>2595</v>
      </c>
      <c r="H3164" s="14" t="s">
        <v>17</v>
      </c>
      <c r="I3164" s="14" t="s">
        <v>18</v>
      </c>
    </row>
    <row r="3165" spans="1:9" x14ac:dyDescent="0.2">
      <c r="A3165" s="7" t="s">
        <v>5027</v>
      </c>
      <c r="B3165" s="42" t="s">
        <v>5622</v>
      </c>
      <c r="C3165" s="42" t="s">
        <v>5623</v>
      </c>
      <c r="D3165" s="43" t="s">
        <v>5213</v>
      </c>
      <c r="E3165" s="43">
        <v>30</v>
      </c>
      <c r="F3165" s="43" t="s">
        <v>22</v>
      </c>
      <c r="G3165" s="13">
        <v>2595</v>
      </c>
      <c r="H3165" s="15" t="s">
        <v>17</v>
      </c>
      <c r="I3165" s="15" t="s">
        <v>18</v>
      </c>
    </row>
    <row r="3166" spans="1:9" x14ac:dyDescent="0.2">
      <c r="A3166" s="7" t="s">
        <v>5027</v>
      </c>
      <c r="B3166" s="3" t="s">
        <v>5624</v>
      </c>
      <c r="C3166" s="3" t="s">
        <v>5625</v>
      </c>
      <c r="D3166" s="3" t="s">
        <v>5213</v>
      </c>
      <c r="E3166" s="9">
        <v>30</v>
      </c>
      <c r="F3166" s="9" t="s">
        <v>22</v>
      </c>
      <c r="G3166" s="41">
        <v>2595</v>
      </c>
      <c r="H3166" s="14" t="s">
        <v>17</v>
      </c>
      <c r="I3166" s="14" t="s">
        <v>18</v>
      </c>
    </row>
    <row r="3167" spans="1:9" x14ac:dyDescent="0.2">
      <c r="A3167" s="7" t="s">
        <v>5027</v>
      </c>
      <c r="B3167" s="42" t="s">
        <v>5626</v>
      </c>
      <c r="C3167" s="42" t="s">
        <v>5627</v>
      </c>
      <c r="D3167" s="43" t="s">
        <v>5213</v>
      </c>
      <c r="E3167" s="43">
        <v>30</v>
      </c>
      <c r="F3167" s="43" t="s">
        <v>22</v>
      </c>
      <c r="G3167" s="13">
        <v>2595</v>
      </c>
      <c r="H3167" s="15" t="s">
        <v>17</v>
      </c>
      <c r="I3167" s="15" t="s">
        <v>18</v>
      </c>
    </row>
    <row r="3168" spans="1:9" x14ac:dyDescent="0.2">
      <c r="A3168" s="7" t="s">
        <v>5027</v>
      </c>
      <c r="B3168" s="3" t="s">
        <v>5628</v>
      </c>
      <c r="C3168" s="3" t="s">
        <v>5629</v>
      </c>
      <c r="D3168" s="3" t="s">
        <v>5213</v>
      </c>
      <c r="E3168" s="9">
        <v>30</v>
      </c>
      <c r="F3168" s="9" t="s">
        <v>22</v>
      </c>
      <c r="G3168" s="41">
        <v>2595</v>
      </c>
      <c r="H3168" s="14" t="s">
        <v>17</v>
      </c>
      <c r="I3168" s="14" t="s">
        <v>18</v>
      </c>
    </row>
    <row r="3169" spans="1:9" x14ac:dyDescent="0.2">
      <c r="A3169" s="7" t="s">
        <v>5027</v>
      </c>
      <c r="B3169" s="42" t="s">
        <v>5630</v>
      </c>
      <c r="C3169" s="42" t="s">
        <v>5631</v>
      </c>
      <c r="D3169" s="43" t="s">
        <v>5213</v>
      </c>
      <c r="E3169" s="43">
        <v>30</v>
      </c>
      <c r="F3169" s="43" t="s">
        <v>22</v>
      </c>
      <c r="G3169" s="13">
        <v>2595</v>
      </c>
      <c r="H3169" s="15" t="s">
        <v>17</v>
      </c>
      <c r="I3169" s="15" t="s">
        <v>18</v>
      </c>
    </row>
    <row r="3170" spans="1:9" x14ac:dyDescent="0.2">
      <c r="A3170" s="7" t="s">
        <v>5027</v>
      </c>
      <c r="B3170" s="3" t="s">
        <v>5632</v>
      </c>
      <c r="C3170" s="3" t="s">
        <v>5633</v>
      </c>
      <c r="D3170" s="3" t="s">
        <v>5213</v>
      </c>
      <c r="E3170" s="9">
        <v>30</v>
      </c>
      <c r="F3170" s="9" t="s">
        <v>22</v>
      </c>
      <c r="G3170" s="41">
        <v>2595</v>
      </c>
      <c r="H3170" s="14" t="s">
        <v>17</v>
      </c>
      <c r="I3170" s="14" t="s">
        <v>18</v>
      </c>
    </row>
    <row r="3171" spans="1:9" x14ac:dyDescent="0.2">
      <c r="A3171" s="7" t="s">
        <v>5027</v>
      </c>
      <c r="B3171" s="42" t="s">
        <v>5634</v>
      </c>
      <c r="C3171" s="42" t="s">
        <v>5635</v>
      </c>
      <c r="D3171" s="43" t="s">
        <v>5213</v>
      </c>
      <c r="E3171" s="43">
        <v>30</v>
      </c>
      <c r="F3171" s="43" t="s">
        <v>22</v>
      </c>
      <c r="G3171" s="13">
        <v>2595</v>
      </c>
      <c r="H3171" s="15" t="s">
        <v>17</v>
      </c>
      <c r="I3171" s="15" t="s">
        <v>18</v>
      </c>
    </row>
    <row r="3172" spans="1:9" x14ac:dyDescent="0.2">
      <c r="A3172" s="7" t="s">
        <v>5027</v>
      </c>
      <c r="B3172" s="3" t="s">
        <v>5636</v>
      </c>
      <c r="C3172" s="3" t="s">
        <v>5637</v>
      </c>
      <c r="D3172" s="3" t="s">
        <v>5213</v>
      </c>
      <c r="E3172" s="9">
        <v>30</v>
      </c>
      <c r="F3172" s="9" t="s">
        <v>22</v>
      </c>
      <c r="G3172" s="41">
        <v>2595</v>
      </c>
      <c r="H3172" s="14" t="s">
        <v>17</v>
      </c>
      <c r="I3172" s="14" t="s">
        <v>18</v>
      </c>
    </row>
    <row r="3173" spans="1:9" x14ac:dyDescent="0.2">
      <c r="A3173" s="7" t="s">
        <v>5027</v>
      </c>
      <c r="B3173" s="42" t="s">
        <v>5638</v>
      </c>
      <c r="C3173" s="42" t="s">
        <v>5639</v>
      </c>
      <c r="D3173" s="43" t="s">
        <v>5213</v>
      </c>
      <c r="E3173" s="43">
        <v>30</v>
      </c>
      <c r="F3173" s="43" t="s">
        <v>22</v>
      </c>
      <c r="G3173" s="13">
        <v>2595</v>
      </c>
      <c r="H3173" s="15" t="s">
        <v>17</v>
      </c>
      <c r="I3173" s="15" t="s">
        <v>18</v>
      </c>
    </row>
    <row r="3174" spans="1:9" x14ac:dyDescent="0.2">
      <c r="A3174" s="7" t="s">
        <v>5027</v>
      </c>
      <c r="B3174" s="3" t="s">
        <v>5640</v>
      </c>
      <c r="C3174" s="3" t="s">
        <v>5641</v>
      </c>
      <c r="D3174" s="3" t="s">
        <v>5213</v>
      </c>
      <c r="E3174" s="9">
        <v>30</v>
      </c>
      <c r="F3174" s="9" t="s">
        <v>22</v>
      </c>
      <c r="G3174" s="41">
        <v>2595</v>
      </c>
      <c r="H3174" s="14" t="s">
        <v>17</v>
      </c>
      <c r="I3174" s="14" t="s">
        <v>18</v>
      </c>
    </row>
    <row r="3175" spans="1:9" x14ac:dyDescent="0.2">
      <c r="A3175" s="7" t="s">
        <v>5027</v>
      </c>
      <c r="B3175" s="42" t="s">
        <v>5642</v>
      </c>
      <c r="C3175" s="42" t="s">
        <v>5643</v>
      </c>
      <c r="D3175" s="43" t="s">
        <v>5213</v>
      </c>
      <c r="E3175" s="43">
        <v>30</v>
      </c>
      <c r="F3175" s="43" t="s">
        <v>22</v>
      </c>
      <c r="G3175" s="13">
        <v>2595</v>
      </c>
      <c r="H3175" s="15" t="s">
        <v>17</v>
      </c>
      <c r="I3175" s="15" t="s">
        <v>18</v>
      </c>
    </row>
    <row r="3176" spans="1:9" x14ac:dyDescent="0.2">
      <c r="A3176" s="7" t="s">
        <v>5027</v>
      </c>
      <c r="B3176" s="3" t="s">
        <v>5644</v>
      </c>
      <c r="C3176" s="3" t="s">
        <v>5645</v>
      </c>
      <c r="D3176" s="3" t="s">
        <v>5213</v>
      </c>
      <c r="E3176" s="9">
        <v>30</v>
      </c>
      <c r="F3176" s="9" t="s">
        <v>22</v>
      </c>
      <c r="G3176" s="41">
        <v>2595</v>
      </c>
      <c r="H3176" s="14" t="s">
        <v>17</v>
      </c>
      <c r="I3176" s="14" t="s">
        <v>18</v>
      </c>
    </row>
    <row r="3177" spans="1:9" x14ac:dyDescent="0.2">
      <c r="A3177" s="7" t="s">
        <v>5027</v>
      </c>
      <c r="B3177" s="42" t="s">
        <v>5646</v>
      </c>
      <c r="C3177" s="42" t="s">
        <v>5647</v>
      </c>
      <c r="D3177" s="43" t="s">
        <v>5213</v>
      </c>
      <c r="E3177" s="43">
        <v>30</v>
      </c>
      <c r="F3177" s="43" t="s">
        <v>22</v>
      </c>
      <c r="G3177" s="13">
        <v>2595</v>
      </c>
      <c r="H3177" s="15" t="s">
        <v>17</v>
      </c>
      <c r="I3177" s="15" t="s">
        <v>18</v>
      </c>
    </row>
    <row r="3178" spans="1:9" x14ac:dyDescent="0.2">
      <c r="A3178" s="7" t="s">
        <v>5027</v>
      </c>
      <c r="B3178" s="3" t="s">
        <v>5648</v>
      </c>
      <c r="C3178" s="3" t="s">
        <v>5649</v>
      </c>
      <c r="D3178" s="3" t="s">
        <v>5213</v>
      </c>
      <c r="E3178" s="9">
        <v>30</v>
      </c>
      <c r="F3178" s="9" t="s">
        <v>22</v>
      </c>
      <c r="G3178" s="41">
        <v>2595</v>
      </c>
      <c r="H3178" s="14" t="s">
        <v>17</v>
      </c>
      <c r="I3178" s="14" t="s">
        <v>18</v>
      </c>
    </row>
    <row r="3179" spans="1:9" x14ac:dyDescent="0.2">
      <c r="A3179" s="7" t="s">
        <v>5027</v>
      </c>
      <c r="B3179" s="42" t="s">
        <v>5650</v>
      </c>
      <c r="C3179" s="42" t="s">
        <v>5651</v>
      </c>
      <c r="D3179" s="43" t="s">
        <v>5213</v>
      </c>
      <c r="E3179" s="43">
        <v>30</v>
      </c>
      <c r="F3179" s="43" t="s">
        <v>22</v>
      </c>
      <c r="G3179" s="13">
        <v>2595</v>
      </c>
      <c r="H3179" s="15" t="s">
        <v>17</v>
      </c>
      <c r="I3179" s="15" t="s">
        <v>18</v>
      </c>
    </row>
    <row r="3180" spans="1:9" x14ac:dyDescent="0.2">
      <c r="A3180" s="7" t="s">
        <v>5027</v>
      </c>
      <c r="B3180" s="3" t="s">
        <v>5652</v>
      </c>
      <c r="C3180" s="3" t="s">
        <v>5653</v>
      </c>
      <c r="D3180" s="3" t="s">
        <v>5213</v>
      </c>
      <c r="E3180" s="9">
        <v>30</v>
      </c>
      <c r="F3180" s="9" t="s">
        <v>22</v>
      </c>
      <c r="G3180" s="41">
        <v>2595</v>
      </c>
      <c r="H3180" s="14" t="s">
        <v>17</v>
      </c>
      <c r="I3180" s="14" t="s">
        <v>18</v>
      </c>
    </row>
    <row r="3181" spans="1:9" x14ac:dyDescent="0.2">
      <c r="A3181" s="7" t="s">
        <v>5027</v>
      </c>
      <c r="B3181" s="42" t="s">
        <v>5654</v>
      </c>
      <c r="C3181" s="42" t="s">
        <v>5655</v>
      </c>
      <c r="D3181" s="43" t="s">
        <v>5213</v>
      </c>
      <c r="E3181" s="43">
        <v>30</v>
      </c>
      <c r="F3181" s="43" t="s">
        <v>22</v>
      </c>
      <c r="G3181" s="13">
        <v>2595</v>
      </c>
      <c r="H3181" s="15" t="s">
        <v>17</v>
      </c>
      <c r="I3181" s="15" t="s">
        <v>18</v>
      </c>
    </row>
    <row r="3182" spans="1:9" x14ac:dyDescent="0.2">
      <c r="A3182" s="7" t="s">
        <v>5027</v>
      </c>
      <c r="B3182" s="3" t="s">
        <v>5656</v>
      </c>
      <c r="C3182" s="3" t="s">
        <v>5657</v>
      </c>
      <c r="D3182" s="3" t="s">
        <v>5213</v>
      </c>
      <c r="E3182" s="9">
        <v>30</v>
      </c>
      <c r="F3182" s="9" t="s">
        <v>22</v>
      </c>
      <c r="G3182" s="41">
        <v>2595</v>
      </c>
      <c r="H3182" s="14" t="s">
        <v>17</v>
      </c>
      <c r="I3182" s="14" t="s">
        <v>18</v>
      </c>
    </row>
    <row r="3183" spans="1:9" x14ac:dyDescent="0.2">
      <c r="A3183" s="7" t="s">
        <v>5027</v>
      </c>
      <c r="B3183" s="42" t="s">
        <v>5658</v>
      </c>
      <c r="C3183" s="42" t="s">
        <v>5659</v>
      </c>
      <c r="D3183" s="43" t="s">
        <v>5213</v>
      </c>
      <c r="E3183" s="43">
        <v>30</v>
      </c>
      <c r="F3183" s="43" t="s">
        <v>22</v>
      </c>
      <c r="G3183" s="13">
        <v>2595</v>
      </c>
      <c r="H3183" s="15" t="s">
        <v>17</v>
      </c>
      <c r="I3183" s="15" t="s">
        <v>18</v>
      </c>
    </row>
    <row r="3184" spans="1:9" x14ac:dyDescent="0.2">
      <c r="A3184" s="7" t="s">
        <v>5027</v>
      </c>
      <c r="B3184" s="3" t="s">
        <v>5660</v>
      </c>
      <c r="C3184" s="3" t="s">
        <v>5661</v>
      </c>
      <c r="D3184" s="3" t="s">
        <v>5213</v>
      </c>
      <c r="E3184" s="9">
        <v>30</v>
      </c>
      <c r="F3184" s="9" t="s">
        <v>22</v>
      </c>
      <c r="G3184" s="41">
        <v>2595</v>
      </c>
      <c r="H3184" s="14" t="s">
        <v>17</v>
      </c>
      <c r="I3184" s="14" t="s">
        <v>18</v>
      </c>
    </row>
    <row r="3185" spans="1:9" x14ac:dyDescent="0.2">
      <c r="A3185" s="7" t="s">
        <v>5027</v>
      </c>
      <c r="B3185" s="39"/>
      <c r="C3185" s="20"/>
      <c r="D3185" s="39"/>
      <c r="E3185" s="39"/>
      <c r="F3185" s="39"/>
      <c r="G3185" s="47"/>
      <c r="H3185" s="44" t="s">
        <v>3157</v>
      </c>
      <c r="I3185" s="44" t="s">
        <v>3157</v>
      </c>
    </row>
    <row r="3186" spans="1:9" x14ac:dyDescent="0.2">
      <c r="A3186" s="7" t="s">
        <v>5027</v>
      </c>
      <c r="B3186" s="5" t="s">
        <v>11</v>
      </c>
      <c r="C3186" s="5" t="s">
        <v>5662</v>
      </c>
      <c r="D3186" s="5" t="s">
        <v>13</v>
      </c>
      <c r="E3186" s="5" t="s">
        <v>14</v>
      </c>
      <c r="F3186" s="5" t="s">
        <v>15</v>
      </c>
      <c r="G3186" s="6" t="s">
        <v>16</v>
      </c>
      <c r="H3186" s="6" t="s">
        <v>17</v>
      </c>
      <c r="I3186" s="6" t="s">
        <v>18</v>
      </c>
    </row>
    <row r="3187" spans="1:9" x14ac:dyDescent="0.2">
      <c r="A3187" s="7" t="s">
        <v>5027</v>
      </c>
      <c r="B3187" s="3" t="s">
        <v>5663</v>
      </c>
      <c r="C3187" s="3" t="s">
        <v>5664</v>
      </c>
      <c r="D3187" s="3" t="s">
        <v>5243</v>
      </c>
      <c r="E3187" s="9">
        <v>32.5</v>
      </c>
      <c r="F3187" s="9" t="s">
        <v>22</v>
      </c>
      <c r="G3187" s="41">
        <v>2675</v>
      </c>
      <c r="H3187" s="14" t="s">
        <v>17</v>
      </c>
      <c r="I3187" s="14" t="s">
        <v>18</v>
      </c>
    </row>
    <row r="3188" spans="1:9" x14ac:dyDescent="0.2">
      <c r="A3188" s="7" t="s">
        <v>5027</v>
      </c>
      <c r="B3188" s="42" t="s">
        <v>5665</v>
      </c>
      <c r="C3188" s="42" t="s">
        <v>5666</v>
      </c>
      <c r="D3188" s="43" t="s">
        <v>5243</v>
      </c>
      <c r="E3188" s="43">
        <v>32.5</v>
      </c>
      <c r="F3188" s="43" t="s">
        <v>22</v>
      </c>
      <c r="G3188" s="13">
        <v>2675</v>
      </c>
      <c r="H3188" s="15" t="s">
        <v>17</v>
      </c>
      <c r="I3188" s="15" t="s">
        <v>18</v>
      </c>
    </row>
    <row r="3189" spans="1:9" x14ac:dyDescent="0.2">
      <c r="A3189" s="7" t="s">
        <v>5027</v>
      </c>
      <c r="B3189" s="3" t="s">
        <v>5667</v>
      </c>
      <c r="C3189" s="3" t="s">
        <v>5668</v>
      </c>
      <c r="D3189" s="3" t="s">
        <v>5243</v>
      </c>
      <c r="E3189" s="9">
        <v>32.5</v>
      </c>
      <c r="F3189" s="9" t="s">
        <v>22</v>
      </c>
      <c r="G3189" s="41">
        <v>2675</v>
      </c>
      <c r="H3189" s="14" t="s">
        <v>17</v>
      </c>
      <c r="I3189" s="14" t="s">
        <v>18</v>
      </c>
    </row>
    <row r="3190" spans="1:9" x14ac:dyDescent="0.2">
      <c r="A3190" s="7" t="s">
        <v>5027</v>
      </c>
      <c r="B3190" s="42" t="s">
        <v>5669</v>
      </c>
      <c r="C3190" s="42" t="s">
        <v>5670</v>
      </c>
      <c r="D3190" s="43" t="s">
        <v>5243</v>
      </c>
      <c r="E3190" s="43">
        <v>32.5</v>
      </c>
      <c r="F3190" s="43" t="s">
        <v>22</v>
      </c>
      <c r="G3190" s="13">
        <v>2675</v>
      </c>
      <c r="H3190" s="15" t="s">
        <v>17</v>
      </c>
      <c r="I3190" s="15" t="s">
        <v>18</v>
      </c>
    </row>
    <row r="3191" spans="1:9" x14ac:dyDescent="0.2">
      <c r="A3191" s="7" t="s">
        <v>5027</v>
      </c>
      <c r="B3191" s="3" t="s">
        <v>5671</v>
      </c>
      <c r="C3191" s="3" t="s">
        <v>5672</v>
      </c>
      <c r="D3191" s="3" t="s">
        <v>5243</v>
      </c>
      <c r="E3191" s="9">
        <v>32.5</v>
      </c>
      <c r="F3191" s="9" t="s">
        <v>22</v>
      </c>
      <c r="G3191" s="41">
        <v>2675</v>
      </c>
      <c r="H3191" s="14" t="s">
        <v>17</v>
      </c>
      <c r="I3191" s="14" t="s">
        <v>18</v>
      </c>
    </row>
    <row r="3192" spans="1:9" x14ac:dyDescent="0.2">
      <c r="A3192" s="7" t="s">
        <v>5027</v>
      </c>
      <c r="B3192" s="42" t="s">
        <v>5673</v>
      </c>
      <c r="C3192" s="42" t="s">
        <v>5674</v>
      </c>
      <c r="D3192" s="43" t="s">
        <v>5243</v>
      </c>
      <c r="E3192" s="43">
        <v>32.5</v>
      </c>
      <c r="F3192" s="43" t="s">
        <v>22</v>
      </c>
      <c r="G3192" s="13">
        <v>2675</v>
      </c>
      <c r="H3192" s="15" t="s">
        <v>17</v>
      </c>
      <c r="I3192" s="15" t="s">
        <v>18</v>
      </c>
    </row>
    <row r="3193" spans="1:9" x14ac:dyDescent="0.2">
      <c r="A3193" s="7" t="s">
        <v>5027</v>
      </c>
      <c r="B3193" s="3" t="s">
        <v>5675</v>
      </c>
      <c r="C3193" s="3" t="s">
        <v>5676</v>
      </c>
      <c r="D3193" s="3" t="s">
        <v>5243</v>
      </c>
      <c r="E3193" s="9">
        <v>32.5</v>
      </c>
      <c r="F3193" s="9" t="s">
        <v>22</v>
      </c>
      <c r="G3193" s="41">
        <v>2675</v>
      </c>
      <c r="H3193" s="14" t="s">
        <v>17</v>
      </c>
      <c r="I3193" s="14" t="s">
        <v>18</v>
      </c>
    </row>
    <row r="3194" spans="1:9" x14ac:dyDescent="0.2">
      <c r="A3194" s="7" t="s">
        <v>5027</v>
      </c>
      <c r="B3194" s="42" t="s">
        <v>5677</v>
      </c>
      <c r="C3194" s="42" t="s">
        <v>5678</v>
      </c>
      <c r="D3194" s="43" t="s">
        <v>5243</v>
      </c>
      <c r="E3194" s="43">
        <v>32.5</v>
      </c>
      <c r="F3194" s="43" t="s">
        <v>22</v>
      </c>
      <c r="G3194" s="13">
        <v>2675</v>
      </c>
      <c r="H3194" s="15" t="s">
        <v>17</v>
      </c>
      <c r="I3194" s="15" t="s">
        <v>18</v>
      </c>
    </row>
    <row r="3195" spans="1:9" x14ac:dyDescent="0.2">
      <c r="A3195" s="7" t="s">
        <v>5027</v>
      </c>
      <c r="B3195" s="3" t="s">
        <v>5679</v>
      </c>
      <c r="C3195" s="3" t="s">
        <v>5680</v>
      </c>
      <c r="D3195" s="3" t="s">
        <v>5243</v>
      </c>
      <c r="E3195" s="9">
        <v>32.5</v>
      </c>
      <c r="F3195" s="9" t="s">
        <v>22</v>
      </c>
      <c r="G3195" s="41">
        <v>2675</v>
      </c>
      <c r="H3195" s="14" t="s">
        <v>17</v>
      </c>
      <c r="I3195" s="14" t="s">
        <v>18</v>
      </c>
    </row>
    <row r="3196" spans="1:9" x14ac:dyDescent="0.2">
      <c r="A3196" s="7" t="s">
        <v>5027</v>
      </c>
      <c r="B3196" s="42" t="s">
        <v>5681</v>
      </c>
      <c r="C3196" s="42" t="s">
        <v>5682</v>
      </c>
      <c r="D3196" s="43" t="s">
        <v>5243</v>
      </c>
      <c r="E3196" s="43">
        <v>32.5</v>
      </c>
      <c r="F3196" s="43" t="s">
        <v>22</v>
      </c>
      <c r="G3196" s="13">
        <v>2675</v>
      </c>
      <c r="H3196" s="15" t="s">
        <v>17</v>
      </c>
      <c r="I3196" s="15" t="s">
        <v>18</v>
      </c>
    </row>
    <row r="3197" spans="1:9" x14ac:dyDescent="0.2">
      <c r="A3197" s="7" t="s">
        <v>5027</v>
      </c>
      <c r="B3197" s="3" t="s">
        <v>5683</v>
      </c>
      <c r="C3197" s="3" t="s">
        <v>5684</v>
      </c>
      <c r="D3197" s="3" t="s">
        <v>5243</v>
      </c>
      <c r="E3197" s="9">
        <v>32.5</v>
      </c>
      <c r="F3197" s="9" t="s">
        <v>22</v>
      </c>
      <c r="G3197" s="41">
        <v>2675</v>
      </c>
      <c r="H3197" s="14" t="s">
        <v>17</v>
      </c>
      <c r="I3197" s="14" t="s">
        <v>18</v>
      </c>
    </row>
    <row r="3198" spans="1:9" x14ac:dyDescent="0.2">
      <c r="A3198" s="7" t="s">
        <v>5027</v>
      </c>
      <c r="B3198" s="42" t="s">
        <v>5685</v>
      </c>
      <c r="C3198" s="42" t="s">
        <v>5686</v>
      </c>
      <c r="D3198" s="43" t="s">
        <v>5243</v>
      </c>
      <c r="E3198" s="43">
        <v>32.5</v>
      </c>
      <c r="F3198" s="43" t="s">
        <v>22</v>
      </c>
      <c r="G3198" s="13">
        <v>2675</v>
      </c>
      <c r="H3198" s="15" t="s">
        <v>17</v>
      </c>
      <c r="I3198" s="15" t="s">
        <v>18</v>
      </c>
    </row>
    <row r="3199" spans="1:9" x14ac:dyDescent="0.2">
      <c r="A3199" s="7" t="s">
        <v>5027</v>
      </c>
      <c r="B3199" s="3" t="s">
        <v>5687</v>
      </c>
      <c r="C3199" s="3" t="s">
        <v>5688</v>
      </c>
      <c r="D3199" s="3" t="s">
        <v>5243</v>
      </c>
      <c r="E3199" s="9">
        <v>32.5</v>
      </c>
      <c r="F3199" s="9" t="s">
        <v>22</v>
      </c>
      <c r="G3199" s="41">
        <v>2675</v>
      </c>
      <c r="H3199" s="14" t="s">
        <v>17</v>
      </c>
      <c r="I3199" s="14" t="s">
        <v>18</v>
      </c>
    </row>
    <row r="3200" spans="1:9" x14ac:dyDescent="0.2">
      <c r="A3200" s="7" t="s">
        <v>5027</v>
      </c>
      <c r="B3200" s="42" t="s">
        <v>5689</v>
      </c>
      <c r="C3200" s="42" t="s">
        <v>5690</v>
      </c>
      <c r="D3200" s="43" t="s">
        <v>5243</v>
      </c>
      <c r="E3200" s="43">
        <v>32.5</v>
      </c>
      <c r="F3200" s="43" t="s">
        <v>22</v>
      </c>
      <c r="G3200" s="13">
        <v>2675</v>
      </c>
      <c r="H3200" s="15" t="s">
        <v>17</v>
      </c>
      <c r="I3200" s="15" t="s">
        <v>18</v>
      </c>
    </row>
    <row r="3201" spans="1:9" x14ac:dyDescent="0.2">
      <c r="A3201" s="7" t="s">
        <v>5027</v>
      </c>
      <c r="B3201" s="3" t="s">
        <v>5691</v>
      </c>
      <c r="C3201" s="3" t="s">
        <v>5692</v>
      </c>
      <c r="D3201" s="3" t="s">
        <v>5243</v>
      </c>
      <c r="E3201" s="9">
        <v>32.5</v>
      </c>
      <c r="F3201" s="9" t="s">
        <v>22</v>
      </c>
      <c r="G3201" s="41">
        <v>2675</v>
      </c>
      <c r="H3201" s="14" t="s">
        <v>17</v>
      </c>
      <c r="I3201" s="14" t="s">
        <v>18</v>
      </c>
    </row>
    <row r="3202" spans="1:9" x14ac:dyDescent="0.2">
      <c r="A3202" s="7" t="s">
        <v>5027</v>
      </c>
      <c r="B3202" s="42" t="s">
        <v>5693</v>
      </c>
      <c r="C3202" s="42" t="s">
        <v>5694</v>
      </c>
      <c r="D3202" s="43" t="s">
        <v>5243</v>
      </c>
      <c r="E3202" s="43">
        <v>32.5</v>
      </c>
      <c r="F3202" s="43" t="s">
        <v>22</v>
      </c>
      <c r="G3202" s="13">
        <v>2675</v>
      </c>
      <c r="H3202" s="15" t="s">
        <v>17</v>
      </c>
      <c r="I3202" s="15" t="s">
        <v>18</v>
      </c>
    </row>
    <row r="3203" spans="1:9" x14ac:dyDescent="0.2">
      <c r="A3203" s="7" t="s">
        <v>5027</v>
      </c>
      <c r="B3203" s="3" t="s">
        <v>5695</v>
      </c>
      <c r="C3203" s="3" t="s">
        <v>5696</v>
      </c>
      <c r="D3203" s="3" t="s">
        <v>5243</v>
      </c>
      <c r="E3203" s="9">
        <v>32.5</v>
      </c>
      <c r="F3203" s="9" t="s">
        <v>22</v>
      </c>
      <c r="G3203" s="41">
        <v>2675</v>
      </c>
      <c r="H3203" s="14" t="s">
        <v>17</v>
      </c>
      <c r="I3203" s="14" t="s">
        <v>18</v>
      </c>
    </row>
    <row r="3204" spans="1:9" x14ac:dyDescent="0.2">
      <c r="A3204" s="7" t="s">
        <v>5027</v>
      </c>
      <c r="B3204" s="42" t="s">
        <v>5697</v>
      </c>
      <c r="C3204" s="42" t="s">
        <v>5698</v>
      </c>
      <c r="D3204" s="43" t="s">
        <v>5243</v>
      </c>
      <c r="E3204" s="43">
        <v>32.5</v>
      </c>
      <c r="F3204" s="43" t="s">
        <v>22</v>
      </c>
      <c r="G3204" s="13">
        <v>2675</v>
      </c>
      <c r="H3204" s="15" t="s">
        <v>17</v>
      </c>
      <c r="I3204" s="15" t="s">
        <v>18</v>
      </c>
    </row>
    <row r="3205" spans="1:9" x14ac:dyDescent="0.2">
      <c r="A3205" s="7" t="s">
        <v>5027</v>
      </c>
      <c r="B3205" s="3" t="s">
        <v>5699</v>
      </c>
      <c r="C3205" s="3" t="s">
        <v>5700</v>
      </c>
      <c r="D3205" s="3" t="s">
        <v>5243</v>
      </c>
      <c r="E3205" s="9">
        <v>32.5</v>
      </c>
      <c r="F3205" s="9" t="s">
        <v>22</v>
      </c>
      <c r="G3205" s="41">
        <v>2675</v>
      </c>
      <c r="H3205" s="14" t="s">
        <v>17</v>
      </c>
      <c r="I3205" s="14" t="s">
        <v>18</v>
      </c>
    </row>
    <row r="3206" spans="1:9" x14ac:dyDescent="0.2">
      <c r="A3206" s="7" t="s">
        <v>5027</v>
      </c>
      <c r="B3206" s="42" t="s">
        <v>5701</v>
      </c>
      <c r="C3206" s="42" t="s">
        <v>5702</v>
      </c>
      <c r="D3206" s="43" t="s">
        <v>5243</v>
      </c>
      <c r="E3206" s="43">
        <v>32.5</v>
      </c>
      <c r="F3206" s="43" t="s">
        <v>22</v>
      </c>
      <c r="G3206" s="13">
        <v>2675</v>
      </c>
      <c r="H3206" s="15" t="s">
        <v>17</v>
      </c>
      <c r="I3206" s="15" t="s">
        <v>18</v>
      </c>
    </row>
    <row r="3207" spans="1:9" x14ac:dyDescent="0.2">
      <c r="A3207" s="7" t="s">
        <v>5027</v>
      </c>
      <c r="B3207" s="3" t="s">
        <v>5703</v>
      </c>
      <c r="C3207" s="3" t="s">
        <v>5704</v>
      </c>
      <c r="D3207" s="3" t="s">
        <v>5243</v>
      </c>
      <c r="E3207" s="9">
        <v>32.5</v>
      </c>
      <c r="F3207" s="9" t="s">
        <v>22</v>
      </c>
      <c r="G3207" s="41">
        <v>2675</v>
      </c>
      <c r="H3207" s="14" t="s">
        <v>17</v>
      </c>
      <c r="I3207" s="14" t="s">
        <v>18</v>
      </c>
    </row>
    <row r="3208" spans="1:9" x14ac:dyDescent="0.2">
      <c r="A3208" s="7" t="s">
        <v>5027</v>
      </c>
      <c r="G3208" s="33"/>
      <c r="H3208" s="77"/>
      <c r="I3208" s="77"/>
    </row>
    <row r="3209" spans="1:9" ht="21" x14ac:dyDescent="0.2">
      <c r="A3209" s="7" t="s">
        <v>5027</v>
      </c>
      <c r="B3209" s="148" t="s">
        <v>5705</v>
      </c>
      <c r="C3209" s="149"/>
      <c r="D3209" s="151"/>
      <c r="E3209" s="151"/>
      <c r="F3209" s="151"/>
      <c r="G3209" s="152"/>
      <c r="H3209" s="153"/>
      <c r="I3209" s="156"/>
    </row>
    <row r="3210" spans="1:9" x14ac:dyDescent="0.2">
      <c r="A3210" s="7" t="s">
        <v>5027</v>
      </c>
      <c r="B3210" s="155" t="s">
        <v>8</v>
      </c>
      <c r="C3210" s="149"/>
      <c r="D3210" s="150"/>
      <c r="E3210" s="151"/>
      <c r="F3210" s="151"/>
      <c r="G3210" s="152"/>
      <c r="H3210" s="153"/>
      <c r="I3210" s="154"/>
    </row>
    <row r="3211" spans="1:9" x14ac:dyDescent="0.2">
      <c r="A3211" s="7" t="s">
        <v>5027</v>
      </c>
      <c r="B3211" s="155" t="s">
        <v>9</v>
      </c>
      <c r="C3211" s="149"/>
      <c r="D3211" s="150"/>
      <c r="E3211" s="151"/>
      <c r="F3211" s="151"/>
      <c r="G3211" s="152"/>
      <c r="H3211" s="153"/>
      <c r="I3211" s="154"/>
    </row>
    <row r="3212" spans="1:9" x14ac:dyDescent="0.2">
      <c r="A3212" s="7" t="s">
        <v>5027</v>
      </c>
      <c r="B3212" s="155" t="s">
        <v>10</v>
      </c>
      <c r="C3212" s="149"/>
      <c r="D3212" s="150"/>
      <c r="E3212" s="151"/>
      <c r="F3212" s="151"/>
      <c r="G3212" s="152"/>
      <c r="H3212" s="153"/>
      <c r="I3212" s="154"/>
    </row>
    <row r="3213" spans="1:9" x14ac:dyDescent="0.2">
      <c r="A3213" s="7" t="s">
        <v>5027</v>
      </c>
      <c r="B3213" s="155" t="s">
        <v>767</v>
      </c>
      <c r="C3213" s="149"/>
      <c r="D3213" s="150"/>
      <c r="E3213" s="151"/>
      <c r="F3213" s="151"/>
      <c r="G3213" s="152"/>
      <c r="H3213" s="153"/>
      <c r="I3213" s="154"/>
    </row>
    <row r="3214" spans="1:9" x14ac:dyDescent="0.2">
      <c r="A3214" s="7" t="s">
        <v>5027</v>
      </c>
      <c r="B3214" s="39"/>
      <c r="C3214" s="20"/>
      <c r="D3214" s="39"/>
      <c r="E3214" s="39"/>
      <c r="F3214" s="39"/>
      <c r="G3214" s="37"/>
      <c r="H3214" s="34"/>
      <c r="I3214" s="34"/>
    </row>
    <row r="3215" spans="1:9" x14ac:dyDescent="0.2">
      <c r="A3215" s="7" t="s">
        <v>5027</v>
      </c>
      <c r="B3215" s="5" t="s">
        <v>11</v>
      </c>
      <c r="C3215" s="5" t="s">
        <v>5706</v>
      </c>
      <c r="D3215" s="5" t="s">
        <v>13</v>
      </c>
      <c r="E3215" s="5" t="s">
        <v>14</v>
      </c>
      <c r="F3215" s="5" t="s">
        <v>15</v>
      </c>
      <c r="G3215" s="6" t="s">
        <v>16</v>
      </c>
      <c r="H3215" s="6" t="s">
        <v>17</v>
      </c>
      <c r="I3215" s="6" t="s">
        <v>18</v>
      </c>
    </row>
    <row r="3216" spans="1:9" x14ac:dyDescent="0.2">
      <c r="A3216" s="7" t="s">
        <v>5027</v>
      </c>
      <c r="B3216" s="3" t="s">
        <v>5707</v>
      </c>
      <c r="C3216" s="3" t="s">
        <v>5708</v>
      </c>
      <c r="D3216" s="3" t="s">
        <v>5093</v>
      </c>
      <c r="E3216" s="9">
        <v>22</v>
      </c>
      <c r="F3216" s="9" t="s">
        <v>22</v>
      </c>
      <c r="G3216" s="41">
        <v>1895</v>
      </c>
      <c r="H3216" s="14" t="s">
        <v>17</v>
      </c>
      <c r="I3216" s="14" t="s">
        <v>18</v>
      </c>
    </row>
    <row r="3217" spans="1:9" x14ac:dyDescent="0.2">
      <c r="A3217" s="7" t="s">
        <v>5027</v>
      </c>
      <c r="B3217" s="42" t="s">
        <v>5709</v>
      </c>
      <c r="C3217" s="42" t="s">
        <v>5710</v>
      </c>
      <c r="D3217" s="43" t="s">
        <v>5093</v>
      </c>
      <c r="E3217" s="43">
        <v>22</v>
      </c>
      <c r="F3217" s="43" t="s">
        <v>22</v>
      </c>
      <c r="G3217" s="13">
        <v>1895</v>
      </c>
      <c r="H3217" s="15" t="s">
        <v>17</v>
      </c>
      <c r="I3217" s="15" t="s">
        <v>18</v>
      </c>
    </row>
    <row r="3218" spans="1:9" x14ac:dyDescent="0.2">
      <c r="A3218" s="7" t="s">
        <v>5027</v>
      </c>
      <c r="B3218" s="3" t="s">
        <v>5711</v>
      </c>
      <c r="C3218" s="3" t="s">
        <v>5712</v>
      </c>
      <c r="D3218" s="3" t="s">
        <v>5093</v>
      </c>
      <c r="E3218" s="9">
        <v>22</v>
      </c>
      <c r="F3218" s="9" t="s">
        <v>22</v>
      </c>
      <c r="G3218" s="41">
        <v>1895</v>
      </c>
      <c r="H3218" s="14" t="s">
        <v>17</v>
      </c>
      <c r="I3218" s="14" t="s">
        <v>18</v>
      </c>
    </row>
    <row r="3219" spans="1:9" x14ac:dyDescent="0.2">
      <c r="A3219" s="7" t="s">
        <v>5027</v>
      </c>
      <c r="B3219" s="42" t="s">
        <v>5713</v>
      </c>
      <c r="C3219" s="42" t="s">
        <v>5714</v>
      </c>
      <c r="D3219" s="43" t="s">
        <v>5093</v>
      </c>
      <c r="E3219" s="43">
        <v>22</v>
      </c>
      <c r="F3219" s="43" t="s">
        <v>22</v>
      </c>
      <c r="G3219" s="13">
        <v>1895</v>
      </c>
      <c r="H3219" s="15" t="s">
        <v>17</v>
      </c>
      <c r="I3219" s="15" t="s">
        <v>18</v>
      </c>
    </row>
    <row r="3220" spans="1:9" x14ac:dyDescent="0.2">
      <c r="A3220" s="7" t="s">
        <v>5027</v>
      </c>
      <c r="B3220" s="3" t="s">
        <v>5715</v>
      </c>
      <c r="C3220" s="3" t="s">
        <v>5716</v>
      </c>
      <c r="D3220" s="3" t="s">
        <v>5093</v>
      </c>
      <c r="E3220" s="9">
        <v>22</v>
      </c>
      <c r="F3220" s="9" t="s">
        <v>22</v>
      </c>
      <c r="G3220" s="41">
        <v>1895</v>
      </c>
      <c r="H3220" s="14" t="s">
        <v>17</v>
      </c>
      <c r="I3220" s="14" t="s">
        <v>18</v>
      </c>
    </row>
    <row r="3221" spans="1:9" x14ac:dyDescent="0.2">
      <c r="A3221" s="7" t="s">
        <v>5027</v>
      </c>
      <c r="B3221" s="42" t="s">
        <v>5717</v>
      </c>
      <c r="C3221" s="42" t="s">
        <v>5718</v>
      </c>
      <c r="D3221" s="43" t="s">
        <v>5093</v>
      </c>
      <c r="E3221" s="43">
        <v>22</v>
      </c>
      <c r="F3221" s="43" t="s">
        <v>22</v>
      </c>
      <c r="G3221" s="13">
        <v>1895</v>
      </c>
      <c r="H3221" s="15" t="s">
        <v>17</v>
      </c>
      <c r="I3221" s="15" t="s">
        <v>18</v>
      </c>
    </row>
    <row r="3222" spans="1:9" x14ac:dyDescent="0.2">
      <c r="A3222" s="7" t="s">
        <v>5027</v>
      </c>
      <c r="B3222" s="3" t="s">
        <v>5719</v>
      </c>
      <c r="C3222" s="3" t="s">
        <v>5720</v>
      </c>
      <c r="D3222" s="3" t="s">
        <v>5093</v>
      </c>
      <c r="E3222" s="9">
        <v>22</v>
      </c>
      <c r="F3222" s="9" t="s">
        <v>22</v>
      </c>
      <c r="G3222" s="41">
        <v>1895</v>
      </c>
      <c r="H3222" s="14" t="s">
        <v>17</v>
      </c>
      <c r="I3222" s="14" t="s">
        <v>18</v>
      </c>
    </row>
    <row r="3223" spans="1:9" x14ac:dyDescent="0.2">
      <c r="A3223" s="7" t="s">
        <v>5027</v>
      </c>
      <c r="B3223" s="42" t="s">
        <v>5721</v>
      </c>
      <c r="C3223" s="42" t="s">
        <v>5722</v>
      </c>
      <c r="D3223" s="43" t="s">
        <v>5093</v>
      </c>
      <c r="E3223" s="43">
        <v>22</v>
      </c>
      <c r="F3223" s="43" t="s">
        <v>22</v>
      </c>
      <c r="G3223" s="13">
        <v>1895</v>
      </c>
      <c r="H3223" s="15" t="s">
        <v>17</v>
      </c>
      <c r="I3223" s="15" t="s">
        <v>18</v>
      </c>
    </row>
    <row r="3224" spans="1:9" x14ac:dyDescent="0.2">
      <c r="A3224" s="7" t="s">
        <v>5027</v>
      </c>
      <c r="B3224" s="3" t="s">
        <v>5723</v>
      </c>
      <c r="C3224" s="3" t="s">
        <v>5724</v>
      </c>
      <c r="D3224" s="3" t="s">
        <v>5093</v>
      </c>
      <c r="E3224" s="9">
        <v>22</v>
      </c>
      <c r="F3224" s="9" t="s">
        <v>22</v>
      </c>
      <c r="G3224" s="41">
        <v>1895</v>
      </c>
      <c r="H3224" s="14" t="s">
        <v>17</v>
      </c>
      <c r="I3224" s="14" t="s">
        <v>18</v>
      </c>
    </row>
    <row r="3225" spans="1:9" x14ac:dyDescent="0.2">
      <c r="A3225" s="7" t="s">
        <v>5027</v>
      </c>
      <c r="B3225" s="42" t="s">
        <v>5725</v>
      </c>
      <c r="C3225" s="42" t="s">
        <v>5726</v>
      </c>
      <c r="D3225" s="43" t="s">
        <v>5093</v>
      </c>
      <c r="E3225" s="43">
        <v>22</v>
      </c>
      <c r="F3225" s="43" t="s">
        <v>22</v>
      </c>
      <c r="G3225" s="13">
        <v>1895</v>
      </c>
      <c r="H3225" s="15" t="s">
        <v>17</v>
      </c>
      <c r="I3225" s="15" t="s">
        <v>18</v>
      </c>
    </row>
    <row r="3226" spans="1:9" x14ac:dyDescent="0.2">
      <c r="A3226" s="7" t="s">
        <v>5027</v>
      </c>
      <c r="B3226" s="3" t="s">
        <v>5727</v>
      </c>
      <c r="C3226" s="3" t="s">
        <v>5728</v>
      </c>
      <c r="D3226" s="3" t="s">
        <v>5093</v>
      </c>
      <c r="E3226" s="9">
        <v>22</v>
      </c>
      <c r="F3226" s="9" t="s">
        <v>22</v>
      </c>
      <c r="G3226" s="41">
        <v>1895</v>
      </c>
      <c r="H3226" s="14" t="s">
        <v>17</v>
      </c>
      <c r="I3226" s="14" t="s">
        <v>18</v>
      </c>
    </row>
    <row r="3227" spans="1:9" x14ac:dyDescent="0.2">
      <c r="A3227" s="7" t="s">
        <v>5027</v>
      </c>
      <c r="B3227" s="42" t="s">
        <v>5729</v>
      </c>
      <c r="C3227" s="42" t="s">
        <v>5730</v>
      </c>
      <c r="D3227" s="43" t="s">
        <v>5093</v>
      </c>
      <c r="E3227" s="43">
        <v>22</v>
      </c>
      <c r="F3227" s="43" t="s">
        <v>22</v>
      </c>
      <c r="G3227" s="13">
        <v>1895</v>
      </c>
      <c r="H3227" s="15" t="s">
        <v>17</v>
      </c>
      <c r="I3227" s="15" t="s">
        <v>18</v>
      </c>
    </row>
    <row r="3228" spans="1:9" x14ac:dyDescent="0.2">
      <c r="A3228" s="7" t="s">
        <v>5027</v>
      </c>
      <c r="B3228" s="3" t="s">
        <v>5731</v>
      </c>
      <c r="C3228" s="3" t="s">
        <v>5732</v>
      </c>
      <c r="D3228" s="3" t="s">
        <v>5093</v>
      </c>
      <c r="E3228" s="9">
        <v>22</v>
      </c>
      <c r="F3228" s="9" t="s">
        <v>22</v>
      </c>
      <c r="G3228" s="41">
        <v>1895</v>
      </c>
      <c r="H3228" s="14" t="s">
        <v>17</v>
      </c>
      <c r="I3228" s="14" t="s">
        <v>18</v>
      </c>
    </row>
    <row r="3229" spans="1:9" x14ac:dyDescent="0.2">
      <c r="A3229" s="7" t="s">
        <v>5027</v>
      </c>
      <c r="B3229" s="42" t="s">
        <v>5733</v>
      </c>
      <c r="C3229" s="42" t="s">
        <v>5734</v>
      </c>
      <c r="D3229" s="43" t="s">
        <v>5093</v>
      </c>
      <c r="E3229" s="43">
        <v>22</v>
      </c>
      <c r="F3229" s="43" t="s">
        <v>22</v>
      </c>
      <c r="G3229" s="13">
        <v>1895</v>
      </c>
      <c r="H3229" s="15" t="s">
        <v>17</v>
      </c>
      <c r="I3229" s="15" t="s">
        <v>18</v>
      </c>
    </row>
    <row r="3230" spans="1:9" x14ac:dyDescent="0.2">
      <c r="A3230" s="7" t="s">
        <v>5027</v>
      </c>
      <c r="B3230" s="3" t="s">
        <v>5735</v>
      </c>
      <c r="C3230" s="3" t="s">
        <v>5736</v>
      </c>
      <c r="D3230" s="3" t="s">
        <v>5093</v>
      </c>
      <c r="E3230" s="9">
        <v>22</v>
      </c>
      <c r="F3230" s="9" t="s">
        <v>22</v>
      </c>
      <c r="G3230" s="41">
        <v>1895</v>
      </c>
      <c r="H3230" s="14" t="s">
        <v>17</v>
      </c>
      <c r="I3230" s="14" t="s">
        <v>18</v>
      </c>
    </row>
    <row r="3231" spans="1:9" x14ac:dyDescent="0.2">
      <c r="A3231" s="7" t="s">
        <v>5027</v>
      </c>
      <c r="B3231" s="42" t="s">
        <v>5737</v>
      </c>
      <c r="C3231" s="42" t="s">
        <v>5738</v>
      </c>
      <c r="D3231" s="43" t="s">
        <v>5093</v>
      </c>
      <c r="E3231" s="43">
        <v>22</v>
      </c>
      <c r="F3231" s="43" t="s">
        <v>22</v>
      </c>
      <c r="G3231" s="13">
        <v>1895</v>
      </c>
      <c r="H3231" s="15" t="s">
        <v>17</v>
      </c>
      <c r="I3231" s="15" t="s">
        <v>18</v>
      </c>
    </row>
    <row r="3232" spans="1:9" x14ac:dyDescent="0.2">
      <c r="A3232" s="7" t="s">
        <v>5027</v>
      </c>
      <c r="B3232" s="3" t="s">
        <v>5739</v>
      </c>
      <c r="C3232" s="3" t="s">
        <v>5740</v>
      </c>
      <c r="D3232" s="3" t="s">
        <v>5093</v>
      </c>
      <c r="E3232" s="9">
        <v>22</v>
      </c>
      <c r="F3232" s="9" t="s">
        <v>22</v>
      </c>
      <c r="G3232" s="41">
        <v>1895</v>
      </c>
      <c r="H3232" s="14" t="s">
        <v>17</v>
      </c>
      <c r="I3232" s="14" t="s">
        <v>18</v>
      </c>
    </row>
    <row r="3233" spans="1:9" x14ac:dyDescent="0.2">
      <c r="A3233" s="7" t="s">
        <v>5027</v>
      </c>
      <c r="B3233" s="42" t="s">
        <v>5741</v>
      </c>
      <c r="C3233" s="42" t="s">
        <v>5742</v>
      </c>
      <c r="D3233" s="43" t="s">
        <v>5093</v>
      </c>
      <c r="E3233" s="43">
        <v>22</v>
      </c>
      <c r="F3233" s="43" t="s">
        <v>22</v>
      </c>
      <c r="G3233" s="13">
        <v>1895</v>
      </c>
      <c r="H3233" s="15" t="s">
        <v>17</v>
      </c>
      <c r="I3233" s="15" t="s">
        <v>18</v>
      </c>
    </row>
    <row r="3234" spans="1:9" x14ac:dyDescent="0.2">
      <c r="A3234" s="7" t="s">
        <v>5027</v>
      </c>
      <c r="B3234" s="3" t="s">
        <v>5743</v>
      </c>
      <c r="C3234" s="3" t="s">
        <v>5744</v>
      </c>
      <c r="D3234" s="3" t="s">
        <v>5093</v>
      </c>
      <c r="E3234" s="9">
        <v>22</v>
      </c>
      <c r="F3234" s="9" t="s">
        <v>22</v>
      </c>
      <c r="G3234" s="41">
        <v>1895</v>
      </c>
      <c r="H3234" s="14" t="s">
        <v>17</v>
      </c>
      <c r="I3234" s="14" t="s">
        <v>18</v>
      </c>
    </row>
    <row r="3235" spans="1:9" x14ac:dyDescent="0.2">
      <c r="A3235" s="7" t="s">
        <v>5027</v>
      </c>
      <c r="B3235" s="42" t="s">
        <v>5745</v>
      </c>
      <c r="C3235" s="42" t="s">
        <v>5746</v>
      </c>
      <c r="D3235" s="43" t="s">
        <v>5093</v>
      </c>
      <c r="E3235" s="43">
        <v>22</v>
      </c>
      <c r="F3235" s="43" t="s">
        <v>22</v>
      </c>
      <c r="G3235" s="13">
        <v>1895</v>
      </c>
      <c r="H3235" s="15" t="s">
        <v>17</v>
      </c>
      <c r="I3235" s="15" t="s">
        <v>18</v>
      </c>
    </row>
    <row r="3236" spans="1:9" x14ac:dyDescent="0.2">
      <c r="A3236" s="7" t="s">
        <v>5027</v>
      </c>
      <c r="B3236" s="3" t="s">
        <v>5747</v>
      </c>
      <c r="C3236" s="3" t="s">
        <v>5748</v>
      </c>
      <c r="D3236" s="3" t="s">
        <v>5093</v>
      </c>
      <c r="E3236" s="9">
        <v>22</v>
      </c>
      <c r="F3236" s="9" t="s">
        <v>22</v>
      </c>
      <c r="G3236" s="41">
        <v>1895</v>
      </c>
      <c r="H3236" s="14" t="s">
        <v>17</v>
      </c>
      <c r="I3236" s="14" t="s">
        <v>18</v>
      </c>
    </row>
    <row r="3237" spans="1:9" x14ac:dyDescent="0.2">
      <c r="A3237" s="7" t="s">
        <v>5027</v>
      </c>
      <c r="B3237" s="39"/>
      <c r="C3237" s="20"/>
      <c r="D3237" s="39"/>
      <c r="E3237" s="39"/>
      <c r="F3237" s="39"/>
      <c r="G3237" s="37"/>
      <c r="H3237" s="44" t="s">
        <v>3157</v>
      </c>
      <c r="I3237" s="44" t="s">
        <v>3157</v>
      </c>
    </row>
    <row r="3238" spans="1:9" x14ac:dyDescent="0.2">
      <c r="A3238" s="7" t="s">
        <v>5027</v>
      </c>
      <c r="B3238" s="5" t="s">
        <v>11</v>
      </c>
      <c r="C3238" s="5" t="s">
        <v>5749</v>
      </c>
      <c r="D3238" s="5" t="s">
        <v>13</v>
      </c>
      <c r="E3238" s="5" t="s">
        <v>14</v>
      </c>
      <c r="F3238" s="5" t="s">
        <v>15</v>
      </c>
      <c r="G3238" s="6" t="s">
        <v>16</v>
      </c>
      <c r="H3238" s="6" t="s">
        <v>17</v>
      </c>
      <c r="I3238" s="6" t="s">
        <v>18</v>
      </c>
    </row>
    <row r="3239" spans="1:9" x14ac:dyDescent="0.2">
      <c r="A3239" s="7" t="s">
        <v>5027</v>
      </c>
      <c r="B3239" s="3" t="s">
        <v>5750</v>
      </c>
      <c r="C3239" s="3" t="s">
        <v>5751</v>
      </c>
      <c r="D3239" s="3" t="s">
        <v>5153</v>
      </c>
      <c r="E3239" s="9">
        <v>23.5</v>
      </c>
      <c r="F3239" s="9" t="s">
        <v>22</v>
      </c>
      <c r="G3239" s="41">
        <v>2095</v>
      </c>
      <c r="H3239" s="14" t="s">
        <v>17</v>
      </c>
      <c r="I3239" s="14" t="s">
        <v>18</v>
      </c>
    </row>
    <row r="3240" spans="1:9" x14ac:dyDescent="0.2">
      <c r="A3240" s="7" t="s">
        <v>5027</v>
      </c>
      <c r="B3240" s="42" t="s">
        <v>5752</v>
      </c>
      <c r="C3240" s="42" t="s">
        <v>5753</v>
      </c>
      <c r="D3240" s="43" t="s">
        <v>5153</v>
      </c>
      <c r="E3240" s="43">
        <v>23.5</v>
      </c>
      <c r="F3240" s="43" t="s">
        <v>22</v>
      </c>
      <c r="G3240" s="13">
        <v>2095</v>
      </c>
      <c r="H3240" s="15" t="s">
        <v>17</v>
      </c>
      <c r="I3240" s="15" t="s">
        <v>18</v>
      </c>
    </row>
    <row r="3241" spans="1:9" x14ac:dyDescent="0.2">
      <c r="A3241" s="7" t="s">
        <v>5027</v>
      </c>
      <c r="B3241" s="3" t="s">
        <v>5754</v>
      </c>
      <c r="C3241" s="3" t="s">
        <v>5755</v>
      </c>
      <c r="D3241" s="3" t="s">
        <v>5153</v>
      </c>
      <c r="E3241" s="9">
        <v>23.5</v>
      </c>
      <c r="F3241" s="9" t="s">
        <v>22</v>
      </c>
      <c r="G3241" s="41">
        <v>2095</v>
      </c>
      <c r="H3241" s="14" t="s">
        <v>17</v>
      </c>
      <c r="I3241" s="14" t="s">
        <v>18</v>
      </c>
    </row>
    <row r="3242" spans="1:9" x14ac:dyDescent="0.2">
      <c r="A3242" s="7" t="s">
        <v>5027</v>
      </c>
      <c r="B3242" s="42" t="s">
        <v>5756</v>
      </c>
      <c r="C3242" s="42" t="s">
        <v>5757</v>
      </c>
      <c r="D3242" s="43" t="s">
        <v>5153</v>
      </c>
      <c r="E3242" s="43">
        <v>23.5</v>
      </c>
      <c r="F3242" s="43" t="s">
        <v>22</v>
      </c>
      <c r="G3242" s="13">
        <v>2095</v>
      </c>
      <c r="H3242" s="15" t="s">
        <v>17</v>
      </c>
      <c r="I3242" s="15" t="s">
        <v>18</v>
      </c>
    </row>
    <row r="3243" spans="1:9" x14ac:dyDescent="0.2">
      <c r="A3243" s="7" t="s">
        <v>5027</v>
      </c>
      <c r="B3243" s="3" t="s">
        <v>5758</v>
      </c>
      <c r="C3243" s="3" t="s">
        <v>5759</v>
      </c>
      <c r="D3243" s="3" t="s">
        <v>5153</v>
      </c>
      <c r="E3243" s="9">
        <v>23.5</v>
      </c>
      <c r="F3243" s="9" t="s">
        <v>22</v>
      </c>
      <c r="G3243" s="41">
        <v>2095</v>
      </c>
      <c r="H3243" s="14" t="s">
        <v>17</v>
      </c>
      <c r="I3243" s="14" t="s">
        <v>18</v>
      </c>
    </row>
    <row r="3244" spans="1:9" x14ac:dyDescent="0.2">
      <c r="A3244" s="7" t="s">
        <v>5027</v>
      </c>
      <c r="B3244" s="42" t="s">
        <v>5760</v>
      </c>
      <c r="C3244" s="42" t="s">
        <v>5761</v>
      </c>
      <c r="D3244" s="43" t="s">
        <v>5153</v>
      </c>
      <c r="E3244" s="43">
        <v>23.5</v>
      </c>
      <c r="F3244" s="43" t="s">
        <v>22</v>
      </c>
      <c r="G3244" s="13">
        <v>2095</v>
      </c>
      <c r="H3244" s="15" t="s">
        <v>17</v>
      </c>
      <c r="I3244" s="15" t="s">
        <v>18</v>
      </c>
    </row>
    <row r="3245" spans="1:9" x14ac:dyDescent="0.2">
      <c r="A3245" s="7" t="s">
        <v>5027</v>
      </c>
      <c r="B3245" s="3" t="s">
        <v>5762</v>
      </c>
      <c r="C3245" s="3" t="s">
        <v>5763</v>
      </c>
      <c r="D3245" s="3" t="s">
        <v>5153</v>
      </c>
      <c r="E3245" s="9">
        <v>23.5</v>
      </c>
      <c r="F3245" s="9" t="s">
        <v>22</v>
      </c>
      <c r="G3245" s="41">
        <v>2095</v>
      </c>
      <c r="H3245" s="14" t="s">
        <v>17</v>
      </c>
      <c r="I3245" s="14" t="s">
        <v>18</v>
      </c>
    </row>
    <row r="3246" spans="1:9" x14ac:dyDescent="0.2">
      <c r="A3246" s="7" t="s">
        <v>5027</v>
      </c>
      <c r="B3246" s="42" t="s">
        <v>5764</v>
      </c>
      <c r="C3246" s="42" t="s">
        <v>5765</v>
      </c>
      <c r="D3246" s="43" t="s">
        <v>5153</v>
      </c>
      <c r="E3246" s="43">
        <v>23.5</v>
      </c>
      <c r="F3246" s="43" t="s">
        <v>22</v>
      </c>
      <c r="G3246" s="13">
        <v>2095</v>
      </c>
      <c r="H3246" s="15" t="s">
        <v>17</v>
      </c>
      <c r="I3246" s="15" t="s">
        <v>18</v>
      </c>
    </row>
    <row r="3247" spans="1:9" x14ac:dyDescent="0.2">
      <c r="A3247" s="7" t="s">
        <v>5027</v>
      </c>
      <c r="B3247" s="3" t="s">
        <v>5766</v>
      </c>
      <c r="C3247" s="3" t="s">
        <v>5767</v>
      </c>
      <c r="D3247" s="3" t="s">
        <v>5153</v>
      </c>
      <c r="E3247" s="9">
        <v>23.5</v>
      </c>
      <c r="F3247" s="9" t="s">
        <v>22</v>
      </c>
      <c r="G3247" s="41">
        <v>2095</v>
      </c>
      <c r="H3247" s="14" t="s">
        <v>17</v>
      </c>
      <c r="I3247" s="14" t="s">
        <v>18</v>
      </c>
    </row>
    <row r="3248" spans="1:9" x14ac:dyDescent="0.2">
      <c r="A3248" s="7" t="s">
        <v>5027</v>
      </c>
      <c r="B3248" s="42" t="s">
        <v>5768</v>
      </c>
      <c r="C3248" s="42" t="s">
        <v>5769</v>
      </c>
      <c r="D3248" s="43" t="s">
        <v>5153</v>
      </c>
      <c r="E3248" s="43">
        <v>23.5</v>
      </c>
      <c r="F3248" s="43" t="s">
        <v>22</v>
      </c>
      <c r="G3248" s="13">
        <v>2095</v>
      </c>
      <c r="H3248" s="15" t="s">
        <v>17</v>
      </c>
      <c r="I3248" s="15" t="s">
        <v>18</v>
      </c>
    </row>
    <row r="3249" spans="1:9" x14ac:dyDescent="0.2">
      <c r="A3249" s="7" t="s">
        <v>5027</v>
      </c>
      <c r="B3249" s="3" t="s">
        <v>5770</v>
      </c>
      <c r="C3249" s="3" t="s">
        <v>5771</v>
      </c>
      <c r="D3249" s="3" t="s">
        <v>5153</v>
      </c>
      <c r="E3249" s="9">
        <v>23.5</v>
      </c>
      <c r="F3249" s="9" t="s">
        <v>22</v>
      </c>
      <c r="G3249" s="41">
        <v>2095</v>
      </c>
      <c r="H3249" s="14" t="s">
        <v>17</v>
      </c>
      <c r="I3249" s="14" t="s">
        <v>18</v>
      </c>
    </row>
    <row r="3250" spans="1:9" x14ac:dyDescent="0.2">
      <c r="A3250" s="7" t="s">
        <v>5027</v>
      </c>
      <c r="B3250" s="42" t="s">
        <v>5772</v>
      </c>
      <c r="C3250" s="42" t="s">
        <v>5773</v>
      </c>
      <c r="D3250" s="43" t="s">
        <v>5153</v>
      </c>
      <c r="E3250" s="43">
        <v>23.5</v>
      </c>
      <c r="F3250" s="43" t="s">
        <v>22</v>
      </c>
      <c r="G3250" s="13">
        <v>2095</v>
      </c>
      <c r="H3250" s="15" t="s">
        <v>17</v>
      </c>
      <c r="I3250" s="15" t="s">
        <v>18</v>
      </c>
    </row>
    <row r="3251" spans="1:9" x14ac:dyDescent="0.2">
      <c r="A3251" s="7" t="s">
        <v>5027</v>
      </c>
      <c r="B3251" s="3" t="s">
        <v>5774</v>
      </c>
      <c r="C3251" s="3" t="s">
        <v>5775</v>
      </c>
      <c r="D3251" s="3" t="s">
        <v>5153</v>
      </c>
      <c r="E3251" s="9">
        <v>23.5</v>
      </c>
      <c r="F3251" s="9" t="s">
        <v>22</v>
      </c>
      <c r="G3251" s="41">
        <v>2095</v>
      </c>
      <c r="H3251" s="14" t="s">
        <v>17</v>
      </c>
      <c r="I3251" s="14" t="s">
        <v>18</v>
      </c>
    </row>
    <row r="3252" spans="1:9" x14ac:dyDescent="0.2">
      <c r="A3252" s="7" t="s">
        <v>5027</v>
      </c>
      <c r="B3252" s="42" t="s">
        <v>5776</v>
      </c>
      <c r="C3252" s="42" t="s">
        <v>5777</v>
      </c>
      <c r="D3252" s="43" t="s">
        <v>5153</v>
      </c>
      <c r="E3252" s="43">
        <v>23.5</v>
      </c>
      <c r="F3252" s="43" t="s">
        <v>22</v>
      </c>
      <c r="G3252" s="13">
        <v>2095</v>
      </c>
      <c r="H3252" s="15" t="s">
        <v>17</v>
      </c>
      <c r="I3252" s="15" t="s">
        <v>18</v>
      </c>
    </row>
    <row r="3253" spans="1:9" x14ac:dyDescent="0.2">
      <c r="A3253" s="7" t="s">
        <v>5027</v>
      </c>
      <c r="B3253" s="3" t="s">
        <v>5778</v>
      </c>
      <c r="C3253" s="3" t="s">
        <v>5779</v>
      </c>
      <c r="D3253" s="3" t="s">
        <v>5153</v>
      </c>
      <c r="E3253" s="9">
        <v>23.5</v>
      </c>
      <c r="F3253" s="9" t="s">
        <v>22</v>
      </c>
      <c r="G3253" s="41">
        <v>2095</v>
      </c>
      <c r="H3253" s="14" t="s">
        <v>17</v>
      </c>
      <c r="I3253" s="14" t="s">
        <v>18</v>
      </c>
    </row>
    <row r="3254" spans="1:9" x14ac:dyDescent="0.2">
      <c r="A3254" s="7" t="s">
        <v>5027</v>
      </c>
      <c r="B3254" s="42" t="s">
        <v>5780</v>
      </c>
      <c r="C3254" s="42" t="s">
        <v>5781</v>
      </c>
      <c r="D3254" s="43" t="s">
        <v>5153</v>
      </c>
      <c r="E3254" s="43">
        <v>23.5</v>
      </c>
      <c r="F3254" s="43" t="s">
        <v>22</v>
      </c>
      <c r="G3254" s="13">
        <v>2095</v>
      </c>
      <c r="H3254" s="15" t="s">
        <v>17</v>
      </c>
      <c r="I3254" s="15" t="s">
        <v>18</v>
      </c>
    </row>
    <row r="3255" spans="1:9" x14ac:dyDescent="0.2">
      <c r="A3255" s="7" t="s">
        <v>5027</v>
      </c>
      <c r="B3255" s="3" t="s">
        <v>5782</v>
      </c>
      <c r="C3255" s="3" t="s">
        <v>5783</v>
      </c>
      <c r="D3255" s="3" t="s">
        <v>5153</v>
      </c>
      <c r="E3255" s="9">
        <v>23.5</v>
      </c>
      <c r="F3255" s="9" t="s">
        <v>22</v>
      </c>
      <c r="G3255" s="41">
        <v>2095</v>
      </c>
      <c r="H3255" s="14" t="s">
        <v>17</v>
      </c>
      <c r="I3255" s="14" t="s">
        <v>18</v>
      </c>
    </row>
    <row r="3256" spans="1:9" x14ac:dyDescent="0.2">
      <c r="A3256" s="7" t="s">
        <v>5027</v>
      </c>
      <c r="B3256" s="42" t="s">
        <v>5784</v>
      </c>
      <c r="C3256" s="42" t="s">
        <v>5785</v>
      </c>
      <c r="D3256" s="43" t="s">
        <v>5153</v>
      </c>
      <c r="E3256" s="43">
        <v>23.5</v>
      </c>
      <c r="F3256" s="43" t="s">
        <v>22</v>
      </c>
      <c r="G3256" s="13">
        <v>2095</v>
      </c>
      <c r="H3256" s="15" t="s">
        <v>17</v>
      </c>
      <c r="I3256" s="15" t="s">
        <v>18</v>
      </c>
    </row>
    <row r="3257" spans="1:9" x14ac:dyDescent="0.2">
      <c r="A3257" s="7" t="s">
        <v>5027</v>
      </c>
      <c r="B3257" s="3" t="s">
        <v>5786</v>
      </c>
      <c r="C3257" s="3" t="s">
        <v>5787</v>
      </c>
      <c r="D3257" s="3" t="s">
        <v>5153</v>
      </c>
      <c r="E3257" s="9">
        <v>23.5</v>
      </c>
      <c r="F3257" s="9" t="s">
        <v>22</v>
      </c>
      <c r="G3257" s="41">
        <v>2095</v>
      </c>
      <c r="H3257" s="14" t="s">
        <v>17</v>
      </c>
      <c r="I3257" s="14" t="s">
        <v>18</v>
      </c>
    </row>
    <row r="3258" spans="1:9" x14ac:dyDescent="0.2">
      <c r="A3258" s="7" t="s">
        <v>5027</v>
      </c>
      <c r="B3258" s="42" t="s">
        <v>5788</v>
      </c>
      <c r="C3258" s="42" t="s">
        <v>5789</v>
      </c>
      <c r="D3258" s="43" t="s">
        <v>5153</v>
      </c>
      <c r="E3258" s="43">
        <v>23.5</v>
      </c>
      <c r="F3258" s="43" t="s">
        <v>22</v>
      </c>
      <c r="G3258" s="13">
        <v>2095</v>
      </c>
      <c r="H3258" s="15" t="s">
        <v>17</v>
      </c>
      <c r="I3258" s="15" t="s">
        <v>18</v>
      </c>
    </row>
    <row r="3259" spans="1:9" x14ac:dyDescent="0.2">
      <c r="A3259" s="7" t="s">
        <v>5027</v>
      </c>
      <c r="B3259" s="3" t="s">
        <v>5790</v>
      </c>
      <c r="C3259" s="3" t="s">
        <v>5791</v>
      </c>
      <c r="D3259" s="3" t="s">
        <v>5153</v>
      </c>
      <c r="E3259" s="9">
        <v>23.5</v>
      </c>
      <c r="F3259" s="9" t="s">
        <v>22</v>
      </c>
      <c r="G3259" s="41">
        <v>2095</v>
      </c>
      <c r="H3259" s="14" t="s">
        <v>17</v>
      </c>
      <c r="I3259" s="14" t="s">
        <v>18</v>
      </c>
    </row>
    <row r="3260" spans="1:9" x14ac:dyDescent="0.2">
      <c r="A3260" s="7" t="s">
        <v>5027</v>
      </c>
      <c r="B3260" s="39"/>
      <c r="C3260" s="20"/>
      <c r="D3260" s="39"/>
      <c r="E3260" s="39"/>
      <c r="F3260" s="39"/>
      <c r="G3260" s="47"/>
      <c r="H3260" s="44" t="s">
        <v>3157</v>
      </c>
      <c r="I3260" s="44" t="s">
        <v>3157</v>
      </c>
    </row>
    <row r="3261" spans="1:9" x14ac:dyDescent="0.2">
      <c r="A3261" s="7" t="s">
        <v>5027</v>
      </c>
      <c r="B3261" s="5" t="s">
        <v>11</v>
      </c>
      <c r="C3261" s="5" t="s">
        <v>5792</v>
      </c>
      <c r="D3261" s="5" t="s">
        <v>13</v>
      </c>
      <c r="E3261" s="5" t="s">
        <v>14</v>
      </c>
      <c r="F3261" s="5" t="s">
        <v>15</v>
      </c>
      <c r="G3261" s="6" t="s">
        <v>16</v>
      </c>
      <c r="H3261" s="6" t="s">
        <v>17</v>
      </c>
      <c r="I3261" s="6" t="s">
        <v>18</v>
      </c>
    </row>
    <row r="3262" spans="1:9" x14ac:dyDescent="0.2">
      <c r="A3262" s="7" t="s">
        <v>5027</v>
      </c>
      <c r="B3262" s="3" t="s">
        <v>5793</v>
      </c>
      <c r="C3262" s="3" t="s">
        <v>5794</v>
      </c>
      <c r="D3262" s="3" t="s">
        <v>5183</v>
      </c>
      <c r="E3262" s="9">
        <v>25</v>
      </c>
      <c r="F3262" s="9" t="s">
        <v>22</v>
      </c>
      <c r="G3262" s="41">
        <v>2195</v>
      </c>
      <c r="H3262" s="14" t="s">
        <v>17</v>
      </c>
      <c r="I3262" s="14" t="s">
        <v>18</v>
      </c>
    </row>
    <row r="3263" spans="1:9" x14ac:dyDescent="0.2">
      <c r="A3263" s="7" t="s">
        <v>5027</v>
      </c>
      <c r="B3263" s="42" t="s">
        <v>5795</v>
      </c>
      <c r="C3263" s="42" t="s">
        <v>5796</v>
      </c>
      <c r="D3263" s="43" t="s">
        <v>5183</v>
      </c>
      <c r="E3263" s="43">
        <v>25</v>
      </c>
      <c r="F3263" s="43" t="s">
        <v>22</v>
      </c>
      <c r="G3263" s="13">
        <v>2195</v>
      </c>
      <c r="H3263" s="15" t="s">
        <v>17</v>
      </c>
      <c r="I3263" s="15" t="s">
        <v>18</v>
      </c>
    </row>
    <row r="3264" spans="1:9" x14ac:dyDescent="0.2">
      <c r="A3264" s="7" t="s">
        <v>5027</v>
      </c>
      <c r="B3264" s="3" t="s">
        <v>5797</v>
      </c>
      <c r="C3264" s="3" t="s">
        <v>5798</v>
      </c>
      <c r="D3264" s="3" t="s">
        <v>5183</v>
      </c>
      <c r="E3264" s="9">
        <v>25</v>
      </c>
      <c r="F3264" s="9" t="s">
        <v>22</v>
      </c>
      <c r="G3264" s="41">
        <v>2195</v>
      </c>
      <c r="H3264" s="14" t="s">
        <v>17</v>
      </c>
      <c r="I3264" s="14" t="s">
        <v>18</v>
      </c>
    </row>
    <row r="3265" spans="1:9" x14ac:dyDescent="0.2">
      <c r="A3265" s="7" t="s">
        <v>5027</v>
      </c>
      <c r="B3265" s="42" t="s">
        <v>5799</v>
      </c>
      <c r="C3265" s="42" t="s">
        <v>5800</v>
      </c>
      <c r="D3265" s="43" t="s">
        <v>5183</v>
      </c>
      <c r="E3265" s="43">
        <v>25</v>
      </c>
      <c r="F3265" s="43" t="s">
        <v>22</v>
      </c>
      <c r="G3265" s="13">
        <v>2195</v>
      </c>
      <c r="H3265" s="15" t="s">
        <v>17</v>
      </c>
      <c r="I3265" s="15" t="s">
        <v>18</v>
      </c>
    </row>
    <row r="3266" spans="1:9" x14ac:dyDescent="0.2">
      <c r="A3266" s="7" t="s">
        <v>5027</v>
      </c>
      <c r="B3266" s="3" t="s">
        <v>5801</v>
      </c>
      <c r="C3266" s="3" t="s">
        <v>5802</v>
      </c>
      <c r="D3266" s="3" t="s">
        <v>5183</v>
      </c>
      <c r="E3266" s="9">
        <v>25</v>
      </c>
      <c r="F3266" s="9" t="s">
        <v>22</v>
      </c>
      <c r="G3266" s="41">
        <v>2195</v>
      </c>
      <c r="H3266" s="14" t="s">
        <v>17</v>
      </c>
      <c r="I3266" s="14" t="s">
        <v>18</v>
      </c>
    </row>
    <row r="3267" spans="1:9" x14ac:dyDescent="0.2">
      <c r="A3267" s="7" t="s">
        <v>5027</v>
      </c>
      <c r="B3267" s="42" t="s">
        <v>5803</v>
      </c>
      <c r="C3267" s="42" t="s">
        <v>5804</v>
      </c>
      <c r="D3267" s="43" t="s">
        <v>5183</v>
      </c>
      <c r="E3267" s="43">
        <v>25</v>
      </c>
      <c r="F3267" s="43" t="s">
        <v>22</v>
      </c>
      <c r="G3267" s="13">
        <v>2195</v>
      </c>
      <c r="H3267" s="15" t="s">
        <v>17</v>
      </c>
      <c r="I3267" s="15" t="s">
        <v>18</v>
      </c>
    </row>
    <row r="3268" spans="1:9" x14ac:dyDescent="0.2">
      <c r="A3268" s="7" t="s">
        <v>5027</v>
      </c>
      <c r="B3268" s="3" t="s">
        <v>5805</v>
      </c>
      <c r="C3268" s="3" t="s">
        <v>5806</v>
      </c>
      <c r="D3268" s="3" t="s">
        <v>5183</v>
      </c>
      <c r="E3268" s="9">
        <v>25</v>
      </c>
      <c r="F3268" s="9" t="s">
        <v>22</v>
      </c>
      <c r="G3268" s="41">
        <v>2195</v>
      </c>
      <c r="H3268" s="14" t="s">
        <v>17</v>
      </c>
      <c r="I3268" s="14" t="s">
        <v>18</v>
      </c>
    </row>
    <row r="3269" spans="1:9" x14ac:dyDescent="0.2">
      <c r="A3269" s="7" t="s">
        <v>5027</v>
      </c>
      <c r="B3269" s="42" t="s">
        <v>5807</v>
      </c>
      <c r="C3269" s="42" t="s">
        <v>5808</v>
      </c>
      <c r="D3269" s="43" t="s">
        <v>5183</v>
      </c>
      <c r="E3269" s="43">
        <v>25</v>
      </c>
      <c r="F3269" s="43" t="s">
        <v>22</v>
      </c>
      <c r="G3269" s="13">
        <v>2195</v>
      </c>
      <c r="H3269" s="15" t="s">
        <v>17</v>
      </c>
      <c r="I3269" s="15" t="s">
        <v>18</v>
      </c>
    </row>
    <row r="3270" spans="1:9" x14ac:dyDescent="0.2">
      <c r="A3270" s="7" t="s">
        <v>5027</v>
      </c>
      <c r="B3270" s="3" t="s">
        <v>5809</v>
      </c>
      <c r="C3270" s="3" t="s">
        <v>5810</v>
      </c>
      <c r="D3270" s="3" t="s">
        <v>5183</v>
      </c>
      <c r="E3270" s="9">
        <v>25</v>
      </c>
      <c r="F3270" s="9" t="s">
        <v>22</v>
      </c>
      <c r="G3270" s="41">
        <v>2195</v>
      </c>
      <c r="H3270" s="14" t="s">
        <v>17</v>
      </c>
      <c r="I3270" s="14" t="s">
        <v>18</v>
      </c>
    </row>
    <row r="3271" spans="1:9" x14ac:dyDescent="0.2">
      <c r="A3271" s="7" t="s">
        <v>5027</v>
      </c>
      <c r="B3271" s="42" t="s">
        <v>5811</v>
      </c>
      <c r="C3271" s="42" t="s">
        <v>5812</v>
      </c>
      <c r="D3271" s="43" t="s">
        <v>5183</v>
      </c>
      <c r="E3271" s="43">
        <v>25</v>
      </c>
      <c r="F3271" s="43" t="s">
        <v>22</v>
      </c>
      <c r="G3271" s="13">
        <v>2195</v>
      </c>
      <c r="H3271" s="15" t="s">
        <v>17</v>
      </c>
      <c r="I3271" s="15" t="s">
        <v>18</v>
      </c>
    </row>
    <row r="3272" spans="1:9" x14ac:dyDescent="0.2">
      <c r="A3272" s="7" t="s">
        <v>5027</v>
      </c>
      <c r="B3272" s="3" t="s">
        <v>5813</v>
      </c>
      <c r="C3272" s="3" t="s">
        <v>5814</v>
      </c>
      <c r="D3272" s="3" t="s">
        <v>5183</v>
      </c>
      <c r="E3272" s="9">
        <v>25</v>
      </c>
      <c r="F3272" s="9" t="s">
        <v>22</v>
      </c>
      <c r="G3272" s="41">
        <v>2195</v>
      </c>
      <c r="H3272" s="14" t="s">
        <v>17</v>
      </c>
      <c r="I3272" s="14" t="s">
        <v>18</v>
      </c>
    </row>
    <row r="3273" spans="1:9" x14ac:dyDescent="0.2">
      <c r="A3273" s="7" t="s">
        <v>5027</v>
      </c>
      <c r="B3273" s="42" t="s">
        <v>5815</v>
      </c>
      <c r="C3273" s="42" t="s">
        <v>5816</v>
      </c>
      <c r="D3273" s="43" t="s">
        <v>5183</v>
      </c>
      <c r="E3273" s="43">
        <v>25</v>
      </c>
      <c r="F3273" s="43" t="s">
        <v>22</v>
      </c>
      <c r="G3273" s="13">
        <v>2195</v>
      </c>
      <c r="H3273" s="15" t="s">
        <v>17</v>
      </c>
      <c r="I3273" s="15" t="s">
        <v>18</v>
      </c>
    </row>
    <row r="3274" spans="1:9" x14ac:dyDescent="0.2">
      <c r="A3274" s="7" t="s">
        <v>5027</v>
      </c>
      <c r="B3274" s="3" t="s">
        <v>5817</v>
      </c>
      <c r="C3274" s="3" t="s">
        <v>5818</v>
      </c>
      <c r="D3274" s="3" t="s">
        <v>5183</v>
      </c>
      <c r="E3274" s="9">
        <v>25</v>
      </c>
      <c r="F3274" s="9" t="s">
        <v>22</v>
      </c>
      <c r="G3274" s="41">
        <v>2195</v>
      </c>
      <c r="H3274" s="14" t="s">
        <v>17</v>
      </c>
      <c r="I3274" s="14" t="s">
        <v>18</v>
      </c>
    </row>
    <row r="3275" spans="1:9" x14ac:dyDescent="0.2">
      <c r="A3275" s="7" t="s">
        <v>5027</v>
      </c>
      <c r="B3275" s="42" t="s">
        <v>5819</v>
      </c>
      <c r="C3275" s="42" t="s">
        <v>5820</v>
      </c>
      <c r="D3275" s="43" t="s">
        <v>5183</v>
      </c>
      <c r="E3275" s="43">
        <v>25</v>
      </c>
      <c r="F3275" s="43" t="s">
        <v>22</v>
      </c>
      <c r="G3275" s="13">
        <v>2195</v>
      </c>
      <c r="H3275" s="15" t="s">
        <v>17</v>
      </c>
      <c r="I3275" s="15" t="s">
        <v>18</v>
      </c>
    </row>
    <row r="3276" spans="1:9" x14ac:dyDescent="0.2">
      <c r="A3276" s="7" t="s">
        <v>5027</v>
      </c>
      <c r="B3276" s="3" t="s">
        <v>5821</v>
      </c>
      <c r="C3276" s="3" t="s">
        <v>5822</v>
      </c>
      <c r="D3276" s="3" t="s">
        <v>5183</v>
      </c>
      <c r="E3276" s="9">
        <v>25</v>
      </c>
      <c r="F3276" s="9" t="s">
        <v>22</v>
      </c>
      <c r="G3276" s="41">
        <v>2195</v>
      </c>
      <c r="H3276" s="14" t="s">
        <v>17</v>
      </c>
      <c r="I3276" s="14" t="s">
        <v>18</v>
      </c>
    </row>
    <row r="3277" spans="1:9" x14ac:dyDescent="0.2">
      <c r="A3277" s="7" t="s">
        <v>5027</v>
      </c>
      <c r="B3277" s="42" t="s">
        <v>5823</v>
      </c>
      <c r="C3277" s="42" t="s">
        <v>5824</v>
      </c>
      <c r="D3277" s="43" t="s">
        <v>5183</v>
      </c>
      <c r="E3277" s="43">
        <v>25</v>
      </c>
      <c r="F3277" s="43" t="s">
        <v>22</v>
      </c>
      <c r="G3277" s="13">
        <v>2195</v>
      </c>
      <c r="H3277" s="15" t="s">
        <v>17</v>
      </c>
      <c r="I3277" s="15" t="s">
        <v>18</v>
      </c>
    </row>
    <row r="3278" spans="1:9" x14ac:dyDescent="0.2">
      <c r="A3278" s="7" t="s">
        <v>5027</v>
      </c>
      <c r="B3278" s="3" t="s">
        <v>5825</v>
      </c>
      <c r="C3278" s="3" t="s">
        <v>5826</v>
      </c>
      <c r="D3278" s="3" t="s">
        <v>5183</v>
      </c>
      <c r="E3278" s="9">
        <v>25</v>
      </c>
      <c r="F3278" s="9" t="s">
        <v>22</v>
      </c>
      <c r="G3278" s="41">
        <v>2195</v>
      </c>
      <c r="H3278" s="14" t="s">
        <v>17</v>
      </c>
      <c r="I3278" s="14" t="s">
        <v>18</v>
      </c>
    </row>
    <row r="3279" spans="1:9" x14ac:dyDescent="0.2">
      <c r="A3279" s="7" t="s">
        <v>5027</v>
      </c>
      <c r="B3279" s="42" t="s">
        <v>5827</v>
      </c>
      <c r="C3279" s="42" t="s">
        <v>5828</v>
      </c>
      <c r="D3279" s="43" t="s">
        <v>5183</v>
      </c>
      <c r="E3279" s="43">
        <v>25</v>
      </c>
      <c r="F3279" s="43" t="s">
        <v>22</v>
      </c>
      <c r="G3279" s="13">
        <v>2195</v>
      </c>
      <c r="H3279" s="15" t="s">
        <v>17</v>
      </c>
      <c r="I3279" s="15" t="s">
        <v>18</v>
      </c>
    </row>
    <row r="3280" spans="1:9" x14ac:dyDescent="0.2">
      <c r="A3280" s="7" t="s">
        <v>5027</v>
      </c>
      <c r="B3280" s="3" t="s">
        <v>5829</v>
      </c>
      <c r="C3280" s="3" t="s">
        <v>5830</v>
      </c>
      <c r="D3280" s="3" t="s">
        <v>5183</v>
      </c>
      <c r="E3280" s="9">
        <v>25</v>
      </c>
      <c r="F3280" s="9" t="s">
        <v>22</v>
      </c>
      <c r="G3280" s="41">
        <v>2195</v>
      </c>
      <c r="H3280" s="14" t="s">
        <v>17</v>
      </c>
      <c r="I3280" s="14" t="s">
        <v>18</v>
      </c>
    </row>
    <row r="3281" spans="1:9" x14ac:dyDescent="0.2">
      <c r="A3281" s="7" t="s">
        <v>5027</v>
      </c>
      <c r="B3281" s="42" t="s">
        <v>5831</v>
      </c>
      <c r="C3281" s="42" t="s">
        <v>5832</v>
      </c>
      <c r="D3281" s="43" t="s">
        <v>5183</v>
      </c>
      <c r="E3281" s="43">
        <v>25</v>
      </c>
      <c r="F3281" s="43" t="s">
        <v>22</v>
      </c>
      <c r="G3281" s="13">
        <v>2195</v>
      </c>
      <c r="H3281" s="15" t="s">
        <v>17</v>
      </c>
      <c r="I3281" s="15" t="s">
        <v>18</v>
      </c>
    </row>
    <row r="3282" spans="1:9" x14ac:dyDescent="0.2">
      <c r="A3282" s="7" t="s">
        <v>5027</v>
      </c>
      <c r="B3282" s="3" t="s">
        <v>5833</v>
      </c>
      <c r="C3282" s="3" t="s">
        <v>5834</v>
      </c>
      <c r="D3282" s="3" t="s">
        <v>5183</v>
      </c>
      <c r="E3282" s="9">
        <v>25</v>
      </c>
      <c r="F3282" s="9" t="s">
        <v>22</v>
      </c>
      <c r="G3282" s="41">
        <v>2195</v>
      </c>
      <c r="H3282" s="14" t="s">
        <v>17</v>
      </c>
      <c r="I3282" s="14" t="s">
        <v>18</v>
      </c>
    </row>
    <row r="3283" spans="1:9" x14ac:dyDescent="0.2">
      <c r="A3283" s="7" t="s">
        <v>5027</v>
      </c>
      <c r="B3283" s="39"/>
      <c r="C3283" s="20"/>
      <c r="D3283" s="39"/>
      <c r="E3283" s="39"/>
      <c r="F3283" s="39"/>
      <c r="G3283" s="37"/>
      <c r="H3283" s="44" t="s">
        <v>3157</v>
      </c>
      <c r="I3283" s="44" t="s">
        <v>3157</v>
      </c>
    </row>
    <row r="3284" spans="1:9" x14ac:dyDescent="0.2">
      <c r="A3284" s="7" t="s">
        <v>5027</v>
      </c>
      <c r="B3284" s="5" t="s">
        <v>11</v>
      </c>
      <c r="C3284" s="5" t="s">
        <v>5835</v>
      </c>
      <c r="D3284" s="5" t="s">
        <v>13</v>
      </c>
      <c r="E3284" s="5" t="s">
        <v>14</v>
      </c>
      <c r="F3284" s="5" t="s">
        <v>15</v>
      </c>
      <c r="G3284" s="6" t="s">
        <v>16</v>
      </c>
      <c r="H3284" s="6" t="s">
        <v>17</v>
      </c>
      <c r="I3284" s="6" t="s">
        <v>18</v>
      </c>
    </row>
    <row r="3285" spans="1:9" x14ac:dyDescent="0.2">
      <c r="A3285" s="7" t="s">
        <v>5027</v>
      </c>
      <c r="B3285" s="3" t="s">
        <v>5836</v>
      </c>
      <c r="C3285" s="3" t="s">
        <v>5837</v>
      </c>
      <c r="D3285" s="3" t="s">
        <v>5123</v>
      </c>
      <c r="E3285" s="9">
        <v>24.5</v>
      </c>
      <c r="F3285" s="9" t="s">
        <v>22</v>
      </c>
      <c r="G3285" s="41">
        <v>2095</v>
      </c>
      <c r="H3285" s="14" t="s">
        <v>17</v>
      </c>
      <c r="I3285" s="14" t="s">
        <v>18</v>
      </c>
    </row>
    <row r="3286" spans="1:9" x14ac:dyDescent="0.2">
      <c r="A3286" s="7" t="s">
        <v>5027</v>
      </c>
      <c r="B3286" s="42" t="s">
        <v>5838</v>
      </c>
      <c r="C3286" s="42" t="s">
        <v>5839</v>
      </c>
      <c r="D3286" s="43" t="s">
        <v>5123</v>
      </c>
      <c r="E3286" s="43">
        <v>24.5</v>
      </c>
      <c r="F3286" s="43" t="s">
        <v>22</v>
      </c>
      <c r="G3286" s="13">
        <v>2095</v>
      </c>
      <c r="H3286" s="15" t="s">
        <v>17</v>
      </c>
      <c r="I3286" s="15" t="s">
        <v>18</v>
      </c>
    </row>
    <row r="3287" spans="1:9" x14ac:dyDescent="0.2">
      <c r="A3287" s="7" t="s">
        <v>5027</v>
      </c>
      <c r="B3287" s="3" t="s">
        <v>5840</v>
      </c>
      <c r="C3287" s="3" t="s">
        <v>5841</v>
      </c>
      <c r="D3287" s="3" t="s">
        <v>5123</v>
      </c>
      <c r="E3287" s="9">
        <v>24.5</v>
      </c>
      <c r="F3287" s="9" t="s">
        <v>22</v>
      </c>
      <c r="G3287" s="41">
        <v>2095</v>
      </c>
      <c r="H3287" s="14" t="s">
        <v>17</v>
      </c>
      <c r="I3287" s="14" t="s">
        <v>18</v>
      </c>
    </row>
    <row r="3288" spans="1:9" x14ac:dyDescent="0.2">
      <c r="A3288" s="7" t="s">
        <v>5027</v>
      </c>
      <c r="B3288" s="42" t="s">
        <v>5842</v>
      </c>
      <c r="C3288" s="42" t="s">
        <v>5843</v>
      </c>
      <c r="D3288" s="43" t="s">
        <v>5123</v>
      </c>
      <c r="E3288" s="43">
        <v>24.5</v>
      </c>
      <c r="F3288" s="43" t="s">
        <v>22</v>
      </c>
      <c r="G3288" s="13">
        <v>2095</v>
      </c>
      <c r="H3288" s="15" t="s">
        <v>17</v>
      </c>
      <c r="I3288" s="15" t="s">
        <v>18</v>
      </c>
    </row>
    <row r="3289" spans="1:9" x14ac:dyDescent="0.2">
      <c r="A3289" s="7" t="s">
        <v>5027</v>
      </c>
      <c r="B3289" s="3" t="s">
        <v>5844</v>
      </c>
      <c r="C3289" s="3" t="s">
        <v>5845</v>
      </c>
      <c r="D3289" s="3" t="s">
        <v>5123</v>
      </c>
      <c r="E3289" s="9">
        <v>24.5</v>
      </c>
      <c r="F3289" s="9" t="s">
        <v>22</v>
      </c>
      <c r="G3289" s="41">
        <v>2095</v>
      </c>
      <c r="H3289" s="14" t="s">
        <v>17</v>
      </c>
      <c r="I3289" s="14" t="s">
        <v>18</v>
      </c>
    </row>
    <row r="3290" spans="1:9" x14ac:dyDescent="0.2">
      <c r="A3290" s="7" t="s">
        <v>5027</v>
      </c>
      <c r="B3290" s="42" t="s">
        <v>5846</v>
      </c>
      <c r="C3290" s="42" t="s">
        <v>5847</v>
      </c>
      <c r="D3290" s="43" t="s">
        <v>5123</v>
      </c>
      <c r="E3290" s="43">
        <v>24.5</v>
      </c>
      <c r="F3290" s="43" t="s">
        <v>22</v>
      </c>
      <c r="G3290" s="13">
        <v>2095</v>
      </c>
      <c r="H3290" s="15" t="s">
        <v>17</v>
      </c>
      <c r="I3290" s="15" t="s">
        <v>18</v>
      </c>
    </row>
    <row r="3291" spans="1:9" x14ac:dyDescent="0.2">
      <c r="A3291" s="7" t="s">
        <v>5027</v>
      </c>
      <c r="B3291" s="3" t="s">
        <v>5848</v>
      </c>
      <c r="C3291" s="3" t="s">
        <v>5849</v>
      </c>
      <c r="D3291" s="3" t="s">
        <v>5123</v>
      </c>
      <c r="E3291" s="9">
        <v>24.5</v>
      </c>
      <c r="F3291" s="9" t="s">
        <v>22</v>
      </c>
      <c r="G3291" s="41">
        <v>2095</v>
      </c>
      <c r="H3291" s="14" t="s">
        <v>17</v>
      </c>
      <c r="I3291" s="14" t="s">
        <v>18</v>
      </c>
    </row>
    <row r="3292" spans="1:9" x14ac:dyDescent="0.2">
      <c r="A3292" s="7" t="s">
        <v>5027</v>
      </c>
      <c r="B3292" s="42" t="s">
        <v>5850</v>
      </c>
      <c r="C3292" s="42" t="s">
        <v>5851</v>
      </c>
      <c r="D3292" s="43" t="s">
        <v>5123</v>
      </c>
      <c r="E3292" s="43">
        <v>24.5</v>
      </c>
      <c r="F3292" s="43" t="s">
        <v>22</v>
      </c>
      <c r="G3292" s="13">
        <v>2095</v>
      </c>
      <c r="H3292" s="15" t="s">
        <v>17</v>
      </c>
      <c r="I3292" s="15" t="s">
        <v>18</v>
      </c>
    </row>
    <row r="3293" spans="1:9" x14ac:dyDescent="0.2">
      <c r="A3293" s="7" t="s">
        <v>5027</v>
      </c>
      <c r="B3293" s="3" t="s">
        <v>5852</v>
      </c>
      <c r="C3293" s="3" t="s">
        <v>5853</v>
      </c>
      <c r="D3293" s="3" t="s">
        <v>5123</v>
      </c>
      <c r="E3293" s="9">
        <v>24.5</v>
      </c>
      <c r="F3293" s="9" t="s">
        <v>22</v>
      </c>
      <c r="G3293" s="41">
        <v>2095</v>
      </c>
      <c r="H3293" s="14" t="s">
        <v>17</v>
      </c>
      <c r="I3293" s="14" t="s">
        <v>18</v>
      </c>
    </row>
    <row r="3294" spans="1:9" x14ac:dyDescent="0.2">
      <c r="A3294" s="7" t="s">
        <v>5027</v>
      </c>
      <c r="B3294" s="42" t="s">
        <v>5854</v>
      </c>
      <c r="C3294" s="42" t="s">
        <v>5855</v>
      </c>
      <c r="D3294" s="43" t="s">
        <v>5123</v>
      </c>
      <c r="E3294" s="43">
        <v>24.5</v>
      </c>
      <c r="F3294" s="43" t="s">
        <v>22</v>
      </c>
      <c r="G3294" s="13">
        <v>2095</v>
      </c>
      <c r="H3294" s="15" t="s">
        <v>17</v>
      </c>
      <c r="I3294" s="15" t="s">
        <v>18</v>
      </c>
    </row>
    <row r="3295" spans="1:9" x14ac:dyDescent="0.2">
      <c r="A3295" s="7" t="s">
        <v>5027</v>
      </c>
      <c r="B3295" s="3" t="s">
        <v>5856</v>
      </c>
      <c r="C3295" s="3" t="s">
        <v>5857</v>
      </c>
      <c r="D3295" s="3" t="s">
        <v>5123</v>
      </c>
      <c r="E3295" s="9">
        <v>24.5</v>
      </c>
      <c r="F3295" s="9" t="s">
        <v>22</v>
      </c>
      <c r="G3295" s="41">
        <v>2095</v>
      </c>
      <c r="H3295" s="14" t="s">
        <v>17</v>
      </c>
      <c r="I3295" s="14" t="s">
        <v>18</v>
      </c>
    </row>
    <row r="3296" spans="1:9" x14ac:dyDescent="0.2">
      <c r="A3296" s="7" t="s">
        <v>5027</v>
      </c>
      <c r="B3296" s="42" t="s">
        <v>5858</v>
      </c>
      <c r="C3296" s="42" t="s">
        <v>5859</v>
      </c>
      <c r="D3296" s="43" t="s">
        <v>5123</v>
      </c>
      <c r="E3296" s="43">
        <v>24.5</v>
      </c>
      <c r="F3296" s="43" t="s">
        <v>22</v>
      </c>
      <c r="G3296" s="13">
        <v>2095</v>
      </c>
      <c r="H3296" s="15" t="s">
        <v>17</v>
      </c>
      <c r="I3296" s="15" t="s">
        <v>18</v>
      </c>
    </row>
    <row r="3297" spans="1:9" x14ac:dyDescent="0.2">
      <c r="A3297" s="7" t="s">
        <v>5027</v>
      </c>
      <c r="B3297" s="3" t="s">
        <v>5860</v>
      </c>
      <c r="C3297" s="3" t="s">
        <v>5861</v>
      </c>
      <c r="D3297" s="3" t="s">
        <v>5123</v>
      </c>
      <c r="E3297" s="9">
        <v>24.5</v>
      </c>
      <c r="F3297" s="9" t="s">
        <v>22</v>
      </c>
      <c r="G3297" s="41">
        <v>2095</v>
      </c>
      <c r="H3297" s="14" t="s">
        <v>17</v>
      </c>
      <c r="I3297" s="14" t="s">
        <v>18</v>
      </c>
    </row>
    <row r="3298" spans="1:9" x14ac:dyDescent="0.2">
      <c r="A3298" s="7" t="s">
        <v>5027</v>
      </c>
      <c r="B3298" s="42" t="s">
        <v>5862</v>
      </c>
      <c r="C3298" s="42" t="s">
        <v>5863</v>
      </c>
      <c r="D3298" s="43" t="s">
        <v>5123</v>
      </c>
      <c r="E3298" s="43">
        <v>24.5</v>
      </c>
      <c r="F3298" s="43" t="s">
        <v>22</v>
      </c>
      <c r="G3298" s="13">
        <v>2095</v>
      </c>
      <c r="H3298" s="15" t="s">
        <v>17</v>
      </c>
      <c r="I3298" s="15" t="s">
        <v>18</v>
      </c>
    </row>
    <row r="3299" spans="1:9" x14ac:dyDescent="0.2">
      <c r="A3299" s="7" t="s">
        <v>5027</v>
      </c>
      <c r="B3299" s="3" t="s">
        <v>5864</v>
      </c>
      <c r="C3299" s="3" t="s">
        <v>5865</v>
      </c>
      <c r="D3299" s="3" t="s">
        <v>5123</v>
      </c>
      <c r="E3299" s="9">
        <v>24.5</v>
      </c>
      <c r="F3299" s="9" t="s">
        <v>22</v>
      </c>
      <c r="G3299" s="41">
        <v>2095</v>
      </c>
      <c r="H3299" s="14" t="s">
        <v>17</v>
      </c>
      <c r="I3299" s="14" t="s">
        <v>18</v>
      </c>
    </row>
    <row r="3300" spans="1:9" x14ac:dyDescent="0.2">
      <c r="A3300" s="7" t="s">
        <v>5027</v>
      </c>
      <c r="B3300" s="42" t="s">
        <v>5866</v>
      </c>
      <c r="C3300" s="42" t="s">
        <v>5867</v>
      </c>
      <c r="D3300" s="43" t="s">
        <v>5123</v>
      </c>
      <c r="E3300" s="43">
        <v>24.5</v>
      </c>
      <c r="F3300" s="43" t="s">
        <v>22</v>
      </c>
      <c r="G3300" s="13">
        <v>2095</v>
      </c>
      <c r="H3300" s="15" t="s">
        <v>17</v>
      </c>
      <c r="I3300" s="15" t="s">
        <v>18</v>
      </c>
    </row>
    <row r="3301" spans="1:9" x14ac:dyDescent="0.2">
      <c r="A3301" s="7" t="s">
        <v>5027</v>
      </c>
      <c r="B3301" s="3" t="s">
        <v>5868</v>
      </c>
      <c r="C3301" s="3" t="s">
        <v>5869</v>
      </c>
      <c r="D3301" s="3" t="s">
        <v>5123</v>
      </c>
      <c r="E3301" s="9">
        <v>24.5</v>
      </c>
      <c r="F3301" s="9" t="s">
        <v>22</v>
      </c>
      <c r="G3301" s="41">
        <v>2095</v>
      </c>
      <c r="H3301" s="14" t="s">
        <v>17</v>
      </c>
      <c r="I3301" s="14" t="s">
        <v>18</v>
      </c>
    </row>
    <row r="3302" spans="1:9" x14ac:dyDescent="0.2">
      <c r="A3302" s="7" t="s">
        <v>5027</v>
      </c>
      <c r="B3302" s="42" t="s">
        <v>5870</v>
      </c>
      <c r="C3302" s="42" t="s">
        <v>5871</v>
      </c>
      <c r="D3302" s="43" t="s">
        <v>5123</v>
      </c>
      <c r="E3302" s="43">
        <v>24.5</v>
      </c>
      <c r="F3302" s="43" t="s">
        <v>22</v>
      </c>
      <c r="G3302" s="13">
        <v>2095</v>
      </c>
      <c r="H3302" s="15" t="s">
        <v>17</v>
      </c>
      <c r="I3302" s="15" t="s">
        <v>18</v>
      </c>
    </row>
    <row r="3303" spans="1:9" x14ac:dyDescent="0.2">
      <c r="A3303" s="7" t="s">
        <v>5027</v>
      </c>
      <c r="B3303" s="3" t="s">
        <v>5872</v>
      </c>
      <c r="C3303" s="3" t="s">
        <v>5873</v>
      </c>
      <c r="D3303" s="3" t="s">
        <v>5123</v>
      </c>
      <c r="E3303" s="9">
        <v>24.5</v>
      </c>
      <c r="F3303" s="9" t="s">
        <v>22</v>
      </c>
      <c r="G3303" s="41">
        <v>2095</v>
      </c>
      <c r="H3303" s="14" t="s">
        <v>17</v>
      </c>
      <c r="I3303" s="14" t="s">
        <v>18</v>
      </c>
    </row>
    <row r="3304" spans="1:9" x14ac:dyDescent="0.2">
      <c r="A3304" s="7" t="s">
        <v>5027</v>
      </c>
      <c r="B3304" s="42" t="s">
        <v>5874</v>
      </c>
      <c r="C3304" s="42" t="s">
        <v>5875</v>
      </c>
      <c r="D3304" s="43" t="s">
        <v>5123</v>
      </c>
      <c r="E3304" s="43">
        <v>24.5</v>
      </c>
      <c r="F3304" s="43" t="s">
        <v>22</v>
      </c>
      <c r="G3304" s="13">
        <v>2095</v>
      </c>
      <c r="H3304" s="15" t="s">
        <v>17</v>
      </c>
      <c r="I3304" s="15" t="s">
        <v>18</v>
      </c>
    </row>
    <row r="3305" spans="1:9" x14ac:dyDescent="0.2">
      <c r="A3305" s="7" t="s">
        <v>5027</v>
      </c>
      <c r="B3305" s="3" t="s">
        <v>5876</v>
      </c>
      <c r="C3305" s="3" t="s">
        <v>5877</v>
      </c>
      <c r="D3305" s="3" t="s">
        <v>5123</v>
      </c>
      <c r="E3305" s="9">
        <v>24.5</v>
      </c>
      <c r="F3305" s="9" t="s">
        <v>22</v>
      </c>
      <c r="G3305" s="41">
        <v>2095</v>
      </c>
      <c r="H3305" s="14" t="s">
        <v>17</v>
      </c>
      <c r="I3305" s="14" t="s">
        <v>18</v>
      </c>
    </row>
    <row r="3306" spans="1:9" x14ac:dyDescent="0.2">
      <c r="A3306" s="7" t="s">
        <v>5027</v>
      </c>
      <c r="B3306" s="39"/>
      <c r="C3306" s="20"/>
      <c r="D3306" s="39"/>
      <c r="E3306" s="39"/>
      <c r="F3306" s="39"/>
      <c r="G3306" s="47"/>
      <c r="H3306" s="44" t="s">
        <v>3157</v>
      </c>
      <c r="I3306" s="44" t="s">
        <v>3157</v>
      </c>
    </row>
    <row r="3307" spans="1:9" x14ac:dyDescent="0.2">
      <c r="A3307" s="7" t="s">
        <v>5027</v>
      </c>
      <c r="B3307" s="5" t="s">
        <v>11</v>
      </c>
      <c r="C3307" s="5" t="s">
        <v>5878</v>
      </c>
      <c r="D3307" s="5" t="s">
        <v>13</v>
      </c>
      <c r="E3307" s="5" t="s">
        <v>14</v>
      </c>
      <c r="F3307" s="5" t="s">
        <v>15</v>
      </c>
      <c r="G3307" s="6" t="s">
        <v>16</v>
      </c>
      <c r="H3307" s="6" t="s">
        <v>17</v>
      </c>
      <c r="I3307" s="6" t="s">
        <v>18</v>
      </c>
    </row>
    <row r="3308" spans="1:9" x14ac:dyDescent="0.2">
      <c r="A3308" s="7" t="s">
        <v>5027</v>
      </c>
      <c r="B3308" s="3" t="s">
        <v>5879</v>
      </c>
      <c r="C3308" s="3" t="s">
        <v>5880</v>
      </c>
      <c r="D3308" s="3" t="s">
        <v>5446</v>
      </c>
      <c r="E3308" s="9">
        <v>26</v>
      </c>
      <c r="F3308" s="9" t="s">
        <v>22</v>
      </c>
      <c r="G3308" s="41">
        <v>2295</v>
      </c>
      <c r="H3308" s="14" t="s">
        <v>17</v>
      </c>
      <c r="I3308" s="14" t="s">
        <v>18</v>
      </c>
    </row>
    <row r="3309" spans="1:9" x14ac:dyDescent="0.2">
      <c r="A3309" s="7" t="s">
        <v>5027</v>
      </c>
      <c r="B3309" s="42" t="s">
        <v>5881</v>
      </c>
      <c r="C3309" s="42" t="s">
        <v>5882</v>
      </c>
      <c r="D3309" s="43" t="s">
        <v>5446</v>
      </c>
      <c r="E3309" s="43">
        <v>26</v>
      </c>
      <c r="F3309" s="43" t="s">
        <v>22</v>
      </c>
      <c r="G3309" s="13">
        <v>2295</v>
      </c>
      <c r="H3309" s="15" t="s">
        <v>17</v>
      </c>
      <c r="I3309" s="15" t="s">
        <v>18</v>
      </c>
    </row>
    <row r="3310" spans="1:9" x14ac:dyDescent="0.2">
      <c r="A3310" s="7" t="s">
        <v>5027</v>
      </c>
      <c r="B3310" s="3" t="s">
        <v>5883</v>
      </c>
      <c r="C3310" s="3" t="s">
        <v>5884</v>
      </c>
      <c r="D3310" s="3" t="s">
        <v>5446</v>
      </c>
      <c r="E3310" s="9">
        <v>26</v>
      </c>
      <c r="F3310" s="9" t="s">
        <v>22</v>
      </c>
      <c r="G3310" s="41">
        <v>2295</v>
      </c>
      <c r="H3310" s="14" t="s">
        <v>17</v>
      </c>
      <c r="I3310" s="14" t="s">
        <v>18</v>
      </c>
    </row>
    <row r="3311" spans="1:9" x14ac:dyDescent="0.2">
      <c r="A3311" s="7" t="s">
        <v>5027</v>
      </c>
      <c r="B3311" s="42" t="s">
        <v>5885</v>
      </c>
      <c r="C3311" s="42" t="s">
        <v>5886</v>
      </c>
      <c r="D3311" s="43" t="s">
        <v>5446</v>
      </c>
      <c r="E3311" s="43">
        <v>26</v>
      </c>
      <c r="F3311" s="43" t="s">
        <v>22</v>
      </c>
      <c r="G3311" s="13">
        <v>2295</v>
      </c>
      <c r="H3311" s="15" t="s">
        <v>17</v>
      </c>
      <c r="I3311" s="15" t="s">
        <v>18</v>
      </c>
    </row>
    <row r="3312" spans="1:9" x14ac:dyDescent="0.2">
      <c r="A3312" s="7" t="s">
        <v>5027</v>
      </c>
      <c r="B3312" s="3" t="s">
        <v>5887</v>
      </c>
      <c r="C3312" s="3" t="s">
        <v>5888</v>
      </c>
      <c r="D3312" s="3" t="s">
        <v>5446</v>
      </c>
      <c r="E3312" s="9">
        <v>26</v>
      </c>
      <c r="F3312" s="9" t="s">
        <v>22</v>
      </c>
      <c r="G3312" s="41">
        <v>2295</v>
      </c>
      <c r="H3312" s="14" t="s">
        <v>17</v>
      </c>
      <c r="I3312" s="14" t="s">
        <v>18</v>
      </c>
    </row>
    <row r="3313" spans="1:9" x14ac:dyDescent="0.2">
      <c r="A3313" s="7" t="s">
        <v>5027</v>
      </c>
      <c r="B3313" s="42" t="s">
        <v>5889</v>
      </c>
      <c r="C3313" s="42" t="s">
        <v>5890</v>
      </c>
      <c r="D3313" s="43" t="s">
        <v>5446</v>
      </c>
      <c r="E3313" s="43">
        <v>26</v>
      </c>
      <c r="F3313" s="43" t="s">
        <v>22</v>
      </c>
      <c r="G3313" s="13">
        <v>2295</v>
      </c>
      <c r="H3313" s="15" t="s">
        <v>17</v>
      </c>
      <c r="I3313" s="15" t="s">
        <v>18</v>
      </c>
    </row>
    <row r="3314" spans="1:9" x14ac:dyDescent="0.2">
      <c r="A3314" s="7" t="s">
        <v>5027</v>
      </c>
      <c r="B3314" s="3" t="s">
        <v>5891</v>
      </c>
      <c r="C3314" s="3" t="s">
        <v>5892</v>
      </c>
      <c r="D3314" s="3" t="s">
        <v>5446</v>
      </c>
      <c r="E3314" s="9">
        <v>26</v>
      </c>
      <c r="F3314" s="9" t="s">
        <v>22</v>
      </c>
      <c r="G3314" s="41">
        <v>2295</v>
      </c>
      <c r="H3314" s="14" t="s">
        <v>17</v>
      </c>
      <c r="I3314" s="14" t="s">
        <v>18</v>
      </c>
    </row>
    <row r="3315" spans="1:9" x14ac:dyDescent="0.2">
      <c r="A3315" s="7" t="s">
        <v>5027</v>
      </c>
      <c r="B3315" s="42" t="s">
        <v>5893</v>
      </c>
      <c r="C3315" s="42" t="s">
        <v>5894</v>
      </c>
      <c r="D3315" s="43" t="s">
        <v>5446</v>
      </c>
      <c r="E3315" s="43">
        <v>26</v>
      </c>
      <c r="F3315" s="43" t="s">
        <v>22</v>
      </c>
      <c r="G3315" s="13">
        <v>2295</v>
      </c>
      <c r="H3315" s="15" t="s">
        <v>17</v>
      </c>
      <c r="I3315" s="15" t="s">
        <v>18</v>
      </c>
    </row>
    <row r="3316" spans="1:9" x14ac:dyDescent="0.2">
      <c r="A3316" s="7" t="s">
        <v>5027</v>
      </c>
      <c r="B3316" s="3" t="s">
        <v>5895</v>
      </c>
      <c r="C3316" s="3" t="s">
        <v>5896</v>
      </c>
      <c r="D3316" s="3" t="s">
        <v>5446</v>
      </c>
      <c r="E3316" s="9">
        <v>26</v>
      </c>
      <c r="F3316" s="9" t="s">
        <v>22</v>
      </c>
      <c r="G3316" s="41">
        <v>2295</v>
      </c>
      <c r="H3316" s="14" t="s">
        <v>17</v>
      </c>
      <c r="I3316" s="14" t="s">
        <v>18</v>
      </c>
    </row>
    <row r="3317" spans="1:9" x14ac:dyDescent="0.2">
      <c r="A3317" s="7" t="s">
        <v>5027</v>
      </c>
      <c r="B3317" s="42" t="s">
        <v>5897</v>
      </c>
      <c r="C3317" s="42" t="s">
        <v>5898</v>
      </c>
      <c r="D3317" s="43" t="s">
        <v>5446</v>
      </c>
      <c r="E3317" s="43">
        <v>26</v>
      </c>
      <c r="F3317" s="43" t="s">
        <v>22</v>
      </c>
      <c r="G3317" s="13">
        <v>2295</v>
      </c>
      <c r="H3317" s="15" t="s">
        <v>17</v>
      </c>
      <c r="I3317" s="15" t="s">
        <v>18</v>
      </c>
    </row>
    <row r="3318" spans="1:9" x14ac:dyDescent="0.2">
      <c r="A3318" s="7" t="s">
        <v>5027</v>
      </c>
      <c r="B3318" s="3" t="s">
        <v>5899</v>
      </c>
      <c r="C3318" s="3" t="s">
        <v>5900</v>
      </c>
      <c r="D3318" s="3" t="s">
        <v>5446</v>
      </c>
      <c r="E3318" s="9">
        <v>26</v>
      </c>
      <c r="F3318" s="9" t="s">
        <v>22</v>
      </c>
      <c r="G3318" s="41">
        <v>2295</v>
      </c>
      <c r="H3318" s="14" t="s">
        <v>17</v>
      </c>
      <c r="I3318" s="14" t="s">
        <v>18</v>
      </c>
    </row>
    <row r="3319" spans="1:9" x14ac:dyDescent="0.2">
      <c r="A3319" s="7" t="s">
        <v>5027</v>
      </c>
      <c r="B3319" s="42" t="s">
        <v>5901</v>
      </c>
      <c r="C3319" s="42" t="s">
        <v>5902</v>
      </c>
      <c r="D3319" s="43" t="s">
        <v>5446</v>
      </c>
      <c r="E3319" s="43">
        <v>26</v>
      </c>
      <c r="F3319" s="43" t="s">
        <v>22</v>
      </c>
      <c r="G3319" s="13">
        <v>2295</v>
      </c>
      <c r="H3319" s="15" t="s">
        <v>17</v>
      </c>
      <c r="I3319" s="15" t="s">
        <v>18</v>
      </c>
    </row>
    <row r="3320" spans="1:9" x14ac:dyDescent="0.2">
      <c r="A3320" s="7" t="s">
        <v>5027</v>
      </c>
      <c r="B3320" s="3" t="s">
        <v>5903</v>
      </c>
      <c r="C3320" s="3" t="s">
        <v>5904</v>
      </c>
      <c r="D3320" s="3" t="s">
        <v>5446</v>
      </c>
      <c r="E3320" s="9">
        <v>26</v>
      </c>
      <c r="F3320" s="9" t="s">
        <v>22</v>
      </c>
      <c r="G3320" s="41">
        <v>2295</v>
      </c>
      <c r="H3320" s="14" t="s">
        <v>17</v>
      </c>
      <c r="I3320" s="14" t="s">
        <v>18</v>
      </c>
    </row>
    <row r="3321" spans="1:9" x14ac:dyDescent="0.2">
      <c r="A3321" s="7" t="s">
        <v>5027</v>
      </c>
      <c r="B3321" s="42" t="s">
        <v>5905</v>
      </c>
      <c r="C3321" s="42" t="s">
        <v>5906</v>
      </c>
      <c r="D3321" s="43" t="s">
        <v>5446</v>
      </c>
      <c r="E3321" s="43">
        <v>26</v>
      </c>
      <c r="F3321" s="43" t="s">
        <v>22</v>
      </c>
      <c r="G3321" s="13">
        <v>2295</v>
      </c>
      <c r="H3321" s="15" t="s">
        <v>17</v>
      </c>
      <c r="I3321" s="15" t="s">
        <v>18</v>
      </c>
    </row>
    <row r="3322" spans="1:9" x14ac:dyDescent="0.2">
      <c r="A3322" s="7" t="s">
        <v>5027</v>
      </c>
      <c r="B3322" s="3" t="s">
        <v>5907</v>
      </c>
      <c r="C3322" s="3" t="s">
        <v>5908</v>
      </c>
      <c r="D3322" s="3" t="s">
        <v>5446</v>
      </c>
      <c r="E3322" s="9">
        <v>26</v>
      </c>
      <c r="F3322" s="9" t="s">
        <v>22</v>
      </c>
      <c r="G3322" s="41">
        <v>2295</v>
      </c>
      <c r="H3322" s="14" t="s">
        <v>17</v>
      </c>
      <c r="I3322" s="14" t="s">
        <v>18</v>
      </c>
    </row>
    <row r="3323" spans="1:9" x14ac:dyDescent="0.2">
      <c r="A3323" s="7" t="s">
        <v>5027</v>
      </c>
      <c r="B3323" s="42" t="s">
        <v>5909</v>
      </c>
      <c r="C3323" s="42" t="s">
        <v>5910</v>
      </c>
      <c r="D3323" s="43" t="s">
        <v>5446</v>
      </c>
      <c r="E3323" s="43">
        <v>26</v>
      </c>
      <c r="F3323" s="43" t="s">
        <v>22</v>
      </c>
      <c r="G3323" s="13">
        <v>2295</v>
      </c>
      <c r="H3323" s="15" t="s">
        <v>17</v>
      </c>
      <c r="I3323" s="15" t="s">
        <v>18</v>
      </c>
    </row>
    <row r="3324" spans="1:9" x14ac:dyDescent="0.2">
      <c r="A3324" s="7" t="s">
        <v>5027</v>
      </c>
      <c r="B3324" s="3" t="s">
        <v>5911</v>
      </c>
      <c r="C3324" s="3" t="s">
        <v>5912</v>
      </c>
      <c r="D3324" s="3" t="s">
        <v>5446</v>
      </c>
      <c r="E3324" s="9">
        <v>26</v>
      </c>
      <c r="F3324" s="9" t="s">
        <v>22</v>
      </c>
      <c r="G3324" s="41">
        <v>2295</v>
      </c>
      <c r="H3324" s="14" t="s">
        <v>17</v>
      </c>
      <c r="I3324" s="14" t="s">
        <v>18</v>
      </c>
    </row>
    <row r="3325" spans="1:9" x14ac:dyDescent="0.2">
      <c r="A3325" s="7" t="s">
        <v>5027</v>
      </c>
      <c r="B3325" s="42" t="s">
        <v>5913</v>
      </c>
      <c r="C3325" s="42" t="s">
        <v>5914</v>
      </c>
      <c r="D3325" s="43" t="s">
        <v>5446</v>
      </c>
      <c r="E3325" s="43">
        <v>26</v>
      </c>
      <c r="F3325" s="43" t="s">
        <v>22</v>
      </c>
      <c r="G3325" s="13">
        <v>2295</v>
      </c>
      <c r="H3325" s="15" t="s">
        <v>17</v>
      </c>
      <c r="I3325" s="15" t="s">
        <v>18</v>
      </c>
    </row>
    <row r="3326" spans="1:9" x14ac:dyDescent="0.2">
      <c r="A3326" s="7" t="s">
        <v>5027</v>
      </c>
      <c r="B3326" s="3" t="s">
        <v>5915</v>
      </c>
      <c r="C3326" s="3" t="s">
        <v>5916</v>
      </c>
      <c r="D3326" s="3" t="s">
        <v>5446</v>
      </c>
      <c r="E3326" s="9">
        <v>26</v>
      </c>
      <c r="F3326" s="9" t="s">
        <v>22</v>
      </c>
      <c r="G3326" s="41">
        <v>2295</v>
      </c>
      <c r="H3326" s="14" t="s">
        <v>17</v>
      </c>
      <c r="I3326" s="14" t="s">
        <v>18</v>
      </c>
    </row>
    <row r="3327" spans="1:9" x14ac:dyDescent="0.2">
      <c r="A3327" s="7" t="s">
        <v>5027</v>
      </c>
      <c r="B3327" s="42" t="s">
        <v>5917</v>
      </c>
      <c r="C3327" s="42" t="s">
        <v>5918</v>
      </c>
      <c r="D3327" s="43" t="s">
        <v>5446</v>
      </c>
      <c r="E3327" s="43">
        <v>26</v>
      </c>
      <c r="F3327" s="43" t="s">
        <v>22</v>
      </c>
      <c r="G3327" s="13">
        <v>2295</v>
      </c>
      <c r="H3327" s="15" t="s">
        <v>17</v>
      </c>
      <c r="I3327" s="15" t="s">
        <v>18</v>
      </c>
    </row>
    <row r="3328" spans="1:9" x14ac:dyDescent="0.2">
      <c r="A3328" s="7" t="s">
        <v>5027</v>
      </c>
      <c r="B3328" s="3" t="s">
        <v>5919</v>
      </c>
      <c r="C3328" s="3" t="s">
        <v>5920</v>
      </c>
      <c r="D3328" s="3" t="s">
        <v>5446</v>
      </c>
      <c r="E3328" s="9">
        <v>26</v>
      </c>
      <c r="F3328" s="9" t="s">
        <v>22</v>
      </c>
      <c r="G3328" s="41">
        <v>2295</v>
      </c>
      <c r="H3328" s="14" t="s">
        <v>17</v>
      </c>
      <c r="I3328" s="14" t="s">
        <v>18</v>
      </c>
    </row>
    <row r="3329" spans="1:9" x14ac:dyDescent="0.2">
      <c r="A3329" s="7" t="s">
        <v>5027</v>
      </c>
      <c r="B3329" s="39"/>
      <c r="C3329" s="20"/>
      <c r="D3329" s="39"/>
      <c r="E3329" s="39"/>
      <c r="F3329" s="39"/>
      <c r="G3329" s="37"/>
      <c r="H3329" s="44" t="s">
        <v>3157</v>
      </c>
      <c r="I3329" s="44" t="s">
        <v>3157</v>
      </c>
    </row>
    <row r="3330" spans="1:9" x14ac:dyDescent="0.2">
      <c r="A3330" s="7" t="s">
        <v>5027</v>
      </c>
      <c r="B3330" s="5" t="s">
        <v>11</v>
      </c>
      <c r="C3330" s="5" t="s">
        <v>5921</v>
      </c>
      <c r="D3330" s="5" t="s">
        <v>13</v>
      </c>
      <c r="E3330" s="5" t="s">
        <v>14</v>
      </c>
      <c r="F3330" s="5" t="s">
        <v>15</v>
      </c>
      <c r="G3330" s="6" t="s">
        <v>16</v>
      </c>
      <c r="H3330" s="6" t="s">
        <v>17</v>
      </c>
      <c r="I3330" s="6" t="s">
        <v>18</v>
      </c>
    </row>
    <row r="3331" spans="1:9" x14ac:dyDescent="0.2">
      <c r="A3331" s="7" t="s">
        <v>5027</v>
      </c>
      <c r="B3331" s="3" t="s">
        <v>5922</v>
      </c>
      <c r="C3331" s="3" t="s">
        <v>5923</v>
      </c>
      <c r="D3331" s="3" t="s">
        <v>5490</v>
      </c>
      <c r="E3331" s="9">
        <v>28.5</v>
      </c>
      <c r="F3331" s="9" t="s">
        <v>22</v>
      </c>
      <c r="G3331" s="41">
        <v>2345</v>
      </c>
      <c r="H3331" s="14" t="s">
        <v>17</v>
      </c>
      <c r="I3331" s="14" t="s">
        <v>18</v>
      </c>
    </row>
    <row r="3332" spans="1:9" x14ac:dyDescent="0.2">
      <c r="A3332" s="7" t="s">
        <v>5027</v>
      </c>
      <c r="B3332" s="42" t="s">
        <v>5924</v>
      </c>
      <c r="C3332" s="42" t="s">
        <v>5925</v>
      </c>
      <c r="D3332" s="43" t="s">
        <v>5490</v>
      </c>
      <c r="E3332" s="43">
        <v>28.5</v>
      </c>
      <c r="F3332" s="43" t="s">
        <v>22</v>
      </c>
      <c r="G3332" s="13">
        <v>2345</v>
      </c>
      <c r="H3332" s="15" t="s">
        <v>17</v>
      </c>
      <c r="I3332" s="15" t="s">
        <v>18</v>
      </c>
    </row>
    <row r="3333" spans="1:9" x14ac:dyDescent="0.2">
      <c r="A3333" s="7" t="s">
        <v>5027</v>
      </c>
      <c r="B3333" s="3" t="s">
        <v>5926</v>
      </c>
      <c r="C3333" s="3" t="s">
        <v>5927</v>
      </c>
      <c r="D3333" s="3" t="s">
        <v>5490</v>
      </c>
      <c r="E3333" s="9">
        <v>28.5</v>
      </c>
      <c r="F3333" s="9" t="s">
        <v>22</v>
      </c>
      <c r="G3333" s="41">
        <v>2345</v>
      </c>
      <c r="H3333" s="14" t="s">
        <v>17</v>
      </c>
      <c r="I3333" s="14" t="s">
        <v>18</v>
      </c>
    </row>
    <row r="3334" spans="1:9" x14ac:dyDescent="0.2">
      <c r="A3334" s="7" t="s">
        <v>5027</v>
      </c>
      <c r="B3334" s="42" t="s">
        <v>5928</v>
      </c>
      <c r="C3334" s="42" t="s">
        <v>5929</v>
      </c>
      <c r="D3334" s="43" t="s">
        <v>5490</v>
      </c>
      <c r="E3334" s="43">
        <v>28.5</v>
      </c>
      <c r="F3334" s="43" t="s">
        <v>22</v>
      </c>
      <c r="G3334" s="13">
        <v>2345</v>
      </c>
      <c r="H3334" s="15" t="s">
        <v>17</v>
      </c>
      <c r="I3334" s="15" t="s">
        <v>18</v>
      </c>
    </row>
    <row r="3335" spans="1:9" x14ac:dyDescent="0.2">
      <c r="A3335" s="7" t="s">
        <v>5027</v>
      </c>
      <c r="B3335" s="3" t="s">
        <v>5930</v>
      </c>
      <c r="C3335" s="3" t="s">
        <v>5931</v>
      </c>
      <c r="D3335" s="3" t="s">
        <v>5490</v>
      </c>
      <c r="E3335" s="9">
        <v>28.5</v>
      </c>
      <c r="F3335" s="9" t="s">
        <v>22</v>
      </c>
      <c r="G3335" s="41">
        <v>2345</v>
      </c>
      <c r="H3335" s="14" t="s">
        <v>17</v>
      </c>
      <c r="I3335" s="14" t="s">
        <v>18</v>
      </c>
    </row>
    <row r="3336" spans="1:9" x14ac:dyDescent="0.2">
      <c r="A3336" s="7" t="s">
        <v>5027</v>
      </c>
      <c r="B3336" s="42" t="s">
        <v>5932</v>
      </c>
      <c r="C3336" s="42" t="s">
        <v>5933</v>
      </c>
      <c r="D3336" s="43" t="s">
        <v>5490</v>
      </c>
      <c r="E3336" s="43">
        <v>28.5</v>
      </c>
      <c r="F3336" s="43" t="s">
        <v>22</v>
      </c>
      <c r="G3336" s="13">
        <v>2345</v>
      </c>
      <c r="H3336" s="15" t="s">
        <v>17</v>
      </c>
      <c r="I3336" s="15" t="s">
        <v>18</v>
      </c>
    </row>
    <row r="3337" spans="1:9" x14ac:dyDescent="0.2">
      <c r="A3337" s="7" t="s">
        <v>5027</v>
      </c>
      <c r="B3337" s="3" t="s">
        <v>5934</v>
      </c>
      <c r="C3337" s="3" t="s">
        <v>5935</v>
      </c>
      <c r="D3337" s="3" t="s">
        <v>5490</v>
      </c>
      <c r="E3337" s="9">
        <v>28.5</v>
      </c>
      <c r="F3337" s="9" t="s">
        <v>22</v>
      </c>
      <c r="G3337" s="41">
        <v>2345</v>
      </c>
      <c r="H3337" s="14" t="s">
        <v>17</v>
      </c>
      <c r="I3337" s="14" t="s">
        <v>18</v>
      </c>
    </row>
    <row r="3338" spans="1:9" x14ac:dyDescent="0.2">
      <c r="A3338" s="7" t="s">
        <v>5027</v>
      </c>
      <c r="B3338" s="42" t="s">
        <v>5936</v>
      </c>
      <c r="C3338" s="42" t="s">
        <v>5937</v>
      </c>
      <c r="D3338" s="43" t="s">
        <v>5490</v>
      </c>
      <c r="E3338" s="43">
        <v>28.5</v>
      </c>
      <c r="F3338" s="43" t="s">
        <v>22</v>
      </c>
      <c r="G3338" s="13">
        <v>2345</v>
      </c>
      <c r="H3338" s="15" t="s">
        <v>17</v>
      </c>
      <c r="I3338" s="15" t="s">
        <v>18</v>
      </c>
    </row>
    <row r="3339" spans="1:9" x14ac:dyDescent="0.2">
      <c r="A3339" s="7" t="s">
        <v>5027</v>
      </c>
      <c r="B3339" s="3" t="s">
        <v>5938</v>
      </c>
      <c r="C3339" s="3" t="s">
        <v>5939</v>
      </c>
      <c r="D3339" s="3" t="s">
        <v>5490</v>
      </c>
      <c r="E3339" s="9">
        <v>28.5</v>
      </c>
      <c r="F3339" s="9" t="s">
        <v>22</v>
      </c>
      <c r="G3339" s="41">
        <v>2345</v>
      </c>
      <c r="H3339" s="14" t="s">
        <v>17</v>
      </c>
      <c r="I3339" s="14" t="s">
        <v>18</v>
      </c>
    </row>
    <row r="3340" spans="1:9" x14ac:dyDescent="0.2">
      <c r="A3340" s="7" t="s">
        <v>5027</v>
      </c>
      <c r="B3340" s="42" t="s">
        <v>5940</v>
      </c>
      <c r="C3340" s="42" t="s">
        <v>5941</v>
      </c>
      <c r="D3340" s="43" t="s">
        <v>5490</v>
      </c>
      <c r="E3340" s="43">
        <v>28.5</v>
      </c>
      <c r="F3340" s="43" t="s">
        <v>22</v>
      </c>
      <c r="G3340" s="13">
        <v>2345</v>
      </c>
      <c r="H3340" s="15" t="s">
        <v>17</v>
      </c>
      <c r="I3340" s="15" t="s">
        <v>18</v>
      </c>
    </row>
    <row r="3341" spans="1:9" x14ac:dyDescent="0.2">
      <c r="A3341" s="7" t="s">
        <v>5027</v>
      </c>
      <c r="B3341" s="3" t="s">
        <v>5942</v>
      </c>
      <c r="C3341" s="3" t="s">
        <v>5943</v>
      </c>
      <c r="D3341" s="3" t="s">
        <v>5490</v>
      </c>
      <c r="E3341" s="9">
        <v>28.5</v>
      </c>
      <c r="F3341" s="9" t="s">
        <v>22</v>
      </c>
      <c r="G3341" s="41">
        <v>2345</v>
      </c>
      <c r="H3341" s="14" t="s">
        <v>17</v>
      </c>
      <c r="I3341" s="14" t="s">
        <v>18</v>
      </c>
    </row>
    <row r="3342" spans="1:9" x14ac:dyDescent="0.2">
      <c r="A3342" s="7" t="s">
        <v>5027</v>
      </c>
      <c r="B3342" s="42" t="s">
        <v>5944</v>
      </c>
      <c r="C3342" s="42" t="s">
        <v>5945</v>
      </c>
      <c r="D3342" s="43" t="s">
        <v>5490</v>
      </c>
      <c r="E3342" s="43">
        <v>28.5</v>
      </c>
      <c r="F3342" s="43" t="s">
        <v>22</v>
      </c>
      <c r="G3342" s="13">
        <v>2345</v>
      </c>
      <c r="H3342" s="15" t="s">
        <v>17</v>
      </c>
      <c r="I3342" s="15" t="s">
        <v>18</v>
      </c>
    </row>
    <row r="3343" spans="1:9" x14ac:dyDescent="0.2">
      <c r="A3343" s="7" t="s">
        <v>5027</v>
      </c>
      <c r="B3343" s="3" t="s">
        <v>5946</v>
      </c>
      <c r="C3343" s="3" t="s">
        <v>5947</v>
      </c>
      <c r="D3343" s="3" t="s">
        <v>5490</v>
      </c>
      <c r="E3343" s="9">
        <v>28.5</v>
      </c>
      <c r="F3343" s="9" t="s">
        <v>22</v>
      </c>
      <c r="G3343" s="41">
        <v>2345</v>
      </c>
      <c r="H3343" s="14" t="s">
        <v>17</v>
      </c>
      <c r="I3343" s="14" t="s">
        <v>18</v>
      </c>
    </row>
    <row r="3344" spans="1:9" x14ac:dyDescent="0.2">
      <c r="A3344" s="7" t="s">
        <v>5027</v>
      </c>
      <c r="B3344" s="42" t="s">
        <v>5948</v>
      </c>
      <c r="C3344" s="42" t="s">
        <v>5949</v>
      </c>
      <c r="D3344" s="43" t="s">
        <v>5490</v>
      </c>
      <c r="E3344" s="43">
        <v>28.5</v>
      </c>
      <c r="F3344" s="43" t="s">
        <v>22</v>
      </c>
      <c r="G3344" s="13">
        <v>2345</v>
      </c>
      <c r="H3344" s="15" t="s">
        <v>17</v>
      </c>
      <c r="I3344" s="15" t="s">
        <v>18</v>
      </c>
    </row>
    <row r="3345" spans="1:9" x14ac:dyDescent="0.2">
      <c r="A3345" s="7" t="s">
        <v>5027</v>
      </c>
      <c r="B3345" s="3" t="s">
        <v>5950</v>
      </c>
      <c r="C3345" s="3" t="s">
        <v>5951</v>
      </c>
      <c r="D3345" s="3" t="s">
        <v>5490</v>
      </c>
      <c r="E3345" s="9">
        <v>28.5</v>
      </c>
      <c r="F3345" s="9" t="s">
        <v>22</v>
      </c>
      <c r="G3345" s="41">
        <v>2345</v>
      </c>
      <c r="H3345" s="14" t="s">
        <v>17</v>
      </c>
      <c r="I3345" s="14" t="s">
        <v>18</v>
      </c>
    </row>
    <row r="3346" spans="1:9" x14ac:dyDescent="0.2">
      <c r="A3346" s="7" t="s">
        <v>5027</v>
      </c>
      <c r="B3346" s="42" t="s">
        <v>5952</v>
      </c>
      <c r="C3346" s="42" t="s">
        <v>5953</v>
      </c>
      <c r="D3346" s="43" t="s">
        <v>5490</v>
      </c>
      <c r="E3346" s="43">
        <v>28.5</v>
      </c>
      <c r="F3346" s="43" t="s">
        <v>22</v>
      </c>
      <c r="G3346" s="13">
        <v>2345</v>
      </c>
      <c r="H3346" s="15" t="s">
        <v>17</v>
      </c>
      <c r="I3346" s="15" t="s">
        <v>18</v>
      </c>
    </row>
    <row r="3347" spans="1:9" x14ac:dyDescent="0.2">
      <c r="A3347" s="7" t="s">
        <v>5027</v>
      </c>
      <c r="B3347" s="3" t="s">
        <v>5954</v>
      </c>
      <c r="C3347" s="3" t="s">
        <v>5955</v>
      </c>
      <c r="D3347" s="3" t="s">
        <v>5490</v>
      </c>
      <c r="E3347" s="9">
        <v>28.5</v>
      </c>
      <c r="F3347" s="9" t="s">
        <v>22</v>
      </c>
      <c r="G3347" s="41">
        <v>2345</v>
      </c>
      <c r="H3347" s="14" t="s">
        <v>17</v>
      </c>
      <c r="I3347" s="14" t="s">
        <v>18</v>
      </c>
    </row>
    <row r="3348" spans="1:9" x14ac:dyDescent="0.2">
      <c r="A3348" s="7" t="s">
        <v>5027</v>
      </c>
      <c r="B3348" s="42" t="s">
        <v>5956</v>
      </c>
      <c r="C3348" s="42" t="s">
        <v>5957</v>
      </c>
      <c r="D3348" s="43" t="s">
        <v>5490</v>
      </c>
      <c r="E3348" s="43">
        <v>28.5</v>
      </c>
      <c r="F3348" s="43" t="s">
        <v>22</v>
      </c>
      <c r="G3348" s="13">
        <v>2345</v>
      </c>
      <c r="H3348" s="15" t="s">
        <v>17</v>
      </c>
      <c r="I3348" s="15" t="s">
        <v>18</v>
      </c>
    </row>
    <row r="3349" spans="1:9" x14ac:dyDescent="0.2">
      <c r="A3349" s="7" t="s">
        <v>5027</v>
      </c>
      <c r="B3349" s="3" t="s">
        <v>5958</v>
      </c>
      <c r="C3349" s="3" t="s">
        <v>5959</v>
      </c>
      <c r="D3349" s="3" t="s">
        <v>5490</v>
      </c>
      <c r="E3349" s="9">
        <v>28.5</v>
      </c>
      <c r="F3349" s="9" t="s">
        <v>22</v>
      </c>
      <c r="G3349" s="41">
        <v>2345</v>
      </c>
      <c r="H3349" s="14" t="s">
        <v>17</v>
      </c>
      <c r="I3349" s="14" t="s">
        <v>18</v>
      </c>
    </row>
    <row r="3350" spans="1:9" x14ac:dyDescent="0.2">
      <c r="A3350" s="7" t="s">
        <v>5027</v>
      </c>
      <c r="B3350" s="42" t="s">
        <v>5960</v>
      </c>
      <c r="C3350" s="42" t="s">
        <v>5961</v>
      </c>
      <c r="D3350" s="43" t="s">
        <v>5490</v>
      </c>
      <c r="E3350" s="43">
        <v>28.5</v>
      </c>
      <c r="F3350" s="43" t="s">
        <v>22</v>
      </c>
      <c r="G3350" s="13">
        <v>2345</v>
      </c>
      <c r="H3350" s="15" t="s">
        <v>17</v>
      </c>
      <c r="I3350" s="15" t="s">
        <v>18</v>
      </c>
    </row>
    <row r="3351" spans="1:9" x14ac:dyDescent="0.2">
      <c r="A3351" s="7" t="s">
        <v>5027</v>
      </c>
      <c r="B3351" s="3" t="s">
        <v>5962</v>
      </c>
      <c r="C3351" s="3" t="s">
        <v>5963</v>
      </c>
      <c r="D3351" s="3" t="s">
        <v>5490</v>
      </c>
      <c r="E3351" s="9">
        <v>28.5</v>
      </c>
      <c r="F3351" s="9" t="s">
        <v>22</v>
      </c>
      <c r="G3351" s="41">
        <v>2345</v>
      </c>
      <c r="H3351" s="14" t="s">
        <v>17</v>
      </c>
      <c r="I3351" s="14" t="s">
        <v>18</v>
      </c>
    </row>
    <row r="3352" spans="1:9" x14ac:dyDescent="0.2">
      <c r="A3352" s="7" t="s">
        <v>5027</v>
      </c>
      <c r="B3352" s="39"/>
      <c r="C3352" s="20"/>
      <c r="D3352" s="39"/>
      <c r="E3352" s="39"/>
      <c r="F3352" s="39"/>
      <c r="G3352" s="47"/>
      <c r="H3352" s="44" t="s">
        <v>3157</v>
      </c>
      <c r="I3352" s="44" t="s">
        <v>3157</v>
      </c>
    </row>
    <row r="3353" spans="1:9" x14ac:dyDescent="0.2">
      <c r="A3353" s="7" t="s">
        <v>5027</v>
      </c>
      <c r="B3353" s="5" t="s">
        <v>11</v>
      </c>
      <c r="C3353" s="5" t="s">
        <v>5964</v>
      </c>
      <c r="D3353" s="5" t="s">
        <v>13</v>
      </c>
      <c r="E3353" s="5" t="s">
        <v>14</v>
      </c>
      <c r="F3353" s="5" t="s">
        <v>15</v>
      </c>
      <c r="G3353" s="6" t="s">
        <v>16</v>
      </c>
      <c r="H3353" s="6" t="s">
        <v>17</v>
      </c>
      <c r="I3353" s="6" t="s">
        <v>18</v>
      </c>
    </row>
    <row r="3354" spans="1:9" x14ac:dyDescent="0.2">
      <c r="A3354" s="7" t="s">
        <v>5027</v>
      </c>
      <c r="B3354" s="3" t="s">
        <v>5965</v>
      </c>
      <c r="C3354" s="3" t="s">
        <v>5966</v>
      </c>
      <c r="D3354" s="3" t="s">
        <v>5534</v>
      </c>
      <c r="E3354" s="9">
        <v>27.5</v>
      </c>
      <c r="F3354" s="9" t="s">
        <v>22</v>
      </c>
      <c r="G3354" s="41">
        <v>2375</v>
      </c>
      <c r="H3354" s="14" t="s">
        <v>17</v>
      </c>
      <c r="I3354" s="14" t="s">
        <v>18</v>
      </c>
    </row>
    <row r="3355" spans="1:9" x14ac:dyDescent="0.2">
      <c r="A3355" s="7" t="s">
        <v>5027</v>
      </c>
      <c r="B3355" s="42" t="s">
        <v>5967</v>
      </c>
      <c r="C3355" s="42" t="s">
        <v>5968</v>
      </c>
      <c r="D3355" s="43" t="s">
        <v>5534</v>
      </c>
      <c r="E3355" s="43">
        <v>27.5</v>
      </c>
      <c r="F3355" s="43" t="s">
        <v>22</v>
      </c>
      <c r="G3355" s="13">
        <v>2375</v>
      </c>
      <c r="H3355" s="15" t="s">
        <v>17</v>
      </c>
      <c r="I3355" s="15" t="s">
        <v>18</v>
      </c>
    </row>
    <row r="3356" spans="1:9" x14ac:dyDescent="0.2">
      <c r="A3356" s="7" t="s">
        <v>5027</v>
      </c>
      <c r="B3356" s="3" t="s">
        <v>5969</v>
      </c>
      <c r="C3356" s="3" t="s">
        <v>5970</v>
      </c>
      <c r="D3356" s="3" t="s">
        <v>5534</v>
      </c>
      <c r="E3356" s="9">
        <v>27.5</v>
      </c>
      <c r="F3356" s="9" t="s">
        <v>22</v>
      </c>
      <c r="G3356" s="41">
        <v>2375</v>
      </c>
      <c r="H3356" s="14" t="s">
        <v>17</v>
      </c>
      <c r="I3356" s="14" t="s">
        <v>18</v>
      </c>
    </row>
    <row r="3357" spans="1:9" x14ac:dyDescent="0.2">
      <c r="A3357" s="7" t="s">
        <v>5027</v>
      </c>
      <c r="B3357" s="42" t="s">
        <v>5971</v>
      </c>
      <c r="C3357" s="42" t="s">
        <v>5972</v>
      </c>
      <c r="D3357" s="43" t="s">
        <v>5534</v>
      </c>
      <c r="E3357" s="43">
        <v>27.5</v>
      </c>
      <c r="F3357" s="43" t="s">
        <v>22</v>
      </c>
      <c r="G3357" s="13">
        <v>2375</v>
      </c>
      <c r="H3357" s="15" t="s">
        <v>17</v>
      </c>
      <c r="I3357" s="15" t="s">
        <v>18</v>
      </c>
    </row>
    <row r="3358" spans="1:9" x14ac:dyDescent="0.2">
      <c r="A3358" s="7" t="s">
        <v>5027</v>
      </c>
      <c r="B3358" s="3" t="s">
        <v>5973</v>
      </c>
      <c r="C3358" s="3" t="s">
        <v>5974</v>
      </c>
      <c r="D3358" s="3" t="s">
        <v>5534</v>
      </c>
      <c r="E3358" s="9">
        <v>27.5</v>
      </c>
      <c r="F3358" s="9" t="s">
        <v>22</v>
      </c>
      <c r="G3358" s="41">
        <v>2375</v>
      </c>
      <c r="H3358" s="14" t="s">
        <v>17</v>
      </c>
      <c r="I3358" s="14" t="s">
        <v>18</v>
      </c>
    </row>
    <row r="3359" spans="1:9" x14ac:dyDescent="0.2">
      <c r="A3359" s="7" t="s">
        <v>5027</v>
      </c>
      <c r="B3359" s="42" t="s">
        <v>5975</v>
      </c>
      <c r="C3359" s="42" t="s">
        <v>5976</v>
      </c>
      <c r="D3359" s="43" t="s">
        <v>5534</v>
      </c>
      <c r="E3359" s="43">
        <v>27.5</v>
      </c>
      <c r="F3359" s="43" t="s">
        <v>22</v>
      </c>
      <c r="G3359" s="13">
        <v>2375</v>
      </c>
      <c r="H3359" s="15" t="s">
        <v>17</v>
      </c>
      <c r="I3359" s="15" t="s">
        <v>18</v>
      </c>
    </row>
    <row r="3360" spans="1:9" x14ac:dyDescent="0.2">
      <c r="A3360" s="7" t="s">
        <v>5027</v>
      </c>
      <c r="B3360" s="3" t="s">
        <v>5977</v>
      </c>
      <c r="C3360" s="3" t="s">
        <v>5978</v>
      </c>
      <c r="D3360" s="3" t="s">
        <v>5534</v>
      </c>
      <c r="E3360" s="9">
        <v>27.5</v>
      </c>
      <c r="F3360" s="9" t="s">
        <v>22</v>
      </c>
      <c r="G3360" s="41">
        <v>2375</v>
      </c>
      <c r="H3360" s="14" t="s">
        <v>17</v>
      </c>
      <c r="I3360" s="14" t="s">
        <v>18</v>
      </c>
    </row>
    <row r="3361" spans="1:9" x14ac:dyDescent="0.2">
      <c r="A3361" s="7" t="s">
        <v>5027</v>
      </c>
      <c r="B3361" s="42" t="s">
        <v>5979</v>
      </c>
      <c r="C3361" s="42" t="s">
        <v>5980</v>
      </c>
      <c r="D3361" s="43" t="s">
        <v>5534</v>
      </c>
      <c r="E3361" s="43">
        <v>27.5</v>
      </c>
      <c r="F3361" s="43" t="s">
        <v>22</v>
      </c>
      <c r="G3361" s="13">
        <v>2375</v>
      </c>
      <c r="H3361" s="15" t="s">
        <v>17</v>
      </c>
      <c r="I3361" s="15" t="s">
        <v>18</v>
      </c>
    </row>
    <row r="3362" spans="1:9" x14ac:dyDescent="0.2">
      <c r="A3362" s="7" t="s">
        <v>5027</v>
      </c>
      <c r="B3362" s="3" t="s">
        <v>5981</v>
      </c>
      <c r="C3362" s="3" t="s">
        <v>5982</v>
      </c>
      <c r="D3362" s="3" t="s">
        <v>5534</v>
      </c>
      <c r="E3362" s="9">
        <v>27.5</v>
      </c>
      <c r="F3362" s="9" t="s">
        <v>22</v>
      </c>
      <c r="G3362" s="41">
        <v>2375</v>
      </c>
      <c r="H3362" s="14" t="s">
        <v>17</v>
      </c>
      <c r="I3362" s="14" t="s">
        <v>18</v>
      </c>
    </row>
    <row r="3363" spans="1:9" x14ac:dyDescent="0.2">
      <c r="A3363" s="7" t="s">
        <v>5027</v>
      </c>
      <c r="B3363" s="42" t="s">
        <v>5983</v>
      </c>
      <c r="C3363" s="42" t="s">
        <v>5984</v>
      </c>
      <c r="D3363" s="43" t="s">
        <v>5534</v>
      </c>
      <c r="E3363" s="43">
        <v>27.5</v>
      </c>
      <c r="F3363" s="43" t="s">
        <v>22</v>
      </c>
      <c r="G3363" s="13">
        <v>2375</v>
      </c>
      <c r="H3363" s="15" t="s">
        <v>17</v>
      </c>
      <c r="I3363" s="15" t="s">
        <v>18</v>
      </c>
    </row>
    <row r="3364" spans="1:9" x14ac:dyDescent="0.2">
      <c r="A3364" s="7" t="s">
        <v>5027</v>
      </c>
      <c r="B3364" s="3" t="s">
        <v>5985</v>
      </c>
      <c r="C3364" s="3" t="s">
        <v>5986</v>
      </c>
      <c r="D3364" s="3" t="s">
        <v>5534</v>
      </c>
      <c r="E3364" s="9">
        <v>27.5</v>
      </c>
      <c r="F3364" s="9" t="s">
        <v>22</v>
      </c>
      <c r="G3364" s="41">
        <v>2375</v>
      </c>
      <c r="H3364" s="14" t="s">
        <v>17</v>
      </c>
      <c r="I3364" s="14" t="s">
        <v>18</v>
      </c>
    </row>
    <row r="3365" spans="1:9" x14ac:dyDescent="0.2">
      <c r="A3365" s="7" t="s">
        <v>5027</v>
      </c>
      <c r="B3365" s="42" t="s">
        <v>5987</v>
      </c>
      <c r="C3365" s="42" t="s">
        <v>5988</v>
      </c>
      <c r="D3365" s="43" t="s">
        <v>5534</v>
      </c>
      <c r="E3365" s="43">
        <v>27.5</v>
      </c>
      <c r="F3365" s="43" t="s">
        <v>22</v>
      </c>
      <c r="G3365" s="13">
        <v>2375</v>
      </c>
      <c r="H3365" s="15" t="s">
        <v>17</v>
      </c>
      <c r="I3365" s="15" t="s">
        <v>18</v>
      </c>
    </row>
    <row r="3366" spans="1:9" x14ac:dyDescent="0.2">
      <c r="A3366" s="7" t="s">
        <v>5027</v>
      </c>
      <c r="B3366" s="3" t="s">
        <v>5989</v>
      </c>
      <c r="C3366" s="3" t="s">
        <v>5990</v>
      </c>
      <c r="D3366" s="3" t="s">
        <v>5534</v>
      </c>
      <c r="E3366" s="9">
        <v>27.5</v>
      </c>
      <c r="F3366" s="9" t="s">
        <v>22</v>
      </c>
      <c r="G3366" s="41">
        <v>2375</v>
      </c>
      <c r="H3366" s="14" t="s">
        <v>17</v>
      </c>
      <c r="I3366" s="14" t="s">
        <v>18</v>
      </c>
    </row>
    <row r="3367" spans="1:9" x14ac:dyDescent="0.2">
      <c r="A3367" s="7" t="s">
        <v>5027</v>
      </c>
      <c r="B3367" s="42" t="s">
        <v>5991</v>
      </c>
      <c r="C3367" s="42" t="s">
        <v>5992</v>
      </c>
      <c r="D3367" s="43" t="s">
        <v>5534</v>
      </c>
      <c r="E3367" s="43">
        <v>27.5</v>
      </c>
      <c r="F3367" s="43" t="s">
        <v>22</v>
      </c>
      <c r="G3367" s="13">
        <v>2375</v>
      </c>
      <c r="H3367" s="15" t="s">
        <v>17</v>
      </c>
      <c r="I3367" s="15" t="s">
        <v>18</v>
      </c>
    </row>
    <row r="3368" spans="1:9" x14ac:dyDescent="0.2">
      <c r="A3368" s="7" t="s">
        <v>5027</v>
      </c>
      <c r="B3368" s="3" t="s">
        <v>5993</v>
      </c>
      <c r="C3368" s="3" t="s">
        <v>5994</v>
      </c>
      <c r="D3368" s="3" t="s">
        <v>5534</v>
      </c>
      <c r="E3368" s="9">
        <v>27.5</v>
      </c>
      <c r="F3368" s="9" t="s">
        <v>22</v>
      </c>
      <c r="G3368" s="41">
        <v>2375</v>
      </c>
      <c r="H3368" s="14" t="s">
        <v>17</v>
      </c>
      <c r="I3368" s="14" t="s">
        <v>18</v>
      </c>
    </row>
    <row r="3369" spans="1:9" x14ac:dyDescent="0.2">
      <c r="A3369" s="7" t="s">
        <v>5027</v>
      </c>
      <c r="B3369" s="42" t="s">
        <v>5995</v>
      </c>
      <c r="C3369" s="42" t="s">
        <v>5996</v>
      </c>
      <c r="D3369" s="43" t="s">
        <v>5534</v>
      </c>
      <c r="E3369" s="43">
        <v>27.5</v>
      </c>
      <c r="F3369" s="43" t="s">
        <v>22</v>
      </c>
      <c r="G3369" s="13">
        <v>2375</v>
      </c>
      <c r="H3369" s="15" t="s">
        <v>17</v>
      </c>
      <c r="I3369" s="15" t="s">
        <v>18</v>
      </c>
    </row>
    <row r="3370" spans="1:9" x14ac:dyDescent="0.2">
      <c r="A3370" s="7" t="s">
        <v>5027</v>
      </c>
      <c r="B3370" s="3" t="s">
        <v>5997</v>
      </c>
      <c r="C3370" s="3" t="s">
        <v>5998</v>
      </c>
      <c r="D3370" s="3" t="s">
        <v>5534</v>
      </c>
      <c r="E3370" s="9">
        <v>27.5</v>
      </c>
      <c r="F3370" s="9" t="s">
        <v>22</v>
      </c>
      <c r="G3370" s="41">
        <v>2375</v>
      </c>
      <c r="H3370" s="14" t="s">
        <v>17</v>
      </c>
      <c r="I3370" s="14" t="s">
        <v>18</v>
      </c>
    </row>
    <row r="3371" spans="1:9" x14ac:dyDescent="0.2">
      <c r="A3371" s="7" t="s">
        <v>5027</v>
      </c>
      <c r="B3371" s="42" t="s">
        <v>5999</v>
      </c>
      <c r="C3371" s="42" t="s">
        <v>6000</v>
      </c>
      <c r="D3371" s="43" t="s">
        <v>5534</v>
      </c>
      <c r="E3371" s="43">
        <v>27.5</v>
      </c>
      <c r="F3371" s="43" t="s">
        <v>22</v>
      </c>
      <c r="G3371" s="13">
        <v>2375</v>
      </c>
      <c r="H3371" s="15" t="s">
        <v>17</v>
      </c>
      <c r="I3371" s="15" t="s">
        <v>18</v>
      </c>
    </row>
    <row r="3372" spans="1:9" x14ac:dyDescent="0.2">
      <c r="A3372" s="7" t="s">
        <v>5027</v>
      </c>
      <c r="B3372" s="3" t="s">
        <v>6001</v>
      </c>
      <c r="C3372" s="3" t="s">
        <v>6002</v>
      </c>
      <c r="D3372" s="3" t="s">
        <v>5534</v>
      </c>
      <c r="E3372" s="9">
        <v>27.5</v>
      </c>
      <c r="F3372" s="9" t="s">
        <v>22</v>
      </c>
      <c r="G3372" s="41">
        <v>2375</v>
      </c>
      <c r="H3372" s="14" t="s">
        <v>17</v>
      </c>
      <c r="I3372" s="14" t="s">
        <v>18</v>
      </c>
    </row>
    <row r="3373" spans="1:9" x14ac:dyDescent="0.2">
      <c r="A3373" s="7" t="s">
        <v>5027</v>
      </c>
      <c r="B3373" s="42" t="s">
        <v>6003</v>
      </c>
      <c r="C3373" s="42" t="s">
        <v>6004</v>
      </c>
      <c r="D3373" s="43" t="s">
        <v>5534</v>
      </c>
      <c r="E3373" s="43">
        <v>27.5</v>
      </c>
      <c r="F3373" s="43" t="s">
        <v>22</v>
      </c>
      <c r="G3373" s="13">
        <v>2375</v>
      </c>
      <c r="H3373" s="15" t="s">
        <v>17</v>
      </c>
      <c r="I3373" s="15" t="s">
        <v>18</v>
      </c>
    </row>
    <row r="3374" spans="1:9" x14ac:dyDescent="0.2">
      <c r="A3374" s="7" t="s">
        <v>5027</v>
      </c>
      <c r="B3374" s="3" t="s">
        <v>6005</v>
      </c>
      <c r="C3374" s="3" t="s">
        <v>6006</v>
      </c>
      <c r="D3374" s="3" t="s">
        <v>5534</v>
      </c>
      <c r="E3374" s="9">
        <v>27.5</v>
      </c>
      <c r="F3374" s="9" t="s">
        <v>22</v>
      </c>
      <c r="G3374" s="41">
        <v>2375</v>
      </c>
      <c r="H3374" s="14" t="s">
        <v>17</v>
      </c>
      <c r="I3374" s="14" t="s">
        <v>18</v>
      </c>
    </row>
    <row r="3375" spans="1:9" x14ac:dyDescent="0.2">
      <c r="A3375" s="7" t="s">
        <v>5027</v>
      </c>
      <c r="B3375" s="39"/>
      <c r="C3375" s="20"/>
      <c r="D3375" s="39"/>
      <c r="E3375" s="39"/>
      <c r="F3375" s="39"/>
      <c r="G3375" s="37"/>
      <c r="H3375" s="44" t="s">
        <v>3157</v>
      </c>
      <c r="I3375" s="44" t="s">
        <v>3157</v>
      </c>
    </row>
    <row r="3376" spans="1:9" x14ac:dyDescent="0.2">
      <c r="A3376" s="7" t="s">
        <v>5027</v>
      </c>
      <c r="B3376" s="5" t="s">
        <v>11</v>
      </c>
      <c r="C3376" s="5" t="s">
        <v>6007</v>
      </c>
      <c r="D3376" s="5" t="s">
        <v>13</v>
      </c>
      <c r="E3376" s="5" t="s">
        <v>14</v>
      </c>
      <c r="F3376" s="5" t="s">
        <v>15</v>
      </c>
      <c r="G3376" s="6" t="s">
        <v>16</v>
      </c>
      <c r="H3376" s="6" t="s">
        <v>17</v>
      </c>
      <c r="I3376" s="6" t="s">
        <v>18</v>
      </c>
    </row>
    <row r="3377" spans="1:9" x14ac:dyDescent="0.2">
      <c r="A3377" s="7" t="s">
        <v>5027</v>
      </c>
      <c r="B3377" s="3" t="s">
        <v>6008</v>
      </c>
      <c r="C3377" s="3" t="s">
        <v>6009</v>
      </c>
      <c r="D3377" s="3" t="s">
        <v>5578</v>
      </c>
      <c r="E3377" s="9">
        <v>31</v>
      </c>
      <c r="F3377" s="9" t="s">
        <v>22</v>
      </c>
      <c r="G3377" s="41">
        <v>2425</v>
      </c>
      <c r="H3377" s="14" t="s">
        <v>17</v>
      </c>
      <c r="I3377" s="14" t="s">
        <v>18</v>
      </c>
    </row>
    <row r="3378" spans="1:9" x14ac:dyDescent="0.2">
      <c r="A3378" s="7" t="s">
        <v>5027</v>
      </c>
      <c r="B3378" s="42" t="s">
        <v>6010</v>
      </c>
      <c r="C3378" s="42" t="s">
        <v>6011</v>
      </c>
      <c r="D3378" s="43" t="s">
        <v>5578</v>
      </c>
      <c r="E3378" s="43">
        <v>31</v>
      </c>
      <c r="F3378" s="43" t="s">
        <v>22</v>
      </c>
      <c r="G3378" s="13">
        <v>2425</v>
      </c>
      <c r="H3378" s="15" t="s">
        <v>17</v>
      </c>
      <c r="I3378" s="15" t="s">
        <v>18</v>
      </c>
    </row>
    <row r="3379" spans="1:9" x14ac:dyDescent="0.2">
      <c r="A3379" s="7" t="s">
        <v>5027</v>
      </c>
      <c r="B3379" s="3" t="s">
        <v>6012</v>
      </c>
      <c r="C3379" s="3" t="s">
        <v>6013</v>
      </c>
      <c r="D3379" s="3" t="s">
        <v>5578</v>
      </c>
      <c r="E3379" s="9">
        <v>31</v>
      </c>
      <c r="F3379" s="9" t="s">
        <v>22</v>
      </c>
      <c r="G3379" s="41">
        <v>2425</v>
      </c>
      <c r="H3379" s="14" t="s">
        <v>17</v>
      </c>
      <c r="I3379" s="14" t="s">
        <v>18</v>
      </c>
    </row>
    <row r="3380" spans="1:9" x14ac:dyDescent="0.2">
      <c r="A3380" s="7" t="s">
        <v>5027</v>
      </c>
      <c r="B3380" s="42" t="s">
        <v>6014</v>
      </c>
      <c r="C3380" s="42" t="s">
        <v>6015</v>
      </c>
      <c r="D3380" s="43" t="s">
        <v>5578</v>
      </c>
      <c r="E3380" s="43">
        <v>31</v>
      </c>
      <c r="F3380" s="43" t="s">
        <v>22</v>
      </c>
      <c r="G3380" s="13">
        <v>2425</v>
      </c>
      <c r="H3380" s="15" t="s">
        <v>17</v>
      </c>
      <c r="I3380" s="15" t="s">
        <v>18</v>
      </c>
    </row>
    <row r="3381" spans="1:9" x14ac:dyDescent="0.2">
      <c r="A3381" s="7" t="s">
        <v>5027</v>
      </c>
      <c r="B3381" s="3" t="s">
        <v>6016</v>
      </c>
      <c r="C3381" s="3" t="s">
        <v>6017</v>
      </c>
      <c r="D3381" s="3" t="s">
        <v>5578</v>
      </c>
      <c r="E3381" s="9">
        <v>31</v>
      </c>
      <c r="F3381" s="9" t="s">
        <v>22</v>
      </c>
      <c r="G3381" s="41">
        <v>2425</v>
      </c>
      <c r="H3381" s="14" t="s">
        <v>17</v>
      </c>
      <c r="I3381" s="14" t="s">
        <v>18</v>
      </c>
    </row>
    <row r="3382" spans="1:9" x14ac:dyDescent="0.2">
      <c r="A3382" s="7" t="s">
        <v>5027</v>
      </c>
      <c r="B3382" s="42" t="s">
        <v>6018</v>
      </c>
      <c r="C3382" s="42" t="s">
        <v>6019</v>
      </c>
      <c r="D3382" s="43" t="s">
        <v>5578</v>
      </c>
      <c r="E3382" s="43">
        <v>31</v>
      </c>
      <c r="F3382" s="43" t="s">
        <v>22</v>
      </c>
      <c r="G3382" s="13">
        <v>2425</v>
      </c>
      <c r="H3382" s="15" t="s">
        <v>17</v>
      </c>
      <c r="I3382" s="15" t="s">
        <v>18</v>
      </c>
    </row>
    <row r="3383" spans="1:9" x14ac:dyDescent="0.2">
      <c r="A3383" s="7" t="s">
        <v>5027</v>
      </c>
      <c r="B3383" s="3" t="s">
        <v>6020</v>
      </c>
      <c r="C3383" s="3" t="s">
        <v>6021</v>
      </c>
      <c r="D3383" s="3" t="s">
        <v>5578</v>
      </c>
      <c r="E3383" s="9">
        <v>31</v>
      </c>
      <c r="F3383" s="9" t="s">
        <v>22</v>
      </c>
      <c r="G3383" s="41">
        <v>2425</v>
      </c>
      <c r="H3383" s="14" t="s">
        <v>17</v>
      </c>
      <c r="I3383" s="14" t="s">
        <v>18</v>
      </c>
    </row>
    <row r="3384" spans="1:9" x14ac:dyDescent="0.2">
      <c r="A3384" s="7" t="s">
        <v>5027</v>
      </c>
      <c r="B3384" s="42" t="s">
        <v>6022</v>
      </c>
      <c r="C3384" s="42" t="s">
        <v>6023</v>
      </c>
      <c r="D3384" s="43" t="s">
        <v>5578</v>
      </c>
      <c r="E3384" s="43">
        <v>31</v>
      </c>
      <c r="F3384" s="43" t="s">
        <v>22</v>
      </c>
      <c r="G3384" s="13">
        <v>2425</v>
      </c>
      <c r="H3384" s="15" t="s">
        <v>17</v>
      </c>
      <c r="I3384" s="15" t="s">
        <v>18</v>
      </c>
    </row>
    <row r="3385" spans="1:9" x14ac:dyDescent="0.2">
      <c r="A3385" s="7" t="s">
        <v>5027</v>
      </c>
      <c r="B3385" s="3" t="s">
        <v>6024</v>
      </c>
      <c r="C3385" s="3" t="s">
        <v>6025</v>
      </c>
      <c r="D3385" s="3" t="s">
        <v>5578</v>
      </c>
      <c r="E3385" s="9">
        <v>31</v>
      </c>
      <c r="F3385" s="9" t="s">
        <v>22</v>
      </c>
      <c r="G3385" s="41">
        <v>2425</v>
      </c>
      <c r="H3385" s="14" t="s">
        <v>17</v>
      </c>
      <c r="I3385" s="14" t="s">
        <v>18</v>
      </c>
    </row>
    <row r="3386" spans="1:9" x14ac:dyDescent="0.2">
      <c r="A3386" s="7" t="s">
        <v>5027</v>
      </c>
      <c r="B3386" s="42" t="s">
        <v>6026</v>
      </c>
      <c r="C3386" s="42" t="s">
        <v>6027</v>
      </c>
      <c r="D3386" s="43" t="s">
        <v>5578</v>
      </c>
      <c r="E3386" s="43">
        <v>31</v>
      </c>
      <c r="F3386" s="43" t="s">
        <v>22</v>
      </c>
      <c r="G3386" s="13">
        <v>2425</v>
      </c>
      <c r="H3386" s="15" t="s">
        <v>17</v>
      </c>
      <c r="I3386" s="15" t="s">
        <v>18</v>
      </c>
    </row>
    <row r="3387" spans="1:9" x14ac:dyDescent="0.2">
      <c r="A3387" s="7" t="s">
        <v>5027</v>
      </c>
      <c r="B3387" s="3" t="s">
        <v>6028</v>
      </c>
      <c r="C3387" s="3" t="s">
        <v>6029</v>
      </c>
      <c r="D3387" s="3" t="s">
        <v>5578</v>
      </c>
      <c r="E3387" s="9">
        <v>31</v>
      </c>
      <c r="F3387" s="9" t="s">
        <v>22</v>
      </c>
      <c r="G3387" s="41">
        <v>2425</v>
      </c>
      <c r="H3387" s="14" t="s">
        <v>17</v>
      </c>
      <c r="I3387" s="14" t="s">
        <v>18</v>
      </c>
    </row>
    <row r="3388" spans="1:9" x14ac:dyDescent="0.2">
      <c r="A3388" s="7" t="s">
        <v>5027</v>
      </c>
      <c r="B3388" s="42" t="s">
        <v>6030</v>
      </c>
      <c r="C3388" s="42" t="s">
        <v>6031</v>
      </c>
      <c r="D3388" s="43" t="s">
        <v>5578</v>
      </c>
      <c r="E3388" s="43">
        <v>31</v>
      </c>
      <c r="F3388" s="43" t="s">
        <v>22</v>
      </c>
      <c r="G3388" s="13">
        <v>2425</v>
      </c>
      <c r="H3388" s="15" t="s">
        <v>17</v>
      </c>
      <c r="I3388" s="15" t="s">
        <v>18</v>
      </c>
    </row>
    <row r="3389" spans="1:9" x14ac:dyDescent="0.2">
      <c r="A3389" s="7" t="s">
        <v>5027</v>
      </c>
      <c r="B3389" s="3" t="s">
        <v>6032</v>
      </c>
      <c r="C3389" s="3" t="s">
        <v>6033</v>
      </c>
      <c r="D3389" s="3" t="s">
        <v>5578</v>
      </c>
      <c r="E3389" s="9">
        <v>31</v>
      </c>
      <c r="F3389" s="9" t="s">
        <v>22</v>
      </c>
      <c r="G3389" s="41">
        <v>2425</v>
      </c>
      <c r="H3389" s="14" t="s">
        <v>17</v>
      </c>
      <c r="I3389" s="14" t="s">
        <v>18</v>
      </c>
    </row>
    <row r="3390" spans="1:9" x14ac:dyDescent="0.2">
      <c r="A3390" s="7" t="s">
        <v>5027</v>
      </c>
      <c r="B3390" s="42" t="s">
        <v>6034</v>
      </c>
      <c r="C3390" s="42" t="s">
        <v>6035</v>
      </c>
      <c r="D3390" s="43" t="s">
        <v>5578</v>
      </c>
      <c r="E3390" s="43">
        <v>31</v>
      </c>
      <c r="F3390" s="43" t="s">
        <v>22</v>
      </c>
      <c r="G3390" s="13">
        <v>2425</v>
      </c>
      <c r="H3390" s="15" t="s">
        <v>17</v>
      </c>
      <c r="I3390" s="15" t="s">
        <v>18</v>
      </c>
    </row>
    <row r="3391" spans="1:9" x14ac:dyDescent="0.2">
      <c r="A3391" s="7" t="s">
        <v>5027</v>
      </c>
      <c r="B3391" s="3" t="s">
        <v>6036</v>
      </c>
      <c r="C3391" s="3" t="s">
        <v>6037</v>
      </c>
      <c r="D3391" s="3" t="s">
        <v>5578</v>
      </c>
      <c r="E3391" s="9">
        <v>31</v>
      </c>
      <c r="F3391" s="9" t="s">
        <v>22</v>
      </c>
      <c r="G3391" s="41">
        <v>2425</v>
      </c>
      <c r="H3391" s="14" t="s">
        <v>17</v>
      </c>
      <c r="I3391" s="14" t="s">
        <v>18</v>
      </c>
    </row>
    <row r="3392" spans="1:9" x14ac:dyDescent="0.2">
      <c r="A3392" s="7" t="s">
        <v>5027</v>
      </c>
      <c r="B3392" s="42" t="s">
        <v>6038</v>
      </c>
      <c r="C3392" s="42" t="s">
        <v>6039</v>
      </c>
      <c r="D3392" s="43" t="s">
        <v>5578</v>
      </c>
      <c r="E3392" s="43">
        <v>31</v>
      </c>
      <c r="F3392" s="43" t="s">
        <v>22</v>
      </c>
      <c r="G3392" s="13">
        <v>2425</v>
      </c>
      <c r="H3392" s="15" t="s">
        <v>17</v>
      </c>
      <c r="I3392" s="15" t="s">
        <v>18</v>
      </c>
    </row>
    <row r="3393" spans="1:9" x14ac:dyDescent="0.2">
      <c r="A3393" s="7" t="s">
        <v>5027</v>
      </c>
      <c r="B3393" s="3" t="s">
        <v>6040</v>
      </c>
      <c r="C3393" s="3" t="s">
        <v>6041</v>
      </c>
      <c r="D3393" s="3" t="s">
        <v>5578</v>
      </c>
      <c r="E3393" s="9">
        <v>31</v>
      </c>
      <c r="F3393" s="9" t="s">
        <v>22</v>
      </c>
      <c r="G3393" s="41">
        <v>2425</v>
      </c>
      <c r="H3393" s="14" t="s">
        <v>17</v>
      </c>
      <c r="I3393" s="14" t="s">
        <v>18</v>
      </c>
    </row>
    <row r="3394" spans="1:9" x14ac:dyDescent="0.2">
      <c r="A3394" s="7" t="s">
        <v>5027</v>
      </c>
      <c r="B3394" s="42" t="s">
        <v>6042</v>
      </c>
      <c r="C3394" s="42" t="s">
        <v>6043</v>
      </c>
      <c r="D3394" s="43" t="s">
        <v>5578</v>
      </c>
      <c r="E3394" s="43">
        <v>31</v>
      </c>
      <c r="F3394" s="43" t="s">
        <v>22</v>
      </c>
      <c r="G3394" s="13">
        <v>2425</v>
      </c>
      <c r="H3394" s="15" t="s">
        <v>17</v>
      </c>
      <c r="I3394" s="15" t="s">
        <v>18</v>
      </c>
    </row>
    <row r="3395" spans="1:9" x14ac:dyDescent="0.2">
      <c r="A3395" s="7" t="s">
        <v>5027</v>
      </c>
      <c r="B3395" s="3" t="s">
        <v>6044</v>
      </c>
      <c r="C3395" s="3" t="s">
        <v>6045</v>
      </c>
      <c r="D3395" s="3" t="s">
        <v>5578</v>
      </c>
      <c r="E3395" s="9">
        <v>31</v>
      </c>
      <c r="F3395" s="9" t="s">
        <v>22</v>
      </c>
      <c r="G3395" s="41">
        <v>2425</v>
      </c>
      <c r="H3395" s="14" t="s">
        <v>17</v>
      </c>
      <c r="I3395" s="14" t="s">
        <v>18</v>
      </c>
    </row>
    <row r="3396" spans="1:9" x14ac:dyDescent="0.2">
      <c r="A3396" s="7" t="s">
        <v>5027</v>
      </c>
      <c r="B3396" s="42" t="s">
        <v>6046</v>
      </c>
      <c r="C3396" s="42" t="s">
        <v>6047</v>
      </c>
      <c r="D3396" s="43" t="s">
        <v>5578</v>
      </c>
      <c r="E3396" s="43">
        <v>31</v>
      </c>
      <c r="F3396" s="43" t="s">
        <v>22</v>
      </c>
      <c r="G3396" s="13">
        <v>2425</v>
      </c>
      <c r="H3396" s="15" t="s">
        <v>17</v>
      </c>
      <c r="I3396" s="15" t="s">
        <v>18</v>
      </c>
    </row>
    <row r="3397" spans="1:9" x14ac:dyDescent="0.2">
      <c r="A3397" s="7" t="s">
        <v>5027</v>
      </c>
      <c r="B3397" s="3" t="s">
        <v>6048</v>
      </c>
      <c r="C3397" s="3" t="s">
        <v>6049</v>
      </c>
      <c r="D3397" s="3" t="s">
        <v>5578</v>
      </c>
      <c r="E3397" s="9">
        <v>31</v>
      </c>
      <c r="F3397" s="9" t="s">
        <v>22</v>
      </c>
      <c r="G3397" s="41">
        <v>2425</v>
      </c>
      <c r="H3397" s="14" t="s">
        <v>17</v>
      </c>
      <c r="I3397" s="14" t="s">
        <v>18</v>
      </c>
    </row>
    <row r="3398" spans="1:9" x14ac:dyDescent="0.2">
      <c r="A3398" s="7" t="s">
        <v>5027</v>
      </c>
      <c r="B3398" s="39"/>
      <c r="C3398" s="20"/>
      <c r="D3398" s="39"/>
      <c r="E3398" s="39"/>
      <c r="F3398" s="39"/>
      <c r="G3398" s="47"/>
      <c r="H3398" s="44" t="s">
        <v>3157</v>
      </c>
      <c r="I3398" s="44" t="s">
        <v>3157</v>
      </c>
    </row>
    <row r="3399" spans="1:9" x14ac:dyDescent="0.2">
      <c r="A3399" s="7" t="s">
        <v>5027</v>
      </c>
      <c r="B3399" s="5" t="s">
        <v>11</v>
      </c>
      <c r="C3399" s="5" t="s">
        <v>6050</v>
      </c>
      <c r="D3399" s="5" t="s">
        <v>13</v>
      </c>
      <c r="E3399" s="5" t="s">
        <v>14</v>
      </c>
      <c r="F3399" s="5" t="s">
        <v>15</v>
      </c>
      <c r="G3399" s="6" t="s">
        <v>16</v>
      </c>
      <c r="H3399" s="6" t="s">
        <v>17</v>
      </c>
      <c r="I3399" s="6" t="s">
        <v>18</v>
      </c>
    </row>
    <row r="3400" spans="1:9" x14ac:dyDescent="0.2">
      <c r="A3400" s="7" t="s">
        <v>5027</v>
      </c>
      <c r="B3400" s="3" t="s">
        <v>6051</v>
      </c>
      <c r="C3400" s="3" t="s">
        <v>6052</v>
      </c>
      <c r="D3400" s="3" t="s">
        <v>5213</v>
      </c>
      <c r="E3400" s="9">
        <v>31</v>
      </c>
      <c r="F3400" s="9" t="s">
        <v>22</v>
      </c>
      <c r="G3400" s="41">
        <v>2575</v>
      </c>
      <c r="H3400" s="14" t="s">
        <v>17</v>
      </c>
      <c r="I3400" s="14" t="s">
        <v>18</v>
      </c>
    </row>
    <row r="3401" spans="1:9" x14ac:dyDescent="0.2">
      <c r="A3401" s="7" t="s">
        <v>5027</v>
      </c>
      <c r="B3401" s="42" t="s">
        <v>6053</v>
      </c>
      <c r="C3401" s="42" t="s">
        <v>6054</v>
      </c>
      <c r="D3401" s="43" t="s">
        <v>5213</v>
      </c>
      <c r="E3401" s="43">
        <v>31</v>
      </c>
      <c r="F3401" s="43" t="s">
        <v>22</v>
      </c>
      <c r="G3401" s="13">
        <v>2575</v>
      </c>
      <c r="H3401" s="15" t="s">
        <v>17</v>
      </c>
      <c r="I3401" s="15" t="s">
        <v>18</v>
      </c>
    </row>
    <row r="3402" spans="1:9" x14ac:dyDescent="0.2">
      <c r="A3402" s="7" t="s">
        <v>5027</v>
      </c>
      <c r="B3402" s="3" t="s">
        <v>6055</v>
      </c>
      <c r="C3402" s="3" t="s">
        <v>6056</v>
      </c>
      <c r="D3402" s="3" t="s">
        <v>5213</v>
      </c>
      <c r="E3402" s="9">
        <v>31</v>
      </c>
      <c r="F3402" s="9" t="s">
        <v>22</v>
      </c>
      <c r="G3402" s="41">
        <v>2575</v>
      </c>
      <c r="H3402" s="14" t="s">
        <v>17</v>
      </c>
      <c r="I3402" s="14" t="s">
        <v>18</v>
      </c>
    </row>
    <row r="3403" spans="1:9" x14ac:dyDescent="0.2">
      <c r="A3403" s="7" t="s">
        <v>5027</v>
      </c>
      <c r="B3403" s="42" t="s">
        <v>6057</v>
      </c>
      <c r="C3403" s="42" t="s">
        <v>6058</v>
      </c>
      <c r="D3403" s="43" t="s">
        <v>5213</v>
      </c>
      <c r="E3403" s="43">
        <v>31</v>
      </c>
      <c r="F3403" s="43" t="s">
        <v>22</v>
      </c>
      <c r="G3403" s="13">
        <v>2575</v>
      </c>
      <c r="H3403" s="15" t="s">
        <v>17</v>
      </c>
      <c r="I3403" s="15" t="s">
        <v>18</v>
      </c>
    </row>
    <row r="3404" spans="1:9" x14ac:dyDescent="0.2">
      <c r="A3404" s="7" t="s">
        <v>5027</v>
      </c>
      <c r="B3404" s="3" t="s">
        <v>6059</v>
      </c>
      <c r="C3404" s="3" t="s">
        <v>6060</v>
      </c>
      <c r="D3404" s="3" t="s">
        <v>5213</v>
      </c>
      <c r="E3404" s="9">
        <v>31</v>
      </c>
      <c r="F3404" s="9" t="s">
        <v>22</v>
      </c>
      <c r="G3404" s="41">
        <v>2575</v>
      </c>
      <c r="H3404" s="14" t="s">
        <v>17</v>
      </c>
      <c r="I3404" s="14" t="s">
        <v>18</v>
      </c>
    </row>
    <row r="3405" spans="1:9" x14ac:dyDescent="0.2">
      <c r="A3405" s="7" t="s">
        <v>5027</v>
      </c>
      <c r="B3405" s="42" t="s">
        <v>6061</v>
      </c>
      <c r="C3405" s="42" t="s">
        <v>6062</v>
      </c>
      <c r="D3405" s="43" t="s">
        <v>5213</v>
      </c>
      <c r="E3405" s="43">
        <v>31</v>
      </c>
      <c r="F3405" s="43" t="s">
        <v>22</v>
      </c>
      <c r="G3405" s="13">
        <v>2575</v>
      </c>
      <c r="H3405" s="15" t="s">
        <v>17</v>
      </c>
      <c r="I3405" s="15" t="s">
        <v>18</v>
      </c>
    </row>
    <row r="3406" spans="1:9" x14ac:dyDescent="0.2">
      <c r="A3406" s="7" t="s">
        <v>5027</v>
      </c>
      <c r="B3406" s="3" t="s">
        <v>6063</v>
      </c>
      <c r="C3406" s="3" t="s">
        <v>6064</v>
      </c>
      <c r="D3406" s="3" t="s">
        <v>5213</v>
      </c>
      <c r="E3406" s="9">
        <v>31</v>
      </c>
      <c r="F3406" s="9" t="s">
        <v>22</v>
      </c>
      <c r="G3406" s="41">
        <v>2575</v>
      </c>
      <c r="H3406" s="14" t="s">
        <v>17</v>
      </c>
      <c r="I3406" s="14" t="s">
        <v>18</v>
      </c>
    </row>
    <row r="3407" spans="1:9" x14ac:dyDescent="0.2">
      <c r="A3407" s="7" t="s">
        <v>5027</v>
      </c>
      <c r="B3407" s="42" t="s">
        <v>6065</v>
      </c>
      <c r="C3407" s="42" t="s">
        <v>6066</v>
      </c>
      <c r="D3407" s="43" t="s">
        <v>5213</v>
      </c>
      <c r="E3407" s="43">
        <v>31</v>
      </c>
      <c r="F3407" s="43" t="s">
        <v>22</v>
      </c>
      <c r="G3407" s="13">
        <v>2575</v>
      </c>
      <c r="H3407" s="15" t="s">
        <v>17</v>
      </c>
      <c r="I3407" s="15" t="s">
        <v>18</v>
      </c>
    </row>
    <row r="3408" spans="1:9" x14ac:dyDescent="0.2">
      <c r="A3408" s="7" t="s">
        <v>5027</v>
      </c>
      <c r="B3408" s="3" t="s">
        <v>6067</v>
      </c>
      <c r="C3408" s="3" t="s">
        <v>6068</v>
      </c>
      <c r="D3408" s="3" t="s">
        <v>5213</v>
      </c>
      <c r="E3408" s="9">
        <v>31</v>
      </c>
      <c r="F3408" s="9" t="s">
        <v>22</v>
      </c>
      <c r="G3408" s="41">
        <v>2575</v>
      </c>
      <c r="H3408" s="14" t="s">
        <v>17</v>
      </c>
      <c r="I3408" s="14" t="s">
        <v>18</v>
      </c>
    </row>
    <row r="3409" spans="1:9" x14ac:dyDescent="0.2">
      <c r="A3409" s="7" t="s">
        <v>5027</v>
      </c>
      <c r="B3409" s="42" t="s">
        <v>6069</v>
      </c>
      <c r="C3409" s="42" t="s">
        <v>6070</v>
      </c>
      <c r="D3409" s="43" t="s">
        <v>5213</v>
      </c>
      <c r="E3409" s="43">
        <v>31</v>
      </c>
      <c r="F3409" s="43" t="s">
        <v>22</v>
      </c>
      <c r="G3409" s="13">
        <v>2575</v>
      </c>
      <c r="H3409" s="15" t="s">
        <v>17</v>
      </c>
      <c r="I3409" s="15" t="s">
        <v>18</v>
      </c>
    </row>
    <row r="3410" spans="1:9" x14ac:dyDescent="0.2">
      <c r="A3410" s="7" t="s">
        <v>5027</v>
      </c>
      <c r="B3410" s="3" t="s">
        <v>6071</v>
      </c>
      <c r="C3410" s="3" t="s">
        <v>6072</v>
      </c>
      <c r="D3410" s="3" t="s">
        <v>5213</v>
      </c>
      <c r="E3410" s="9">
        <v>31</v>
      </c>
      <c r="F3410" s="9" t="s">
        <v>22</v>
      </c>
      <c r="G3410" s="41">
        <v>2575</v>
      </c>
      <c r="H3410" s="14" t="s">
        <v>17</v>
      </c>
      <c r="I3410" s="14" t="s">
        <v>18</v>
      </c>
    </row>
    <row r="3411" spans="1:9" x14ac:dyDescent="0.2">
      <c r="A3411" s="7" t="s">
        <v>5027</v>
      </c>
      <c r="B3411" s="42" t="s">
        <v>6073</v>
      </c>
      <c r="C3411" s="42" t="s">
        <v>6074</v>
      </c>
      <c r="D3411" s="43" t="s">
        <v>5213</v>
      </c>
      <c r="E3411" s="43">
        <v>31</v>
      </c>
      <c r="F3411" s="43" t="s">
        <v>22</v>
      </c>
      <c r="G3411" s="13">
        <v>2575</v>
      </c>
      <c r="H3411" s="15" t="s">
        <v>17</v>
      </c>
      <c r="I3411" s="15" t="s">
        <v>18</v>
      </c>
    </row>
    <row r="3412" spans="1:9" x14ac:dyDescent="0.2">
      <c r="A3412" s="7" t="s">
        <v>5027</v>
      </c>
      <c r="B3412" s="3" t="s">
        <v>6075</v>
      </c>
      <c r="C3412" s="3" t="s">
        <v>6076</v>
      </c>
      <c r="D3412" s="3" t="s">
        <v>5213</v>
      </c>
      <c r="E3412" s="9">
        <v>31</v>
      </c>
      <c r="F3412" s="9" t="s">
        <v>22</v>
      </c>
      <c r="G3412" s="41">
        <v>2575</v>
      </c>
      <c r="H3412" s="14" t="s">
        <v>17</v>
      </c>
      <c r="I3412" s="14" t="s">
        <v>18</v>
      </c>
    </row>
    <row r="3413" spans="1:9" x14ac:dyDescent="0.2">
      <c r="A3413" s="7" t="s">
        <v>5027</v>
      </c>
      <c r="B3413" s="42" t="s">
        <v>6077</v>
      </c>
      <c r="C3413" s="42" t="s">
        <v>6078</v>
      </c>
      <c r="D3413" s="43" t="s">
        <v>5213</v>
      </c>
      <c r="E3413" s="43">
        <v>31</v>
      </c>
      <c r="F3413" s="43" t="s">
        <v>22</v>
      </c>
      <c r="G3413" s="13">
        <v>2575</v>
      </c>
      <c r="H3413" s="15" t="s">
        <v>17</v>
      </c>
      <c r="I3413" s="15" t="s">
        <v>18</v>
      </c>
    </row>
    <row r="3414" spans="1:9" x14ac:dyDescent="0.2">
      <c r="A3414" s="7" t="s">
        <v>5027</v>
      </c>
      <c r="B3414" s="3" t="s">
        <v>6079</v>
      </c>
      <c r="C3414" s="3" t="s">
        <v>6080</v>
      </c>
      <c r="D3414" s="3" t="s">
        <v>5213</v>
      </c>
      <c r="E3414" s="9">
        <v>31</v>
      </c>
      <c r="F3414" s="9" t="s">
        <v>22</v>
      </c>
      <c r="G3414" s="41">
        <v>2575</v>
      </c>
      <c r="H3414" s="14" t="s">
        <v>17</v>
      </c>
      <c r="I3414" s="14" t="s">
        <v>18</v>
      </c>
    </row>
    <row r="3415" spans="1:9" x14ac:dyDescent="0.2">
      <c r="A3415" s="7" t="s">
        <v>5027</v>
      </c>
      <c r="B3415" s="42" t="s">
        <v>6081</v>
      </c>
      <c r="C3415" s="42" t="s">
        <v>6082</v>
      </c>
      <c r="D3415" s="43" t="s">
        <v>5213</v>
      </c>
      <c r="E3415" s="43">
        <v>31</v>
      </c>
      <c r="F3415" s="43" t="s">
        <v>22</v>
      </c>
      <c r="G3415" s="13">
        <v>2575</v>
      </c>
      <c r="H3415" s="15" t="s">
        <v>17</v>
      </c>
      <c r="I3415" s="15" t="s">
        <v>18</v>
      </c>
    </row>
    <row r="3416" spans="1:9" x14ac:dyDescent="0.2">
      <c r="A3416" s="7" t="s">
        <v>5027</v>
      </c>
      <c r="B3416" s="3" t="s">
        <v>6083</v>
      </c>
      <c r="C3416" s="3" t="s">
        <v>6084</v>
      </c>
      <c r="D3416" s="3" t="s">
        <v>5213</v>
      </c>
      <c r="E3416" s="9">
        <v>31</v>
      </c>
      <c r="F3416" s="9" t="s">
        <v>22</v>
      </c>
      <c r="G3416" s="41">
        <v>2575</v>
      </c>
      <c r="H3416" s="14" t="s">
        <v>17</v>
      </c>
      <c r="I3416" s="14" t="s">
        <v>18</v>
      </c>
    </row>
    <row r="3417" spans="1:9" x14ac:dyDescent="0.2">
      <c r="A3417" s="7" t="s">
        <v>5027</v>
      </c>
      <c r="B3417" s="42" t="s">
        <v>6085</v>
      </c>
      <c r="C3417" s="42" t="s">
        <v>6086</v>
      </c>
      <c r="D3417" s="43" t="s">
        <v>5213</v>
      </c>
      <c r="E3417" s="43">
        <v>31</v>
      </c>
      <c r="F3417" s="43" t="s">
        <v>22</v>
      </c>
      <c r="G3417" s="13">
        <v>2575</v>
      </c>
      <c r="H3417" s="15" t="s">
        <v>17</v>
      </c>
      <c r="I3417" s="15" t="s">
        <v>18</v>
      </c>
    </row>
    <row r="3418" spans="1:9" x14ac:dyDescent="0.2">
      <c r="A3418" s="7" t="s">
        <v>5027</v>
      </c>
      <c r="B3418" s="3" t="s">
        <v>6087</v>
      </c>
      <c r="C3418" s="3" t="s">
        <v>6088</v>
      </c>
      <c r="D3418" s="3" t="s">
        <v>5213</v>
      </c>
      <c r="E3418" s="9">
        <v>31</v>
      </c>
      <c r="F3418" s="9" t="s">
        <v>22</v>
      </c>
      <c r="G3418" s="41">
        <v>2575</v>
      </c>
      <c r="H3418" s="14" t="s">
        <v>17</v>
      </c>
      <c r="I3418" s="14" t="s">
        <v>18</v>
      </c>
    </row>
    <row r="3419" spans="1:9" x14ac:dyDescent="0.2">
      <c r="A3419" s="7" t="s">
        <v>5027</v>
      </c>
      <c r="B3419" s="42" t="s">
        <v>6089</v>
      </c>
      <c r="C3419" s="42" t="s">
        <v>6090</v>
      </c>
      <c r="D3419" s="43" t="s">
        <v>5213</v>
      </c>
      <c r="E3419" s="43">
        <v>31</v>
      </c>
      <c r="F3419" s="43" t="s">
        <v>22</v>
      </c>
      <c r="G3419" s="13">
        <v>2575</v>
      </c>
      <c r="H3419" s="15" t="s">
        <v>17</v>
      </c>
      <c r="I3419" s="15" t="s">
        <v>18</v>
      </c>
    </row>
    <row r="3420" spans="1:9" x14ac:dyDescent="0.2">
      <c r="A3420" s="7" t="s">
        <v>5027</v>
      </c>
      <c r="B3420" s="3" t="s">
        <v>6091</v>
      </c>
      <c r="C3420" s="3" t="s">
        <v>6092</v>
      </c>
      <c r="D3420" s="3" t="s">
        <v>5213</v>
      </c>
      <c r="E3420" s="9">
        <v>31</v>
      </c>
      <c r="F3420" s="9" t="s">
        <v>22</v>
      </c>
      <c r="G3420" s="41">
        <v>2575</v>
      </c>
      <c r="H3420" s="14" t="s">
        <v>17</v>
      </c>
      <c r="I3420" s="14" t="s">
        <v>18</v>
      </c>
    </row>
    <row r="3421" spans="1:9" x14ac:dyDescent="0.2">
      <c r="A3421" s="7" t="s">
        <v>5027</v>
      </c>
      <c r="B3421" s="39"/>
      <c r="C3421" s="20"/>
      <c r="D3421" s="39"/>
      <c r="E3421" s="39"/>
      <c r="F3421" s="39"/>
      <c r="G3421" s="37"/>
      <c r="H3421" s="44" t="s">
        <v>3157</v>
      </c>
      <c r="I3421" s="44" t="s">
        <v>3157</v>
      </c>
    </row>
    <row r="3422" spans="1:9" x14ac:dyDescent="0.2">
      <c r="A3422" s="7" t="s">
        <v>5027</v>
      </c>
      <c r="B3422" s="5" t="s">
        <v>11</v>
      </c>
      <c r="C3422" s="5" t="s">
        <v>6093</v>
      </c>
      <c r="D3422" s="5" t="s">
        <v>13</v>
      </c>
      <c r="E3422" s="5" t="s">
        <v>14</v>
      </c>
      <c r="F3422" s="5" t="s">
        <v>15</v>
      </c>
      <c r="G3422" s="6" t="s">
        <v>16</v>
      </c>
      <c r="H3422" s="6" t="s">
        <v>17</v>
      </c>
      <c r="I3422" s="6" t="s">
        <v>18</v>
      </c>
    </row>
    <row r="3423" spans="1:9" x14ac:dyDescent="0.2">
      <c r="A3423" s="7" t="s">
        <v>5027</v>
      </c>
      <c r="B3423" s="3" t="s">
        <v>6094</v>
      </c>
      <c r="C3423" s="3" t="s">
        <v>6095</v>
      </c>
      <c r="D3423" s="3" t="s">
        <v>5243</v>
      </c>
      <c r="E3423" s="9">
        <v>33.5</v>
      </c>
      <c r="F3423" s="9" t="s">
        <v>22</v>
      </c>
      <c r="G3423" s="41">
        <v>2595</v>
      </c>
      <c r="H3423" s="14" t="s">
        <v>17</v>
      </c>
      <c r="I3423" s="14" t="s">
        <v>18</v>
      </c>
    </row>
    <row r="3424" spans="1:9" x14ac:dyDescent="0.2">
      <c r="A3424" s="7" t="s">
        <v>5027</v>
      </c>
      <c r="B3424" s="42" t="s">
        <v>6096</v>
      </c>
      <c r="C3424" s="42" t="s">
        <v>6097</v>
      </c>
      <c r="D3424" s="43" t="s">
        <v>5243</v>
      </c>
      <c r="E3424" s="43">
        <v>33.5</v>
      </c>
      <c r="F3424" s="43" t="s">
        <v>22</v>
      </c>
      <c r="G3424" s="13">
        <v>2595</v>
      </c>
      <c r="H3424" s="15" t="s">
        <v>17</v>
      </c>
      <c r="I3424" s="15" t="s">
        <v>18</v>
      </c>
    </row>
    <row r="3425" spans="1:9" x14ac:dyDescent="0.2">
      <c r="A3425" s="7" t="s">
        <v>5027</v>
      </c>
      <c r="B3425" s="3" t="s">
        <v>6098</v>
      </c>
      <c r="C3425" s="3" t="s">
        <v>6099</v>
      </c>
      <c r="D3425" s="3" t="s">
        <v>5243</v>
      </c>
      <c r="E3425" s="9">
        <v>33.5</v>
      </c>
      <c r="F3425" s="9" t="s">
        <v>22</v>
      </c>
      <c r="G3425" s="41">
        <v>2595</v>
      </c>
      <c r="H3425" s="14" t="s">
        <v>17</v>
      </c>
      <c r="I3425" s="14" t="s">
        <v>18</v>
      </c>
    </row>
    <row r="3426" spans="1:9" x14ac:dyDescent="0.2">
      <c r="A3426" s="7" t="s">
        <v>5027</v>
      </c>
      <c r="B3426" s="42" t="s">
        <v>6100</v>
      </c>
      <c r="C3426" s="42" t="s">
        <v>6101</v>
      </c>
      <c r="D3426" s="43" t="s">
        <v>5243</v>
      </c>
      <c r="E3426" s="43">
        <v>33.5</v>
      </c>
      <c r="F3426" s="43" t="s">
        <v>22</v>
      </c>
      <c r="G3426" s="13">
        <v>2595</v>
      </c>
      <c r="H3426" s="15" t="s">
        <v>17</v>
      </c>
      <c r="I3426" s="15" t="s">
        <v>18</v>
      </c>
    </row>
    <row r="3427" spans="1:9" x14ac:dyDescent="0.2">
      <c r="A3427" s="7" t="s">
        <v>5027</v>
      </c>
      <c r="B3427" s="3" t="s">
        <v>6102</v>
      </c>
      <c r="C3427" s="3" t="s">
        <v>6103</v>
      </c>
      <c r="D3427" s="3" t="s">
        <v>5243</v>
      </c>
      <c r="E3427" s="9">
        <v>33.5</v>
      </c>
      <c r="F3427" s="9" t="s">
        <v>22</v>
      </c>
      <c r="G3427" s="41">
        <v>2595</v>
      </c>
      <c r="H3427" s="14" t="s">
        <v>17</v>
      </c>
      <c r="I3427" s="14" t="s">
        <v>18</v>
      </c>
    </row>
    <row r="3428" spans="1:9" x14ac:dyDescent="0.2">
      <c r="A3428" s="7" t="s">
        <v>5027</v>
      </c>
      <c r="B3428" s="42" t="s">
        <v>6104</v>
      </c>
      <c r="C3428" s="42" t="s">
        <v>6105</v>
      </c>
      <c r="D3428" s="43" t="s">
        <v>5243</v>
      </c>
      <c r="E3428" s="43">
        <v>33.5</v>
      </c>
      <c r="F3428" s="43" t="s">
        <v>22</v>
      </c>
      <c r="G3428" s="13">
        <v>2595</v>
      </c>
      <c r="H3428" s="15" t="s">
        <v>17</v>
      </c>
      <c r="I3428" s="15" t="s">
        <v>18</v>
      </c>
    </row>
    <row r="3429" spans="1:9" x14ac:dyDescent="0.2">
      <c r="A3429" s="7" t="s">
        <v>5027</v>
      </c>
      <c r="B3429" s="3" t="s">
        <v>6106</v>
      </c>
      <c r="C3429" s="3" t="s">
        <v>6107</v>
      </c>
      <c r="D3429" s="3" t="s">
        <v>5243</v>
      </c>
      <c r="E3429" s="9">
        <v>33.5</v>
      </c>
      <c r="F3429" s="9" t="s">
        <v>22</v>
      </c>
      <c r="G3429" s="41">
        <v>2595</v>
      </c>
      <c r="H3429" s="14" t="s">
        <v>17</v>
      </c>
      <c r="I3429" s="14" t="s">
        <v>18</v>
      </c>
    </row>
    <row r="3430" spans="1:9" x14ac:dyDescent="0.2">
      <c r="A3430" s="7" t="s">
        <v>5027</v>
      </c>
      <c r="B3430" s="42" t="s">
        <v>6108</v>
      </c>
      <c r="C3430" s="42" t="s">
        <v>6109</v>
      </c>
      <c r="D3430" s="43" t="s">
        <v>5243</v>
      </c>
      <c r="E3430" s="43">
        <v>33.5</v>
      </c>
      <c r="F3430" s="43" t="s">
        <v>22</v>
      </c>
      <c r="G3430" s="13">
        <v>2595</v>
      </c>
      <c r="H3430" s="15" t="s">
        <v>17</v>
      </c>
      <c r="I3430" s="15" t="s">
        <v>18</v>
      </c>
    </row>
    <row r="3431" spans="1:9" x14ac:dyDescent="0.2">
      <c r="A3431" s="7" t="s">
        <v>5027</v>
      </c>
      <c r="B3431" s="3" t="s">
        <v>6110</v>
      </c>
      <c r="C3431" s="3" t="s">
        <v>6111</v>
      </c>
      <c r="D3431" s="3" t="s">
        <v>5243</v>
      </c>
      <c r="E3431" s="9">
        <v>33.5</v>
      </c>
      <c r="F3431" s="9" t="s">
        <v>22</v>
      </c>
      <c r="G3431" s="41">
        <v>2595</v>
      </c>
      <c r="H3431" s="14" t="s">
        <v>17</v>
      </c>
      <c r="I3431" s="14" t="s">
        <v>18</v>
      </c>
    </row>
    <row r="3432" spans="1:9" x14ac:dyDescent="0.2">
      <c r="A3432" s="7" t="s">
        <v>5027</v>
      </c>
      <c r="B3432" s="42" t="s">
        <v>6112</v>
      </c>
      <c r="C3432" s="42" t="s">
        <v>6113</v>
      </c>
      <c r="D3432" s="43" t="s">
        <v>5243</v>
      </c>
      <c r="E3432" s="43">
        <v>33.5</v>
      </c>
      <c r="F3432" s="43" t="s">
        <v>22</v>
      </c>
      <c r="G3432" s="13">
        <v>2595</v>
      </c>
      <c r="H3432" s="15" t="s">
        <v>17</v>
      </c>
      <c r="I3432" s="15" t="s">
        <v>18</v>
      </c>
    </row>
    <row r="3433" spans="1:9" x14ac:dyDescent="0.2">
      <c r="A3433" s="7" t="s">
        <v>5027</v>
      </c>
      <c r="B3433" s="3" t="s">
        <v>6114</v>
      </c>
      <c r="C3433" s="3" t="s">
        <v>6115</v>
      </c>
      <c r="D3433" s="3" t="s">
        <v>5243</v>
      </c>
      <c r="E3433" s="9">
        <v>33.5</v>
      </c>
      <c r="F3433" s="9" t="s">
        <v>22</v>
      </c>
      <c r="G3433" s="41">
        <v>2595</v>
      </c>
      <c r="H3433" s="14" t="s">
        <v>17</v>
      </c>
      <c r="I3433" s="14" t="s">
        <v>18</v>
      </c>
    </row>
    <row r="3434" spans="1:9" x14ac:dyDescent="0.2">
      <c r="A3434" s="7" t="s">
        <v>5027</v>
      </c>
      <c r="B3434" s="42" t="s">
        <v>6116</v>
      </c>
      <c r="C3434" s="42" t="s">
        <v>6117</v>
      </c>
      <c r="D3434" s="43" t="s">
        <v>5243</v>
      </c>
      <c r="E3434" s="43">
        <v>33.5</v>
      </c>
      <c r="F3434" s="43" t="s">
        <v>22</v>
      </c>
      <c r="G3434" s="13">
        <v>2595</v>
      </c>
      <c r="H3434" s="15" t="s">
        <v>17</v>
      </c>
      <c r="I3434" s="15" t="s">
        <v>18</v>
      </c>
    </row>
    <row r="3435" spans="1:9" x14ac:dyDescent="0.2">
      <c r="A3435" s="7" t="s">
        <v>5027</v>
      </c>
      <c r="B3435" s="3" t="s">
        <v>6118</v>
      </c>
      <c r="C3435" s="3" t="s">
        <v>6119</v>
      </c>
      <c r="D3435" s="3" t="s">
        <v>5243</v>
      </c>
      <c r="E3435" s="9">
        <v>33.5</v>
      </c>
      <c r="F3435" s="9" t="s">
        <v>22</v>
      </c>
      <c r="G3435" s="41">
        <v>2595</v>
      </c>
      <c r="H3435" s="14" t="s">
        <v>17</v>
      </c>
      <c r="I3435" s="14" t="s">
        <v>18</v>
      </c>
    </row>
    <row r="3436" spans="1:9" x14ac:dyDescent="0.2">
      <c r="A3436" s="7" t="s">
        <v>5027</v>
      </c>
      <c r="B3436" s="42" t="s">
        <v>6120</v>
      </c>
      <c r="C3436" s="42" t="s">
        <v>6121</v>
      </c>
      <c r="D3436" s="43" t="s">
        <v>5243</v>
      </c>
      <c r="E3436" s="43">
        <v>33.5</v>
      </c>
      <c r="F3436" s="43" t="s">
        <v>22</v>
      </c>
      <c r="G3436" s="13">
        <v>2595</v>
      </c>
      <c r="H3436" s="15" t="s">
        <v>17</v>
      </c>
      <c r="I3436" s="15" t="s">
        <v>18</v>
      </c>
    </row>
    <row r="3437" spans="1:9" x14ac:dyDescent="0.2">
      <c r="A3437" s="7" t="s">
        <v>5027</v>
      </c>
      <c r="B3437" s="3" t="s">
        <v>6122</v>
      </c>
      <c r="C3437" s="3" t="s">
        <v>6123</v>
      </c>
      <c r="D3437" s="3" t="s">
        <v>5243</v>
      </c>
      <c r="E3437" s="9">
        <v>33.5</v>
      </c>
      <c r="F3437" s="9" t="s">
        <v>22</v>
      </c>
      <c r="G3437" s="41">
        <v>2595</v>
      </c>
      <c r="H3437" s="14" t="s">
        <v>17</v>
      </c>
      <c r="I3437" s="14" t="s">
        <v>18</v>
      </c>
    </row>
    <row r="3438" spans="1:9" x14ac:dyDescent="0.2">
      <c r="A3438" s="7" t="s">
        <v>5027</v>
      </c>
      <c r="B3438" s="42" t="s">
        <v>6124</v>
      </c>
      <c r="C3438" s="42" t="s">
        <v>6125</v>
      </c>
      <c r="D3438" s="43" t="s">
        <v>5243</v>
      </c>
      <c r="E3438" s="43">
        <v>33.5</v>
      </c>
      <c r="F3438" s="43" t="s">
        <v>22</v>
      </c>
      <c r="G3438" s="13">
        <v>2595</v>
      </c>
      <c r="H3438" s="15" t="s">
        <v>17</v>
      </c>
      <c r="I3438" s="15" t="s">
        <v>18</v>
      </c>
    </row>
    <row r="3439" spans="1:9" x14ac:dyDescent="0.2">
      <c r="A3439" s="7" t="s">
        <v>5027</v>
      </c>
      <c r="B3439" s="3" t="s">
        <v>6126</v>
      </c>
      <c r="C3439" s="3" t="s">
        <v>6127</v>
      </c>
      <c r="D3439" s="3" t="s">
        <v>5243</v>
      </c>
      <c r="E3439" s="9">
        <v>33.5</v>
      </c>
      <c r="F3439" s="9" t="s">
        <v>22</v>
      </c>
      <c r="G3439" s="41">
        <v>2595</v>
      </c>
      <c r="H3439" s="14" t="s">
        <v>17</v>
      </c>
      <c r="I3439" s="14" t="s">
        <v>18</v>
      </c>
    </row>
    <row r="3440" spans="1:9" x14ac:dyDescent="0.2">
      <c r="A3440" s="7" t="s">
        <v>5027</v>
      </c>
      <c r="B3440" s="42" t="s">
        <v>6128</v>
      </c>
      <c r="C3440" s="42" t="s">
        <v>6129</v>
      </c>
      <c r="D3440" s="43" t="s">
        <v>5243</v>
      </c>
      <c r="E3440" s="43">
        <v>33.5</v>
      </c>
      <c r="F3440" s="43" t="s">
        <v>22</v>
      </c>
      <c r="G3440" s="13">
        <v>2595</v>
      </c>
      <c r="H3440" s="15" t="s">
        <v>17</v>
      </c>
      <c r="I3440" s="15" t="s">
        <v>18</v>
      </c>
    </row>
    <row r="3441" spans="1:9" x14ac:dyDescent="0.2">
      <c r="A3441" s="7" t="s">
        <v>5027</v>
      </c>
      <c r="B3441" s="3" t="s">
        <v>6130</v>
      </c>
      <c r="C3441" s="3" t="s">
        <v>6131</v>
      </c>
      <c r="D3441" s="3" t="s">
        <v>5243</v>
      </c>
      <c r="E3441" s="9">
        <v>33.5</v>
      </c>
      <c r="F3441" s="9" t="s">
        <v>22</v>
      </c>
      <c r="G3441" s="41">
        <v>2595</v>
      </c>
      <c r="H3441" s="14" t="s">
        <v>17</v>
      </c>
      <c r="I3441" s="14" t="s">
        <v>18</v>
      </c>
    </row>
    <row r="3442" spans="1:9" x14ac:dyDescent="0.2">
      <c r="A3442" s="7" t="s">
        <v>5027</v>
      </c>
      <c r="B3442" s="42" t="s">
        <v>6132</v>
      </c>
      <c r="C3442" s="42" t="s">
        <v>6133</v>
      </c>
      <c r="D3442" s="43" t="s">
        <v>5243</v>
      </c>
      <c r="E3442" s="43">
        <v>33.5</v>
      </c>
      <c r="F3442" s="43" t="s">
        <v>22</v>
      </c>
      <c r="G3442" s="13">
        <v>2595</v>
      </c>
      <c r="H3442" s="15" t="s">
        <v>17</v>
      </c>
      <c r="I3442" s="15" t="s">
        <v>18</v>
      </c>
    </row>
    <row r="3443" spans="1:9" x14ac:dyDescent="0.2">
      <c r="A3443" s="7" t="s">
        <v>5027</v>
      </c>
      <c r="B3443" s="3" t="s">
        <v>6134</v>
      </c>
      <c r="C3443" s="3" t="s">
        <v>6135</v>
      </c>
      <c r="D3443" s="3" t="s">
        <v>5243</v>
      </c>
      <c r="E3443" s="9">
        <v>33.5</v>
      </c>
      <c r="F3443" s="9" t="s">
        <v>22</v>
      </c>
      <c r="G3443" s="41">
        <v>2595</v>
      </c>
      <c r="H3443" s="14" t="s">
        <v>17</v>
      </c>
      <c r="I3443" s="14" t="s">
        <v>18</v>
      </c>
    </row>
    <row r="3444" spans="1:9" x14ac:dyDescent="0.2">
      <c r="A3444" s="7" t="s">
        <v>5027</v>
      </c>
      <c r="B3444" s="39"/>
      <c r="C3444" s="20"/>
      <c r="D3444" s="39"/>
      <c r="E3444" s="39"/>
      <c r="F3444" s="39"/>
      <c r="G3444" s="37"/>
      <c r="H3444" s="34"/>
      <c r="I3444" s="34"/>
    </row>
    <row r="3445" spans="1:9" ht="21" x14ac:dyDescent="0.2">
      <c r="A3445" s="7" t="s">
        <v>5027</v>
      </c>
      <c r="B3445" s="148" t="s">
        <v>6136</v>
      </c>
      <c r="C3445" s="149"/>
      <c r="D3445" s="151"/>
      <c r="E3445" s="151"/>
      <c r="F3445" s="151"/>
      <c r="G3445" s="152"/>
      <c r="H3445" s="153"/>
      <c r="I3445" s="156"/>
    </row>
    <row r="3446" spans="1:9" x14ac:dyDescent="0.2">
      <c r="A3446" s="7" t="s">
        <v>5027</v>
      </c>
      <c r="B3446" s="155" t="s">
        <v>8</v>
      </c>
      <c r="C3446" s="149"/>
      <c r="D3446" s="150"/>
      <c r="E3446" s="151"/>
      <c r="F3446" s="151"/>
      <c r="G3446" s="152"/>
      <c r="H3446" s="153"/>
      <c r="I3446" s="154"/>
    </row>
    <row r="3447" spans="1:9" x14ac:dyDescent="0.2">
      <c r="A3447" s="7" t="s">
        <v>5027</v>
      </c>
      <c r="B3447" s="155" t="s">
        <v>9</v>
      </c>
      <c r="C3447" s="149"/>
      <c r="D3447" s="150"/>
      <c r="E3447" s="151"/>
      <c r="F3447" s="151"/>
      <c r="G3447" s="152"/>
      <c r="H3447" s="153"/>
      <c r="I3447" s="154"/>
    </row>
    <row r="3448" spans="1:9" x14ac:dyDescent="0.2">
      <c r="A3448" s="7" t="s">
        <v>5027</v>
      </c>
      <c r="B3448" s="155" t="s">
        <v>10</v>
      </c>
      <c r="C3448" s="149"/>
      <c r="D3448" s="150"/>
      <c r="E3448" s="151"/>
      <c r="F3448" s="151"/>
      <c r="G3448" s="152"/>
      <c r="H3448" s="153"/>
      <c r="I3448" s="154"/>
    </row>
    <row r="3449" spans="1:9" x14ac:dyDescent="0.2">
      <c r="A3449" s="7" t="s">
        <v>5027</v>
      </c>
      <c r="B3449" s="155" t="s">
        <v>767</v>
      </c>
      <c r="C3449" s="149"/>
      <c r="D3449" s="150"/>
      <c r="E3449" s="151"/>
      <c r="F3449" s="151"/>
      <c r="G3449" s="152"/>
      <c r="H3449" s="153"/>
      <c r="I3449" s="154"/>
    </row>
    <row r="3450" spans="1:9" x14ac:dyDescent="0.2">
      <c r="A3450" s="7" t="s">
        <v>5027</v>
      </c>
      <c r="B3450" s="78"/>
      <c r="C3450" s="20"/>
      <c r="D3450" s="39"/>
      <c r="E3450" s="39"/>
      <c r="F3450" s="39"/>
      <c r="G3450" s="37"/>
      <c r="H3450" s="34"/>
      <c r="I3450" s="34"/>
    </row>
    <row r="3451" spans="1:9" x14ac:dyDescent="0.2">
      <c r="A3451" s="7" t="s">
        <v>5027</v>
      </c>
      <c r="B3451" s="5" t="s">
        <v>11</v>
      </c>
      <c r="C3451" s="5" t="s">
        <v>6137</v>
      </c>
      <c r="D3451" s="5" t="s">
        <v>13</v>
      </c>
      <c r="E3451" s="5" t="s">
        <v>14</v>
      </c>
      <c r="F3451" s="5" t="s">
        <v>15</v>
      </c>
      <c r="G3451" s="6" t="s">
        <v>16</v>
      </c>
      <c r="H3451" s="6" t="s">
        <v>17</v>
      </c>
      <c r="I3451" s="6" t="s">
        <v>18</v>
      </c>
    </row>
    <row r="3452" spans="1:9" x14ac:dyDescent="0.2">
      <c r="A3452" s="7" t="s">
        <v>5027</v>
      </c>
      <c r="B3452" s="3" t="s">
        <v>6138</v>
      </c>
      <c r="C3452" s="3" t="s">
        <v>6139</v>
      </c>
      <c r="D3452" s="9" t="s">
        <v>6140</v>
      </c>
      <c r="E3452" s="9">
        <v>22.5</v>
      </c>
      <c r="F3452" s="9" t="s">
        <v>22</v>
      </c>
      <c r="G3452" s="10">
        <v>1565</v>
      </c>
      <c r="H3452" s="14" t="s">
        <v>17</v>
      </c>
      <c r="I3452" s="14" t="s">
        <v>18</v>
      </c>
    </row>
    <row r="3453" spans="1:9" x14ac:dyDescent="0.2">
      <c r="A3453" s="7" t="s">
        <v>5027</v>
      </c>
      <c r="B3453" s="11" t="s">
        <v>6141</v>
      </c>
      <c r="C3453" s="11" t="s">
        <v>6142</v>
      </c>
      <c r="D3453" s="12" t="s">
        <v>6140</v>
      </c>
      <c r="E3453" s="12">
        <v>22.5</v>
      </c>
      <c r="F3453" s="12" t="s">
        <v>22</v>
      </c>
      <c r="G3453" s="13">
        <v>1565</v>
      </c>
      <c r="H3453" s="15" t="s">
        <v>17</v>
      </c>
      <c r="I3453" s="15" t="s">
        <v>18</v>
      </c>
    </row>
    <row r="3454" spans="1:9" x14ac:dyDescent="0.2">
      <c r="A3454" s="7" t="s">
        <v>5027</v>
      </c>
      <c r="B3454" s="3" t="s">
        <v>6143</v>
      </c>
      <c r="C3454" s="3" t="s">
        <v>6144</v>
      </c>
      <c r="D3454" s="9" t="s">
        <v>6140</v>
      </c>
      <c r="E3454" s="9">
        <v>22.5</v>
      </c>
      <c r="F3454" s="9" t="s">
        <v>22</v>
      </c>
      <c r="G3454" s="10">
        <v>1565</v>
      </c>
      <c r="H3454" s="14" t="s">
        <v>17</v>
      </c>
      <c r="I3454" s="14" t="s">
        <v>18</v>
      </c>
    </row>
    <row r="3455" spans="1:9" x14ac:dyDescent="0.2">
      <c r="A3455" s="7" t="s">
        <v>5027</v>
      </c>
      <c r="B3455" s="11" t="s">
        <v>6145</v>
      </c>
      <c r="C3455" s="11" t="s">
        <v>6146</v>
      </c>
      <c r="D3455" s="12" t="s">
        <v>6140</v>
      </c>
      <c r="E3455" s="12">
        <v>22.5</v>
      </c>
      <c r="F3455" s="12" t="s">
        <v>22</v>
      </c>
      <c r="G3455" s="13">
        <v>1565</v>
      </c>
      <c r="H3455" s="15" t="s">
        <v>17</v>
      </c>
      <c r="I3455" s="15" t="s">
        <v>18</v>
      </c>
    </row>
    <row r="3456" spans="1:9" x14ac:dyDescent="0.2">
      <c r="A3456" s="7" t="s">
        <v>5027</v>
      </c>
      <c r="B3456" s="3" t="s">
        <v>6147</v>
      </c>
      <c r="C3456" s="3" t="s">
        <v>6148</v>
      </c>
      <c r="D3456" s="9" t="s">
        <v>6140</v>
      </c>
      <c r="E3456" s="9">
        <v>22.5</v>
      </c>
      <c r="F3456" s="9" t="s">
        <v>22</v>
      </c>
      <c r="G3456" s="10">
        <v>1565</v>
      </c>
      <c r="H3456" s="14" t="s">
        <v>17</v>
      </c>
      <c r="I3456" s="14" t="s">
        <v>18</v>
      </c>
    </row>
    <row r="3457" spans="1:9" x14ac:dyDescent="0.2">
      <c r="A3457" s="7" t="s">
        <v>5027</v>
      </c>
      <c r="B3457" s="11" t="s">
        <v>6149</v>
      </c>
      <c r="C3457" s="11" t="s">
        <v>6150</v>
      </c>
      <c r="D3457" s="12" t="s">
        <v>6140</v>
      </c>
      <c r="E3457" s="12">
        <v>22.5</v>
      </c>
      <c r="F3457" s="12" t="s">
        <v>22</v>
      </c>
      <c r="G3457" s="13">
        <v>1565</v>
      </c>
      <c r="H3457" s="15" t="s">
        <v>17</v>
      </c>
      <c r="I3457" s="15" t="s">
        <v>18</v>
      </c>
    </row>
    <row r="3458" spans="1:9" x14ac:dyDescent="0.2">
      <c r="A3458" s="7" t="s">
        <v>5027</v>
      </c>
      <c r="B3458" s="3" t="s">
        <v>6151</v>
      </c>
      <c r="C3458" s="3" t="s">
        <v>6152</v>
      </c>
      <c r="D3458" s="9" t="s">
        <v>6140</v>
      </c>
      <c r="E3458" s="9">
        <v>22.5</v>
      </c>
      <c r="F3458" s="9" t="s">
        <v>22</v>
      </c>
      <c r="G3458" s="10">
        <v>1565</v>
      </c>
      <c r="H3458" s="14" t="s">
        <v>17</v>
      </c>
      <c r="I3458" s="14" t="s">
        <v>18</v>
      </c>
    </row>
    <row r="3459" spans="1:9" x14ac:dyDescent="0.2">
      <c r="A3459" s="7" t="s">
        <v>5027</v>
      </c>
      <c r="B3459" s="11" t="s">
        <v>6153</v>
      </c>
      <c r="C3459" s="11" t="s">
        <v>6154</v>
      </c>
      <c r="D3459" s="12" t="s">
        <v>6140</v>
      </c>
      <c r="E3459" s="12">
        <v>22.5</v>
      </c>
      <c r="F3459" s="12" t="s">
        <v>22</v>
      </c>
      <c r="G3459" s="13">
        <v>1565</v>
      </c>
      <c r="H3459" s="15" t="s">
        <v>17</v>
      </c>
      <c r="I3459" s="15" t="s">
        <v>18</v>
      </c>
    </row>
    <row r="3460" spans="1:9" x14ac:dyDescent="0.2">
      <c r="A3460" s="7" t="s">
        <v>5027</v>
      </c>
      <c r="B3460" s="3" t="s">
        <v>6155</v>
      </c>
      <c r="C3460" s="3" t="s">
        <v>6156</v>
      </c>
      <c r="D3460" s="9" t="s">
        <v>6140</v>
      </c>
      <c r="E3460" s="9">
        <v>22.5</v>
      </c>
      <c r="F3460" s="9" t="s">
        <v>22</v>
      </c>
      <c r="G3460" s="10">
        <v>1565</v>
      </c>
      <c r="H3460" s="14" t="s">
        <v>17</v>
      </c>
      <c r="I3460" s="14" t="s">
        <v>18</v>
      </c>
    </row>
    <row r="3461" spans="1:9" x14ac:dyDescent="0.2">
      <c r="A3461" s="7" t="s">
        <v>5027</v>
      </c>
      <c r="B3461" s="11" t="s">
        <v>6157</v>
      </c>
      <c r="C3461" s="11" t="s">
        <v>6158</v>
      </c>
      <c r="D3461" s="12" t="s">
        <v>6140</v>
      </c>
      <c r="E3461" s="12">
        <v>22.5</v>
      </c>
      <c r="F3461" s="12" t="s">
        <v>22</v>
      </c>
      <c r="G3461" s="13">
        <v>1565</v>
      </c>
      <c r="H3461" s="15" t="s">
        <v>17</v>
      </c>
      <c r="I3461" s="15" t="s">
        <v>18</v>
      </c>
    </row>
    <row r="3462" spans="1:9" x14ac:dyDescent="0.2">
      <c r="A3462" s="7" t="s">
        <v>5027</v>
      </c>
      <c r="B3462" s="3" t="s">
        <v>6159</v>
      </c>
      <c r="C3462" s="3" t="s">
        <v>6160</v>
      </c>
      <c r="D3462" s="9" t="s">
        <v>6140</v>
      </c>
      <c r="E3462" s="9">
        <v>22.5</v>
      </c>
      <c r="F3462" s="9" t="s">
        <v>22</v>
      </c>
      <c r="G3462" s="10">
        <v>1565</v>
      </c>
      <c r="H3462" s="14" t="s">
        <v>17</v>
      </c>
      <c r="I3462" s="14" t="s">
        <v>18</v>
      </c>
    </row>
    <row r="3463" spans="1:9" x14ac:dyDescent="0.2">
      <c r="A3463" s="7" t="s">
        <v>5027</v>
      </c>
      <c r="B3463" s="11" t="s">
        <v>6161</v>
      </c>
      <c r="C3463" s="11" t="s">
        <v>6162</v>
      </c>
      <c r="D3463" s="12" t="s">
        <v>6140</v>
      </c>
      <c r="E3463" s="12">
        <v>22.5</v>
      </c>
      <c r="F3463" s="12" t="s">
        <v>22</v>
      </c>
      <c r="G3463" s="13">
        <v>1565</v>
      </c>
      <c r="H3463" s="15" t="s">
        <v>17</v>
      </c>
      <c r="I3463" s="15" t="s">
        <v>18</v>
      </c>
    </row>
    <row r="3464" spans="1:9" x14ac:dyDescent="0.2">
      <c r="A3464" s="7" t="s">
        <v>5027</v>
      </c>
      <c r="B3464" s="3" t="s">
        <v>6163</v>
      </c>
      <c r="C3464" s="3" t="s">
        <v>6164</v>
      </c>
      <c r="D3464" s="9" t="s">
        <v>6140</v>
      </c>
      <c r="E3464" s="9">
        <v>22.5</v>
      </c>
      <c r="F3464" s="9" t="s">
        <v>22</v>
      </c>
      <c r="G3464" s="10">
        <v>1565</v>
      </c>
      <c r="H3464" s="14" t="s">
        <v>17</v>
      </c>
      <c r="I3464" s="14" t="s">
        <v>18</v>
      </c>
    </row>
    <row r="3465" spans="1:9" x14ac:dyDescent="0.2">
      <c r="A3465" s="7" t="s">
        <v>5027</v>
      </c>
      <c r="B3465" s="11" t="s">
        <v>6165</v>
      </c>
      <c r="C3465" s="11" t="s">
        <v>6166</v>
      </c>
      <c r="D3465" s="12" t="s">
        <v>6140</v>
      </c>
      <c r="E3465" s="12">
        <v>22.5</v>
      </c>
      <c r="F3465" s="12" t="s">
        <v>22</v>
      </c>
      <c r="G3465" s="13">
        <v>1565</v>
      </c>
      <c r="H3465" s="15" t="s">
        <v>17</v>
      </c>
      <c r="I3465" s="15" t="s">
        <v>18</v>
      </c>
    </row>
    <row r="3466" spans="1:9" x14ac:dyDescent="0.2">
      <c r="A3466" s="7" t="s">
        <v>5027</v>
      </c>
      <c r="B3466" s="3" t="s">
        <v>6167</v>
      </c>
      <c r="C3466" s="3" t="s">
        <v>6168</v>
      </c>
      <c r="D3466" s="9" t="s">
        <v>6140</v>
      </c>
      <c r="E3466" s="9">
        <v>22.5</v>
      </c>
      <c r="F3466" s="9" t="s">
        <v>22</v>
      </c>
      <c r="G3466" s="10">
        <v>1565</v>
      </c>
      <c r="H3466" s="14" t="s">
        <v>17</v>
      </c>
      <c r="I3466" s="14" t="s">
        <v>18</v>
      </c>
    </row>
    <row r="3467" spans="1:9" x14ac:dyDescent="0.2">
      <c r="A3467" s="7" t="s">
        <v>5027</v>
      </c>
      <c r="B3467" s="11" t="s">
        <v>6169</v>
      </c>
      <c r="C3467" s="11" t="s">
        <v>6170</v>
      </c>
      <c r="D3467" s="12" t="s">
        <v>6140</v>
      </c>
      <c r="E3467" s="12">
        <v>22.5</v>
      </c>
      <c r="F3467" s="12" t="s">
        <v>22</v>
      </c>
      <c r="G3467" s="13">
        <v>1565</v>
      </c>
      <c r="H3467" s="15" t="s">
        <v>17</v>
      </c>
      <c r="I3467" s="15" t="s">
        <v>18</v>
      </c>
    </row>
    <row r="3468" spans="1:9" x14ac:dyDescent="0.2">
      <c r="A3468" s="7" t="s">
        <v>5027</v>
      </c>
      <c r="B3468" s="3" t="s">
        <v>6171</v>
      </c>
      <c r="C3468" s="3" t="s">
        <v>6172</v>
      </c>
      <c r="D3468" s="9" t="s">
        <v>6140</v>
      </c>
      <c r="E3468" s="9">
        <v>22.5</v>
      </c>
      <c r="F3468" s="9" t="s">
        <v>22</v>
      </c>
      <c r="G3468" s="10">
        <v>1565</v>
      </c>
      <c r="H3468" s="14" t="s">
        <v>17</v>
      </c>
      <c r="I3468" s="14" t="s">
        <v>18</v>
      </c>
    </row>
    <row r="3469" spans="1:9" x14ac:dyDescent="0.2">
      <c r="A3469" s="7" t="s">
        <v>5027</v>
      </c>
      <c r="B3469" s="11" t="s">
        <v>6173</v>
      </c>
      <c r="C3469" s="11" t="s">
        <v>6174</v>
      </c>
      <c r="D3469" s="12" t="s">
        <v>6140</v>
      </c>
      <c r="E3469" s="12">
        <v>22.5</v>
      </c>
      <c r="F3469" s="12" t="s">
        <v>22</v>
      </c>
      <c r="G3469" s="13">
        <v>1565</v>
      </c>
      <c r="H3469" s="15" t="s">
        <v>17</v>
      </c>
      <c r="I3469" s="15" t="s">
        <v>18</v>
      </c>
    </row>
    <row r="3470" spans="1:9" x14ac:dyDescent="0.2">
      <c r="A3470" s="7" t="s">
        <v>5027</v>
      </c>
      <c r="B3470" s="3" t="s">
        <v>6175</v>
      </c>
      <c r="C3470" s="3" t="s">
        <v>6176</v>
      </c>
      <c r="D3470" s="9" t="s">
        <v>6140</v>
      </c>
      <c r="E3470" s="9">
        <v>22.5</v>
      </c>
      <c r="F3470" s="9" t="s">
        <v>22</v>
      </c>
      <c r="G3470" s="10">
        <v>1565</v>
      </c>
      <c r="H3470" s="14" t="s">
        <v>17</v>
      </c>
      <c r="I3470" s="14" t="s">
        <v>18</v>
      </c>
    </row>
    <row r="3471" spans="1:9" x14ac:dyDescent="0.2">
      <c r="A3471" s="7" t="s">
        <v>5027</v>
      </c>
      <c r="B3471" s="11" t="s">
        <v>6177</v>
      </c>
      <c r="C3471" s="11" t="s">
        <v>6178</v>
      </c>
      <c r="D3471" s="12" t="s">
        <v>6140</v>
      </c>
      <c r="E3471" s="12">
        <v>22.5</v>
      </c>
      <c r="F3471" s="12" t="s">
        <v>22</v>
      </c>
      <c r="G3471" s="13">
        <v>1565</v>
      </c>
      <c r="H3471" s="15" t="s">
        <v>17</v>
      </c>
      <c r="I3471" s="15" t="s">
        <v>18</v>
      </c>
    </row>
    <row r="3472" spans="1:9" x14ac:dyDescent="0.2">
      <c r="A3472" s="7" t="s">
        <v>5027</v>
      </c>
      <c r="B3472" s="3" t="s">
        <v>6179</v>
      </c>
      <c r="C3472" s="3" t="s">
        <v>6180</v>
      </c>
      <c r="D3472" s="9" t="s">
        <v>6140</v>
      </c>
      <c r="E3472" s="9">
        <v>22.5</v>
      </c>
      <c r="F3472" s="9" t="s">
        <v>22</v>
      </c>
      <c r="G3472" s="10">
        <v>1565</v>
      </c>
      <c r="H3472" s="14" t="s">
        <v>17</v>
      </c>
      <c r="I3472" s="14" t="s">
        <v>18</v>
      </c>
    </row>
    <row r="3473" spans="1:9" x14ac:dyDescent="0.2">
      <c r="A3473" s="7" t="s">
        <v>5027</v>
      </c>
      <c r="B3473" s="39"/>
      <c r="C3473" s="20"/>
      <c r="D3473" s="39"/>
      <c r="E3473" s="39"/>
      <c r="F3473" s="39"/>
      <c r="G3473" s="37"/>
      <c r="H3473" s="34"/>
      <c r="I3473" s="34"/>
    </row>
    <row r="3474" spans="1:9" x14ac:dyDescent="0.2">
      <c r="A3474" s="7" t="s">
        <v>5027</v>
      </c>
      <c r="B3474" s="5" t="s">
        <v>11</v>
      </c>
      <c r="C3474" s="5" t="s">
        <v>6181</v>
      </c>
      <c r="D3474" s="5" t="s">
        <v>13</v>
      </c>
      <c r="E3474" s="5" t="s">
        <v>14</v>
      </c>
      <c r="F3474" s="5" t="s">
        <v>15</v>
      </c>
      <c r="G3474" s="6" t="s">
        <v>16</v>
      </c>
      <c r="H3474" s="6" t="s">
        <v>17</v>
      </c>
      <c r="I3474" s="6" t="s">
        <v>18</v>
      </c>
    </row>
    <row r="3475" spans="1:9" x14ac:dyDescent="0.2">
      <c r="A3475" s="7" t="s">
        <v>5027</v>
      </c>
      <c r="B3475" s="3" t="s">
        <v>6182</v>
      </c>
      <c r="C3475" s="3" t="s">
        <v>6183</v>
      </c>
      <c r="D3475" s="9" t="s">
        <v>6184</v>
      </c>
      <c r="E3475" s="9">
        <v>23.5</v>
      </c>
      <c r="F3475" s="9" t="s">
        <v>22</v>
      </c>
      <c r="G3475" s="10">
        <v>1595</v>
      </c>
      <c r="H3475" s="14" t="s">
        <v>17</v>
      </c>
      <c r="I3475" s="14" t="s">
        <v>18</v>
      </c>
    </row>
    <row r="3476" spans="1:9" x14ac:dyDescent="0.2">
      <c r="A3476" s="7" t="s">
        <v>5027</v>
      </c>
      <c r="B3476" s="11" t="s">
        <v>6185</v>
      </c>
      <c r="C3476" s="11" t="s">
        <v>6186</v>
      </c>
      <c r="D3476" s="12" t="s">
        <v>6184</v>
      </c>
      <c r="E3476" s="12">
        <v>23.5</v>
      </c>
      <c r="F3476" s="12" t="s">
        <v>22</v>
      </c>
      <c r="G3476" s="13">
        <v>1595</v>
      </c>
      <c r="H3476" s="15" t="s">
        <v>17</v>
      </c>
      <c r="I3476" s="15" t="s">
        <v>18</v>
      </c>
    </row>
    <row r="3477" spans="1:9" x14ac:dyDescent="0.2">
      <c r="A3477" s="7" t="s">
        <v>5027</v>
      </c>
      <c r="B3477" s="3" t="s">
        <v>6187</v>
      </c>
      <c r="C3477" s="3" t="s">
        <v>6188</v>
      </c>
      <c r="D3477" s="9" t="s">
        <v>6184</v>
      </c>
      <c r="E3477" s="9">
        <v>23.5</v>
      </c>
      <c r="F3477" s="9" t="s">
        <v>22</v>
      </c>
      <c r="G3477" s="10">
        <v>1595</v>
      </c>
      <c r="H3477" s="14" t="s">
        <v>17</v>
      </c>
      <c r="I3477" s="14" t="s">
        <v>18</v>
      </c>
    </row>
    <row r="3478" spans="1:9" x14ac:dyDescent="0.2">
      <c r="A3478" s="7" t="s">
        <v>5027</v>
      </c>
      <c r="B3478" s="11" t="s">
        <v>6189</v>
      </c>
      <c r="C3478" s="11" t="s">
        <v>6190</v>
      </c>
      <c r="D3478" s="12" t="s">
        <v>6184</v>
      </c>
      <c r="E3478" s="12">
        <v>23.5</v>
      </c>
      <c r="F3478" s="12" t="s">
        <v>22</v>
      </c>
      <c r="G3478" s="13">
        <v>1595</v>
      </c>
      <c r="H3478" s="15" t="s">
        <v>17</v>
      </c>
      <c r="I3478" s="15" t="s">
        <v>18</v>
      </c>
    </row>
    <row r="3479" spans="1:9" x14ac:dyDescent="0.2">
      <c r="A3479" s="7" t="s">
        <v>5027</v>
      </c>
      <c r="B3479" s="3" t="s">
        <v>6191</v>
      </c>
      <c r="C3479" s="3" t="s">
        <v>6192</v>
      </c>
      <c r="D3479" s="9" t="s">
        <v>6184</v>
      </c>
      <c r="E3479" s="9">
        <v>23.5</v>
      </c>
      <c r="F3479" s="9" t="s">
        <v>22</v>
      </c>
      <c r="G3479" s="10">
        <v>1595</v>
      </c>
      <c r="H3479" s="14" t="s">
        <v>17</v>
      </c>
      <c r="I3479" s="14" t="s">
        <v>18</v>
      </c>
    </row>
    <row r="3480" spans="1:9" x14ac:dyDescent="0.2">
      <c r="A3480" s="7" t="s">
        <v>5027</v>
      </c>
      <c r="B3480" s="11" t="s">
        <v>6193</v>
      </c>
      <c r="C3480" s="11" t="s">
        <v>6194</v>
      </c>
      <c r="D3480" s="12" t="s">
        <v>6184</v>
      </c>
      <c r="E3480" s="12">
        <v>23.5</v>
      </c>
      <c r="F3480" s="12" t="s">
        <v>22</v>
      </c>
      <c r="G3480" s="13">
        <v>1595</v>
      </c>
      <c r="H3480" s="15" t="s">
        <v>17</v>
      </c>
      <c r="I3480" s="15" t="s">
        <v>18</v>
      </c>
    </row>
    <row r="3481" spans="1:9" x14ac:dyDescent="0.2">
      <c r="A3481" s="7" t="s">
        <v>5027</v>
      </c>
      <c r="B3481" s="3" t="s">
        <v>6195</v>
      </c>
      <c r="C3481" s="3" t="s">
        <v>6196</v>
      </c>
      <c r="D3481" s="9" t="s">
        <v>6184</v>
      </c>
      <c r="E3481" s="9">
        <v>23.5</v>
      </c>
      <c r="F3481" s="9" t="s">
        <v>22</v>
      </c>
      <c r="G3481" s="10">
        <v>1595</v>
      </c>
      <c r="H3481" s="14" t="s">
        <v>17</v>
      </c>
      <c r="I3481" s="14" t="s">
        <v>18</v>
      </c>
    </row>
    <row r="3482" spans="1:9" x14ac:dyDescent="0.2">
      <c r="A3482" s="7" t="s">
        <v>5027</v>
      </c>
      <c r="B3482" s="11" t="s">
        <v>6197</v>
      </c>
      <c r="C3482" s="11" t="s">
        <v>6198</v>
      </c>
      <c r="D3482" s="12" t="s">
        <v>6184</v>
      </c>
      <c r="E3482" s="12">
        <v>23.5</v>
      </c>
      <c r="F3482" s="12" t="s">
        <v>22</v>
      </c>
      <c r="G3482" s="13">
        <v>1595</v>
      </c>
      <c r="H3482" s="15" t="s">
        <v>17</v>
      </c>
      <c r="I3482" s="15" t="s">
        <v>18</v>
      </c>
    </row>
    <row r="3483" spans="1:9" x14ac:dyDescent="0.2">
      <c r="A3483" s="7" t="s">
        <v>5027</v>
      </c>
      <c r="B3483" s="3" t="s">
        <v>6199</v>
      </c>
      <c r="C3483" s="3" t="s">
        <v>6200</v>
      </c>
      <c r="D3483" s="9" t="s">
        <v>6184</v>
      </c>
      <c r="E3483" s="9">
        <v>23.5</v>
      </c>
      <c r="F3483" s="9" t="s">
        <v>22</v>
      </c>
      <c r="G3483" s="10">
        <v>1595</v>
      </c>
      <c r="H3483" s="14" t="s">
        <v>17</v>
      </c>
      <c r="I3483" s="14" t="s">
        <v>18</v>
      </c>
    </row>
    <row r="3484" spans="1:9" x14ac:dyDescent="0.2">
      <c r="A3484" s="7" t="s">
        <v>5027</v>
      </c>
      <c r="B3484" s="11" t="s">
        <v>6201</v>
      </c>
      <c r="C3484" s="11" t="s">
        <v>6202</v>
      </c>
      <c r="D3484" s="12" t="s">
        <v>6184</v>
      </c>
      <c r="E3484" s="12">
        <v>23.5</v>
      </c>
      <c r="F3484" s="12" t="s">
        <v>22</v>
      </c>
      <c r="G3484" s="13">
        <v>1595</v>
      </c>
      <c r="H3484" s="15" t="s">
        <v>17</v>
      </c>
      <c r="I3484" s="15" t="s">
        <v>18</v>
      </c>
    </row>
    <row r="3485" spans="1:9" x14ac:dyDescent="0.2">
      <c r="A3485" s="7" t="s">
        <v>5027</v>
      </c>
      <c r="B3485" s="3" t="s">
        <v>6203</v>
      </c>
      <c r="C3485" s="3" t="s">
        <v>6204</v>
      </c>
      <c r="D3485" s="9" t="s">
        <v>6184</v>
      </c>
      <c r="E3485" s="9">
        <v>23.5</v>
      </c>
      <c r="F3485" s="9" t="s">
        <v>22</v>
      </c>
      <c r="G3485" s="10">
        <v>1595</v>
      </c>
      <c r="H3485" s="14" t="s">
        <v>17</v>
      </c>
      <c r="I3485" s="14" t="s">
        <v>18</v>
      </c>
    </row>
    <row r="3486" spans="1:9" x14ac:dyDescent="0.2">
      <c r="A3486" s="7" t="s">
        <v>5027</v>
      </c>
      <c r="B3486" s="11" t="s">
        <v>6205</v>
      </c>
      <c r="C3486" s="11" t="s">
        <v>6206</v>
      </c>
      <c r="D3486" s="12" t="s">
        <v>6184</v>
      </c>
      <c r="E3486" s="12">
        <v>23.5</v>
      </c>
      <c r="F3486" s="12" t="s">
        <v>22</v>
      </c>
      <c r="G3486" s="13">
        <v>1595</v>
      </c>
      <c r="H3486" s="15" t="s">
        <v>17</v>
      </c>
      <c r="I3486" s="15" t="s">
        <v>18</v>
      </c>
    </row>
    <row r="3487" spans="1:9" x14ac:dyDescent="0.2">
      <c r="A3487" s="7" t="s">
        <v>5027</v>
      </c>
      <c r="B3487" s="3" t="s">
        <v>6207</v>
      </c>
      <c r="C3487" s="3" t="s">
        <v>6208</v>
      </c>
      <c r="D3487" s="9" t="s">
        <v>6184</v>
      </c>
      <c r="E3487" s="9">
        <v>23.5</v>
      </c>
      <c r="F3487" s="9" t="s">
        <v>22</v>
      </c>
      <c r="G3487" s="10">
        <v>1595</v>
      </c>
      <c r="H3487" s="14" t="s">
        <v>17</v>
      </c>
      <c r="I3487" s="14" t="s">
        <v>18</v>
      </c>
    </row>
    <row r="3488" spans="1:9" x14ac:dyDescent="0.2">
      <c r="A3488" s="7" t="s">
        <v>5027</v>
      </c>
      <c r="B3488" s="11" t="s">
        <v>6209</v>
      </c>
      <c r="C3488" s="11" t="s">
        <v>6210</v>
      </c>
      <c r="D3488" s="12" t="s">
        <v>6184</v>
      </c>
      <c r="E3488" s="12">
        <v>23.5</v>
      </c>
      <c r="F3488" s="12" t="s">
        <v>22</v>
      </c>
      <c r="G3488" s="13">
        <v>1595</v>
      </c>
      <c r="H3488" s="15" t="s">
        <v>17</v>
      </c>
      <c r="I3488" s="15" t="s">
        <v>18</v>
      </c>
    </row>
    <row r="3489" spans="1:9" x14ac:dyDescent="0.2">
      <c r="A3489" s="7" t="s">
        <v>5027</v>
      </c>
      <c r="B3489" s="3" t="s">
        <v>6211</v>
      </c>
      <c r="C3489" s="3" t="s">
        <v>6212</v>
      </c>
      <c r="D3489" s="9" t="s">
        <v>6184</v>
      </c>
      <c r="E3489" s="9">
        <v>23.5</v>
      </c>
      <c r="F3489" s="9" t="s">
        <v>22</v>
      </c>
      <c r="G3489" s="10">
        <v>1595</v>
      </c>
      <c r="H3489" s="14" t="s">
        <v>17</v>
      </c>
      <c r="I3489" s="14" t="s">
        <v>18</v>
      </c>
    </row>
    <row r="3490" spans="1:9" x14ac:dyDescent="0.2">
      <c r="A3490" s="7" t="s">
        <v>5027</v>
      </c>
      <c r="B3490" s="11" t="s">
        <v>6213</v>
      </c>
      <c r="C3490" s="11" t="s">
        <v>6214</v>
      </c>
      <c r="D3490" s="12" t="s">
        <v>6184</v>
      </c>
      <c r="E3490" s="12">
        <v>23.5</v>
      </c>
      <c r="F3490" s="12" t="s">
        <v>22</v>
      </c>
      <c r="G3490" s="13">
        <v>1595</v>
      </c>
      <c r="H3490" s="15" t="s">
        <v>17</v>
      </c>
      <c r="I3490" s="15" t="s">
        <v>18</v>
      </c>
    </row>
    <row r="3491" spans="1:9" x14ac:dyDescent="0.2">
      <c r="A3491" s="7" t="s">
        <v>5027</v>
      </c>
      <c r="B3491" s="3" t="s">
        <v>6215</v>
      </c>
      <c r="C3491" s="3" t="s">
        <v>6216</v>
      </c>
      <c r="D3491" s="9" t="s">
        <v>6184</v>
      </c>
      <c r="E3491" s="9">
        <v>23.5</v>
      </c>
      <c r="F3491" s="9" t="s">
        <v>22</v>
      </c>
      <c r="G3491" s="10">
        <v>1595</v>
      </c>
      <c r="H3491" s="14" t="s">
        <v>17</v>
      </c>
      <c r="I3491" s="14" t="s">
        <v>18</v>
      </c>
    </row>
    <row r="3492" spans="1:9" x14ac:dyDescent="0.2">
      <c r="A3492" s="7" t="s">
        <v>5027</v>
      </c>
      <c r="B3492" s="11" t="s">
        <v>6217</v>
      </c>
      <c r="C3492" s="11" t="s">
        <v>6218</v>
      </c>
      <c r="D3492" s="12" t="s">
        <v>6184</v>
      </c>
      <c r="E3492" s="12">
        <v>23.5</v>
      </c>
      <c r="F3492" s="12" t="s">
        <v>22</v>
      </c>
      <c r="G3492" s="13">
        <v>1595</v>
      </c>
      <c r="H3492" s="15" t="s">
        <v>17</v>
      </c>
      <c r="I3492" s="15" t="s">
        <v>18</v>
      </c>
    </row>
    <row r="3493" spans="1:9" x14ac:dyDescent="0.2">
      <c r="A3493" s="7" t="s">
        <v>5027</v>
      </c>
      <c r="B3493" s="3" t="s">
        <v>6219</v>
      </c>
      <c r="C3493" s="3" t="s">
        <v>6220</v>
      </c>
      <c r="D3493" s="9" t="s">
        <v>6184</v>
      </c>
      <c r="E3493" s="9">
        <v>23.5</v>
      </c>
      <c r="F3493" s="9" t="s">
        <v>22</v>
      </c>
      <c r="G3493" s="10">
        <v>1595</v>
      </c>
      <c r="H3493" s="14" t="s">
        <v>17</v>
      </c>
      <c r="I3493" s="14" t="s">
        <v>18</v>
      </c>
    </row>
    <row r="3494" spans="1:9" x14ac:dyDescent="0.2">
      <c r="A3494" s="7" t="s">
        <v>5027</v>
      </c>
      <c r="B3494" s="11" t="s">
        <v>6221</v>
      </c>
      <c r="C3494" s="11" t="s">
        <v>6222</v>
      </c>
      <c r="D3494" s="12" t="s">
        <v>6184</v>
      </c>
      <c r="E3494" s="12">
        <v>23.5</v>
      </c>
      <c r="F3494" s="12" t="s">
        <v>22</v>
      </c>
      <c r="G3494" s="13">
        <v>1595</v>
      </c>
      <c r="H3494" s="15" t="s">
        <v>17</v>
      </c>
      <c r="I3494" s="15" t="s">
        <v>18</v>
      </c>
    </row>
    <row r="3495" spans="1:9" x14ac:dyDescent="0.2">
      <c r="A3495" s="7" t="s">
        <v>5027</v>
      </c>
      <c r="B3495" s="3" t="s">
        <v>6223</v>
      </c>
      <c r="C3495" s="3" t="s">
        <v>6224</v>
      </c>
      <c r="D3495" s="9" t="s">
        <v>6184</v>
      </c>
      <c r="E3495" s="9">
        <v>23.5</v>
      </c>
      <c r="F3495" s="9" t="s">
        <v>22</v>
      </c>
      <c r="G3495" s="10">
        <v>1595</v>
      </c>
      <c r="H3495" s="14" t="s">
        <v>17</v>
      </c>
      <c r="I3495" s="14" t="s">
        <v>18</v>
      </c>
    </row>
    <row r="3496" spans="1:9" x14ac:dyDescent="0.2">
      <c r="A3496" s="7" t="s">
        <v>5027</v>
      </c>
      <c r="B3496" s="39"/>
      <c r="C3496" s="20"/>
      <c r="D3496" s="39"/>
      <c r="E3496" s="39"/>
      <c r="F3496" s="39"/>
      <c r="G3496" s="37"/>
      <c r="H3496" s="34"/>
      <c r="I3496" s="34"/>
    </row>
    <row r="3497" spans="1:9" x14ac:dyDescent="0.2">
      <c r="A3497" s="7" t="s">
        <v>5027</v>
      </c>
      <c r="B3497" s="5" t="s">
        <v>11</v>
      </c>
      <c r="C3497" s="5" t="s">
        <v>6225</v>
      </c>
      <c r="D3497" s="5" t="s">
        <v>13</v>
      </c>
      <c r="E3497" s="5" t="s">
        <v>14</v>
      </c>
      <c r="F3497" s="5" t="s">
        <v>15</v>
      </c>
      <c r="G3497" s="6" t="s">
        <v>16</v>
      </c>
      <c r="H3497" s="6" t="s">
        <v>17</v>
      </c>
      <c r="I3497" s="6" t="s">
        <v>18</v>
      </c>
    </row>
    <row r="3498" spans="1:9" x14ac:dyDescent="0.2">
      <c r="A3498" s="7" t="s">
        <v>5027</v>
      </c>
      <c r="B3498" s="3" t="s">
        <v>6226</v>
      </c>
      <c r="C3498" s="3" t="s">
        <v>6227</v>
      </c>
      <c r="D3498" s="9" t="s">
        <v>6228</v>
      </c>
      <c r="E3498" s="9">
        <v>25.5</v>
      </c>
      <c r="F3498" s="9" t="s">
        <v>22</v>
      </c>
      <c r="G3498" s="10">
        <v>1645</v>
      </c>
      <c r="H3498" s="14" t="s">
        <v>17</v>
      </c>
      <c r="I3498" s="14" t="s">
        <v>18</v>
      </c>
    </row>
    <row r="3499" spans="1:9" x14ac:dyDescent="0.2">
      <c r="A3499" s="7" t="s">
        <v>5027</v>
      </c>
      <c r="B3499" s="11" t="s">
        <v>6229</v>
      </c>
      <c r="C3499" s="11" t="s">
        <v>6230</v>
      </c>
      <c r="D3499" s="12" t="s">
        <v>6228</v>
      </c>
      <c r="E3499" s="12">
        <v>25.5</v>
      </c>
      <c r="F3499" s="12" t="s">
        <v>22</v>
      </c>
      <c r="G3499" s="13">
        <v>1645</v>
      </c>
      <c r="H3499" s="15" t="s">
        <v>17</v>
      </c>
      <c r="I3499" s="15" t="s">
        <v>18</v>
      </c>
    </row>
    <row r="3500" spans="1:9" x14ac:dyDescent="0.2">
      <c r="A3500" s="7" t="s">
        <v>5027</v>
      </c>
      <c r="B3500" s="3" t="s">
        <v>6231</v>
      </c>
      <c r="C3500" s="3" t="s">
        <v>6232</v>
      </c>
      <c r="D3500" s="9" t="s">
        <v>6228</v>
      </c>
      <c r="E3500" s="9">
        <v>25.5</v>
      </c>
      <c r="F3500" s="9" t="s">
        <v>22</v>
      </c>
      <c r="G3500" s="10">
        <v>1645</v>
      </c>
      <c r="H3500" s="14" t="s">
        <v>17</v>
      </c>
      <c r="I3500" s="14" t="s">
        <v>18</v>
      </c>
    </row>
    <row r="3501" spans="1:9" x14ac:dyDescent="0.2">
      <c r="A3501" s="7" t="s">
        <v>5027</v>
      </c>
      <c r="B3501" s="11" t="s">
        <v>6233</v>
      </c>
      <c r="C3501" s="11" t="s">
        <v>6234</v>
      </c>
      <c r="D3501" s="12" t="s">
        <v>6228</v>
      </c>
      <c r="E3501" s="12">
        <v>25.5</v>
      </c>
      <c r="F3501" s="12" t="s">
        <v>22</v>
      </c>
      <c r="G3501" s="13">
        <v>1645</v>
      </c>
      <c r="H3501" s="15" t="s">
        <v>17</v>
      </c>
      <c r="I3501" s="15" t="s">
        <v>18</v>
      </c>
    </row>
    <row r="3502" spans="1:9" x14ac:dyDescent="0.2">
      <c r="A3502" s="7" t="s">
        <v>5027</v>
      </c>
      <c r="B3502" s="3" t="s">
        <v>6235</v>
      </c>
      <c r="C3502" s="3" t="s">
        <v>6236</v>
      </c>
      <c r="D3502" s="9" t="s">
        <v>6228</v>
      </c>
      <c r="E3502" s="9">
        <v>25.5</v>
      </c>
      <c r="F3502" s="9" t="s">
        <v>22</v>
      </c>
      <c r="G3502" s="10">
        <v>1645</v>
      </c>
      <c r="H3502" s="14" t="s">
        <v>17</v>
      </c>
      <c r="I3502" s="14" t="s">
        <v>18</v>
      </c>
    </row>
    <row r="3503" spans="1:9" x14ac:dyDescent="0.2">
      <c r="A3503" s="7" t="s">
        <v>5027</v>
      </c>
      <c r="B3503" s="11" t="s">
        <v>6237</v>
      </c>
      <c r="C3503" s="11" t="s">
        <v>6238</v>
      </c>
      <c r="D3503" s="12" t="s">
        <v>6228</v>
      </c>
      <c r="E3503" s="12">
        <v>25.5</v>
      </c>
      <c r="F3503" s="12" t="s">
        <v>22</v>
      </c>
      <c r="G3503" s="13">
        <v>1645</v>
      </c>
      <c r="H3503" s="15" t="s">
        <v>17</v>
      </c>
      <c r="I3503" s="15" t="s">
        <v>18</v>
      </c>
    </row>
    <row r="3504" spans="1:9" x14ac:dyDescent="0.2">
      <c r="A3504" s="7" t="s">
        <v>5027</v>
      </c>
      <c r="B3504" s="3" t="s">
        <v>6239</v>
      </c>
      <c r="C3504" s="3" t="s">
        <v>6240</v>
      </c>
      <c r="D3504" s="9" t="s">
        <v>6228</v>
      </c>
      <c r="E3504" s="9">
        <v>25.5</v>
      </c>
      <c r="F3504" s="9" t="s">
        <v>22</v>
      </c>
      <c r="G3504" s="10">
        <v>1645</v>
      </c>
      <c r="H3504" s="14" t="s">
        <v>17</v>
      </c>
      <c r="I3504" s="14" t="s">
        <v>18</v>
      </c>
    </row>
    <row r="3505" spans="1:9" x14ac:dyDescent="0.2">
      <c r="A3505" s="7" t="s">
        <v>5027</v>
      </c>
      <c r="B3505" s="11" t="s">
        <v>6241</v>
      </c>
      <c r="C3505" s="11" t="s">
        <v>6242</v>
      </c>
      <c r="D3505" s="12" t="s">
        <v>6228</v>
      </c>
      <c r="E3505" s="12">
        <v>25.5</v>
      </c>
      <c r="F3505" s="12" t="s">
        <v>22</v>
      </c>
      <c r="G3505" s="13">
        <v>1645</v>
      </c>
      <c r="H3505" s="15" t="s">
        <v>17</v>
      </c>
      <c r="I3505" s="15" t="s">
        <v>18</v>
      </c>
    </row>
    <row r="3506" spans="1:9" x14ac:dyDescent="0.2">
      <c r="A3506" s="7" t="s">
        <v>5027</v>
      </c>
      <c r="B3506" s="3" t="s">
        <v>6243</v>
      </c>
      <c r="C3506" s="3" t="s">
        <v>6244</v>
      </c>
      <c r="D3506" s="9" t="s">
        <v>6228</v>
      </c>
      <c r="E3506" s="9">
        <v>25.5</v>
      </c>
      <c r="F3506" s="9" t="s">
        <v>22</v>
      </c>
      <c r="G3506" s="10">
        <v>1645</v>
      </c>
      <c r="H3506" s="14" t="s">
        <v>17</v>
      </c>
      <c r="I3506" s="14" t="s">
        <v>18</v>
      </c>
    </row>
    <row r="3507" spans="1:9" x14ac:dyDescent="0.2">
      <c r="A3507" s="7" t="s">
        <v>5027</v>
      </c>
      <c r="B3507" s="11" t="s">
        <v>6245</v>
      </c>
      <c r="C3507" s="11" t="s">
        <v>6246</v>
      </c>
      <c r="D3507" s="12" t="s">
        <v>6228</v>
      </c>
      <c r="E3507" s="12">
        <v>25.5</v>
      </c>
      <c r="F3507" s="12" t="s">
        <v>22</v>
      </c>
      <c r="G3507" s="13">
        <v>1645</v>
      </c>
      <c r="H3507" s="15" t="s">
        <v>17</v>
      </c>
      <c r="I3507" s="15" t="s">
        <v>18</v>
      </c>
    </row>
    <row r="3508" spans="1:9" x14ac:dyDescent="0.2">
      <c r="A3508" s="7" t="s">
        <v>5027</v>
      </c>
      <c r="B3508" s="3" t="s">
        <v>6247</v>
      </c>
      <c r="C3508" s="3" t="s">
        <v>6248</v>
      </c>
      <c r="D3508" s="9" t="s">
        <v>6228</v>
      </c>
      <c r="E3508" s="9">
        <v>25.5</v>
      </c>
      <c r="F3508" s="9" t="s">
        <v>22</v>
      </c>
      <c r="G3508" s="10">
        <v>1645</v>
      </c>
      <c r="H3508" s="14" t="s">
        <v>17</v>
      </c>
      <c r="I3508" s="14" t="s">
        <v>18</v>
      </c>
    </row>
    <row r="3509" spans="1:9" x14ac:dyDescent="0.2">
      <c r="A3509" s="7" t="s">
        <v>5027</v>
      </c>
      <c r="B3509" s="11" t="s">
        <v>6249</v>
      </c>
      <c r="C3509" s="11" t="s">
        <v>6250</v>
      </c>
      <c r="D3509" s="12" t="s">
        <v>6228</v>
      </c>
      <c r="E3509" s="12">
        <v>25.5</v>
      </c>
      <c r="F3509" s="12" t="s">
        <v>22</v>
      </c>
      <c r="G3509" s="13">
        <v>1645</v>
      </c>
      <c r="H3509" s="15" t="s">
        <v>17</v>
      </c>
      <c r="I3509" s="15" t="s">
        <v>18</v>
      </c>
    </row>
    <row r="3510" spans="1:9" x14ac:dyDescent="0.2">
      <c r="A3510" s="7" t="s">
        <v>5027</v>
      </c>
      <c r="B3510" s="3" t="s">
        <v>6251</v>
      </c>
      <c r="C3510" s="3" t="s">
        <v>6252</v>
      </c>
      <c r="D3510" s="9" t="s">
        <v>6228</v>
      </c>
      <c r="E3510" s="9">
        <v>25.5</v>
      </c>
      <c r="F3510" s="9" t="s">
        <v>22</v>
      </c>
      <c r="G3510" s="10">
        <v>1645</v>
      </c>
      <c r="H3510" s="14" t="s">
        <v>17</v>
      </c>
      <c r="I3510" s="14" t="s">
        <v>18</v>
      </c>
    </row>
    <row r="3511" spans="1:9" x14ac:dyDescent="0.2">
      <c r="A3511" s="7" t="s">
        <v>5027</v>
      </c>
      <c r="B3511" s="11" t="s">
        <v>6253</v>
      </c>
      <c r="C3511" s="11" t="s">
        <v>6254</v>
      </c>
      <c r="D3511" s="12" t="s">
        <v>6228</v>
      </c>
      <c r="E3511" s="12">
        <v>25.5</v>
      </c>
      <c r="F3511" s="12" t="s">
        <v>22</v>
      </c>
      <c r="G3511" s="13">
        <v>1645</v>
      </c>
      <c r="H3511" s="15" t="s">
        <v>17</v>
      </c>
      <c r="I3511" s="15" t="s">
        <v>18</v>
      </c>
    </row>
    <row r="3512" spans="1:9" x14ac:dyDescent="0.2">
      <c r="A3512" s="7" t="s">
        <v>5027</v>
      </c>
      <c r="B3512" s="3" t="s">
        <v>6255</v>
      </c>
      <c r="C3512" s="3" t="s">
        <v>6256</v>
      </c>
      <c r="D3512" s="9" t="s">
        <v>6228</v>
      </c>
      <c r="E3512" s="9">
        <v>25.5</v>
      </c>
      <c r="F3512" s="9" t="s">
        <v>22</v>
      </c>
      <c r="G3512" s="10">
        <v>1645</v>
      </c>
      <c r="H3512" s="14" t="s">
        <v>17</v>
      </c>
      <c r="I3512" s="14" t="s">
        <v>18</v>
      </c>
    </row>
    <row r="3513" spans="1:9" x14ac:dyDescent="0.2">
      <c r="A3513" s="7" t="s">
        <v>5027</v>
      </c>
      <c r="B3513" s="11" t="s">
        <v>6257</v>
      </c>
      <c r="C3513" s="11" t="s">
        <v>6258</v>
      </c>
      <c r="D3513" s="12" t="s">
        <v>6228</v>
      </c>
      <c r="E3513" s="12">
        <v>25.5</v>
      </c>
      <c r="F3513" s="12" t="s">
        <v>22</v>
      </c>
      <c r="G3513" s="13">
        <v>1645</v>
      </c>
      <c r="H3513" s="15" t="s">
        <v>17</v>
      </c>
      <c r="I3513" s="15" t="s">
        <v>18</v>
      </c>
    </row>
    <row r="3514" spans="1:9" x14ac:dyDescent="0.2">
      <c r="A3514" s="7" t="s">
        <v>5027</v>
      </c>
      <c r="B3514" s="3" t="s">
        <v>6259</v>
      </c>
      <c r="C3514" s="3" t="s">
        <v>6260</v>
      </c>
      <c r="D3514" s="9" t="s">
        <v>6228</v>
      </c>
      <c r="E3514" s="9">
        <v>25.5</v>
      </c>
      <c r="F3514" s="9" t="s">
        <v>22</v>
      </c>
      <c r="G3514" s="10">
        <v>1645</v>
      </c>
      <c r="H3514" s="14" t="s">
        <v>17</v>
      </c>
      <c r="I3514" s="14" t="s">
        <v>18</v>
      </c>
    </row>
    <row r="3515" spans="1:9" x14ac:dyDescent="0.2">
      <c r="A3515" s="7" t="s">
        <v>5027</v>
      </c>
      <c r="B3515" s="11" t="s">
        <v>6261</v>
      </c>
      <c r="C3515" s="11" t="s">
        <v>6262</v>
      </c>
      <c r="D3515" s="12" t="s">
        <v>6228</v>
      </c>
      <c r="E3515" s="12">
        <v>25.5</v>
      </c>
      <c r="F3515" s="12" t="s">
        <v>22</v>
      </c>
      <c r="G3515" s="13">
        <v>1645</v>
      </c>
      <c r="H3515" s="15" t="s">
        <v>17</v>
      </c>
      <c r="I3515" s="15" t="s">
        <v>18</v>
      </c>
    </row>
    <row r="3516" spans="1:9" x14ac:dyDescent="0.2">
      <c r="A3516" s="7" t="s">
        <v>5027</v>
      </c>
      <c r="B3516" s="3" t="s">
        <v>6263</v>
      </c>
      <c r="C3516" s="3" t="s">
        <v>6264</v>
      </c>
      <c r="D3516" s="9" t="s">
        <v>6228</v>
      </c>
      <c r="E3516" s="9">
        <v>25.5</v>
      </c>
      <c r="F3516" s="9" t="s">
        <v>22</v>
      </c>
      <c r="G3516" s="10">
        <v>1645</v>
      </c>
      <c r="H3516" s="14" t="s">
        <v>17</v>
      </c>
      <c r="I3516" s="14" t="s">
        <v>18</v>
      </c>
    </row>
    <row r="3517" spans="1:9" x14ac:dyDescent="0.2">
      <c r="A3517" s="7" t="s">
        <v>5027</v>
      </c>
      <c r="B3517" s="11" t="s">
        <v>6265</v>
      </c>
      <c r="C3517" s="11" t="s">
        <v>6266</v>
      </c>
      <c r="D3517" s="12" t="s">
        <v>6228</v>
      </c>
      <c r="E3517" s="12">
        <v>25.5</v>
      </c>
      <c r="F3517" s="12" t="s">
        <v>22</v>
      </c>
      <c r="G3517" s="13">
        <v>1645</v>
      </c>
      <c r="H3517" s="15" t="s">
        <v>17</v>
      </c>
      <c r="I3517" s="15" t="s">
        <v>18</v>
      </c>
    </row>
    <row r="3518" spans="1:9" x14ac:dyDescent="0.2">
      <c r="A3518" s="7" t="s">
        <v>5027</v>
      </c>
      <c r="B3518" s="3" t="s">
        <v>6267</v>
      </c>
      <c r="C3518" s="3" t="s">
        <v>6268</v>
      </c>
      <c r="D3518" s="9" t="s">
        <v>6228</v>
      </c>
      <c r="E3518" s="9">
        <v>25.5</v>
      </c>
      <c r="F3518" s="9" t="s">
        <v>22</v>
      </c>
      <c r="G3518" s="10">
        <v>1645</v>
      </c>
      <c r="H3518" s="14" t="s">
        <v>17</v>
      </c>
      <c r="I3518" s="14" t="s">
        <v>18</v>
      </c>
    </row>
    <row r="3519" spans="1:9" x14ac:dyDescent="0.2">
      <c r="A3519" s="7" t="s">
        <v>5027</v>
      </c>
      <c r="B3519" s="39"/>
      <c r="C3519" s="20"/>
      <c r="D3519" s="39"/>
      <c r="E3519" s="39"/>
      <c r="F3519" s="39"/>
      <c r="G3519" s="37"/>
      <c r="H3519" s="34"/>
      <c r="I3519" s="34"/>
    </row>
    <row r="3520" spans="1:9" x14ac:dyDescent="0.2">
      <c r="A3520" s="7" t="s">
        <v>5027</v>
      </c>
      <c r="B3520" s="5" t="s">
        <v>11</v>
      </c>
      <c r="C3520" s="5" t="s">
        <v>6269</v>
      </c>
      <c r="D3520" s="5" t="s">
        <v>13</v>
      </c>
      <c r="E3520" s="5" t="s">
        <v>14</v>
      </c>
      <c r="F3520" s="5" t="s">
        <v>15</v>
      </c>
      <c r="G3520" s="6" t="s">
        <v>16</v>
      </c>
      <c r="H3520" s="6" t="s">
        <v>17</v>
      </c>
      <c r="I3520" s="6" t="s">
        <v>18</v>
      </c>
    </row>
    <row r="3521" spans="1:9" x14ac:dyDescent="0.2">
      <c r="A3521" s="7" t="s">
        <v>5027</v>
      </c>
      <c r="B3521" s="3" t="s">
        <v>6270</v>
      </c>
      <c r="C3521" s="3" t="s">
        <v>6271</v>
      </c>
      <c r="D3521" s="9" t="s">
        <v>6272</v>
      </c>
      <c r="E3521" s="9">
        <v>24.5</v>
      </c>
      <c r="F3521" s="9" t="s">
        <v>22</v>
      </c>
      <c r="G3521" s="10">
        <v>1645</v>
      </c>
      <c r="H3521" s="14" t="s">
        <v>17</v>
      </c>
      <c r="I3521" s="14" t="s">
        <v>18</v>
      </c>
    </row>
    <row r="3522" spans="1:9" x14ac:dyDescent="0.2">
      <c r="A3522" s="7" t="s">
        <v>5027</v>
      </c>
      <c r="B3522" s="11" t="s">
        <v>6273</v>
      </c>
      <c r="C3522" s="11" t="s">
        <v>6274</v>
      </c>
      <c r="D3522" s="12" t="s">
        <v>6272</v>
      </c>
      <c r="E3522" s="12">
        <v>24.5</v>
      </c>
      <c r="F3522" s="12" t="s">
        <v>22</v>
      </c>
      <c r="G3522" s="13">
        <v>1645</v>
      </c>
      <c r="H3522" s="15" t="s">
        <v>17</v>
      </c>
      <c r="I3522" s="15" t="s">
        <v>18</v>
      </c>
    </row>
    <row r="3523" spans="1:9" x14ac:dyDescent="0.2">
      <c r="A3523" s="7" t="s">
        <v>5027</v>
      </c>
      <c r="B3523" s="3" t="s">
        <v>6275</v>
      </c>
      <c r="C3523" s="3" t="s">
        <v>6276</v>
      </c>
      <c r="D3523" s="9" t="s">
        <v>6272</v>
      </c>
      <c r="E3523" s="9">
        <v>24.5</v>
      </c>
      <c r="F3523" s="9" t="s">
        <v>22</v>
      </c>
      <c r="G3523" s="10">
        <v>1645</v>
      </c>
      <c r="H3523" s="14" t="s">
        <v>17</v>
      </c>
      <c r="I3523" s="14" t="s">
        <v>18</v>
      </c>
    </row>
    <row r="3524" spans="1:9" x14ac:dyDescent="0.2">
      <c r="A3524" s="7" t="s">
        <v>5027</v>
      </c>
      <c r="B3524" s="11" t="s">
        <v>6277</v>
      </c>
      <c r="C3524" s="11" t="s">
        <v>6278</v>
      </c>
      <c r="D3524" s="12" t="s">
        <v>6272</v>
      </c>
      <c r="E3524" s="12">
        <v>24.5</v>
      </c>
      <c r="F3524" s="12" t="s">
        <v>22</v>
      </c>
      <c r="G3524" s="13">
        <v>1645</v>
      </c>
      <c r="H3524" s="15" t="s">
        <v>17</v>
      </c>
      <c r="I3524" s="15" t="s">
        <v>18</v>
      </c>
    </row>
    <row r="3525" spans="1:9" x14ac:dyDescent="0.2">
      <c r="A3525" s="7" t="s">
        <v>5027</v>
      </c>
      <c r="B3525" s="3" t="s">
        <v>6279</v>
      </c>
      <c r="C3525" s="3" t="s">
        <v>6280</v>
      </c>
      <c r="D3525" s="9" t="s">
        <v>6272</v>
      </c>
      <c r="E3525" s="9">
        <v>24.5</v>
      </c>
      <c r="F3525" s="9" t="s">
        <v>22</v>
      </c>
      <c r="G3525" s="10">
        <v>1645</v>
      </c>
      <c r="H3525" s="14" t="s">
        <v>17</v>
      </c>
      <c r="I3525" s="14" t="s">
        <v>18</v>
      </c>
    </row>
    <row r="3526" spans="1:9" x14ac:dyDescent="0.2">
      <c r="A3526" s="7" t="s">
        <v>5027</v>
      </c>
      <c r="B3526" s="11" t="s">
        <v>6281</v>
      </c>
      <c r="C3526" s="11" t="s">
        <v>6282</v>
      </c>
      <c r="D3526" s="12" t="s">
        <v>6272</v>
      </c>
      <c r="E3526" s="12">
        <v>24.5</v>
      </c>
      <c r="F3526" s="12" t="s">
        <v>22</v>
      </c>
      <c r="G3526" s="13">
        <v>1645</v>
      </c>
      <c r="H3526" s="15" t="s">
        <v>17</v>
      </c>
      <c r="I3526" s="15" t="s">
        <v>18</v>
      </c>
    </row>
    <row r="3527" spans="1:9" x14ac:dyDescent="0.2">
      <c r="A3527" s="7" t="s">
        <v>5027</v>
      </c>
      <c r="B3527" s="3" t="s">
        <v>6283</v>
      </c>
      <c r="C3527" s="3" t="s">
        <v>6284</v>
      </c>
      <c r="D3527" s="9" t="s">
        <v>6272</v>
      </c>
      <c r="E3527" s="9">
        <v>24.5</v>
      </c>
      <c r="F3527" s="9" t="s">
        <v>22</v>
      </c>
      <c r="G3527" s="10">
        <v>1645</v>
      </c>
      <c r="H3527" s="14" t="s">
        <v>17</v>
      </c>
      <c r="I3527" s="14" t="s">
        <v>18</v>
      </c>
    </row>
    <row r="3528" spans="1:9" x14ac:dyDescent="0.2">
      <c r="A3528" s="7" t="s">
        <v>5027</v>
      </c>
      <c r="B3528" s="11" t="s">
        <v>6285</v>
      </c>
      <c r="C3528" s="11" t="s">
        <v>6286</v>
      </c>
      <c r="D3528" s="12" t="s">
        <v>6272</v>
      </c>
      <c r="E3528" s="12">
        <v>24.5</v>
      </c>
      <c r="F3528" s="12" t="s">
        <v>22</v>
      </c>
      <c r="G3528" s="13">
        <v>1645</v>
      </c>
      <c r="H3528" s="15" t="s">
        <v>17</v>
      </c>
      <c r="I3528" s="15" t="s">
        <v>18</v>
      </c>
    </row>
    <row r="3529" spans="1:9" x14ac:dyDescent="0.2">
      <c r="A3529" s="7" t="s">
        <v>5027</v>
      </c>
      <c r="B3529" s="3" t="s">
        <v>6287</v>
      </c>
      <c r="C3529" s="3" t="s">
        <v>6288</v>
      </c>
      <c r="D3529" s="9" t="s">
        <v>6272</v>
      </c>
      <c r="E3529" s="9">
        <v>24.5</v>
      </c>
      <c r="F3529" s="9" t="s">
        <v>22</v>
      </c>
      <c r="G3529" s="10">
        <v>1645</v>
      </c>
      <c r="H3529" s="14" t="s">
        <v>17</v>
      </c>
      <c r="I3529" s="14" t="s">
        <v>18</v>
      </c>
    </row>
    <row r="3530" spans="1:9" x14ac:dyDescent="0.2">
      <c r="A3530" s="7" t="s">
        <v>5027</v>
      </c>
      <c r="B3530" s="11" t="s">
        <v>6289</v>
      </c>
      <c r="C3530" s="11" t="s">
        <v>6290</v>
      </c>
      <c r="D3530" s="12" t="s">
        <v>6272</v>
      </c>
      <c r="E3530" s="12">
        <v>24.5</v>
      </c>
      <c r="F3530" s="12" t="s">
        <v>22</v>
      </c>
      <c r="G3530" s="13">
        <v>1645</v>
      </c>
      <c r="H3530" s="15" t="s">
        <v>17</v>
      </c>
      <c r="I3530" s="15" t="s">
        <v>18</v>
      </c>
    </row>
    <row r="3531" spans="1:9" x14ac:dyDescent="0.2">
      <c r="A3531" s="7" t="s">
        <v>5027</v>
      </c>
      <c r="B3531" s="3" t="s">
        <v>6291</v>
      </c>
      <c r="C3531" s="3" t="s">
        <v>6292</v>
      </c>
      <c r="D3531" s="9" t="s">
        <v>6272</v>
      </c>
      <c r="E3531" s="9">
        <v>24.5</v>
      </c>
      <c r="F3531" s="9" t="s">
        <v>22</v>
      </c>
      <c r="G3531" s="10">
        <v>1645</v>
      </c>
      <c r="H3531" s="14" t="s">
        <v>17</v>
      </c>
      <c r="I3531" s="14" t="s">
        <v>18</v>
      </c>
    </row>
    <row r="3532" spans="1:9" x14ac:dyDescent="0.2">
      <c r="A3532" s="7" t="s">
        <v>5027</v>
      </c>
      <c r="B3532" s="11" t="s">
        <v>6293</v>
      </c>
      <c r="C3532" s="11" t="s">
        <v>6294</v>
      </c>
      <c r="D3532" s="12" t="s">
        <v>6272</v>
      </c>
      <c r="E3532" s="12">
        <v>24.5</v>
      </c>
      <c r="F3532" s="12" t="s">
        <v>22</v>
      </c>
      <c r="G3532" s="13">
        <v>1645</v>
      </c>
      <c r="H3532" s="15" t="s">
        <v>17</v>
      </c>
      <c r="I3532" s="15" t="s">
        <v>18</v>
      </c>
    </row>
    <row r="3533" spans="1:9" x14ac:dyDescent="0.2">
      <c r="A3533" s="7" t="s">
        <v>5027</v>
      </c>
      <c r="B3533" s="3" t="s">
        <v>6295</v>
      </c>
      <c r="C3533" s="3" t="s">
        <v>6296</v>
      </c>
      <c r="D3533" s="9" t="s">
        <v>6272</v>
      </c>
      <c r="E3533" s="9">
        <v>24.5</v>
      </c>
      <c r="F3533" s="9" t="s">
        <v>22</v>
      </c>
      <c r="G3533" s="10">
        <v>1645</v>
      </c>
      <c r="H3533" s="14" t="s">
        <v>17</v>
      </c>
      <c r="I3533" s="14" t="s">
        <v>18</v>
      </c>
    </row>
    <row r="3534" spans="1:9" x14ac:dyDescent="0.2">
      <c r="A3534" s="7" t="s">
        <v>5027</v>
      </c>
      <c r="B3534" s="11" t="s">
        <v>6297</v>
      </c>
      <c r="C3534" s="11" t="s">
        <v>6298</v>
      </c>
      <c r="D3534" s="12" t="s">
        <v>6272</v>
      </c>
      <c r="E3534" s="12">
        <v>24.5</v>
      </c>
      <c r="F3534" s="12" t="s">
        <v>22</v>
      </c>
      <c r="G3534" s="13">
        <v>1645</v>
      </c>
      <c r="H3534" s="15" t="s">
        <v>17</v>
      </c>
      <c r="I3534" s="15" t="s">
        <v>18</v>
      </c>
    </row>
    <row r="3535" spans="1:9" x14ac:dyDescent="0.2">
      <c r="A3535" s="7" t="s">
        <v>5027</v>
      </c>
      <c r="B3535" s="3" t="s">
        <v>6299</v>
      </c>
      <c r="C3535" s="3" t="s">
        <v>6300</v>
      </c>
      <c r="D3535" s="9" t="s">
        <v>6272</v>
      </c>
      <c r="E3535" s="9">
        <v>24.5</v>
      </c>
      <c r="F3535" s="9" t="s">
        <v>22</v>
      </c>
      <c r="G3535" s="10">
        <v>1645</v>
      </c>
      <c r="H3535" s="14" t="s">
        <v>17</v>
      </c>
      <c r="I3535" s="14" t="s">
        <v>18</v>
      </c>
    </row>
    <row r="3536" spans="1:9" x14ac:dyDescent="0.2">
      <c r="A3536" s="7" t="s">
        <v>5027</v>
      </c>
      <c r="B3536" s="11" t="s">
        <v>6301</v>
      </c>
      <c r="C3536" s="11" t="s">
        <v>6302</v>
      </c>
      <c r="D3536" s="12" t="s">
        <v>6272</v>
      </c>
      <c r="E3536" s="12">
        <v>24.5</v>
      </c>
      <c r="F3536" s="12" t="s">
        <v>22</v>
      </c>
      <c r="G3536" s="13">
        <v>1645</v>
      </c>
      <c r="H3536" s="15" t="s">
        <v>17</v>
      </c>
      <c r="I3536" s="15" t="s">
        <v>18</v>
      </c>
    </row>
    <row r="3537" spans="1:9" x14ac:dyDescent="0.2">
      <c r="A3537" s="7" t="s">
        <v>5027</v>
      </c>
      <c r="B3537" s="3" t="s">
        <v>6303</v>
      </c>
      <c r="C3537" s="3" t="s">
        <v>6304</v>
      </c>
      <c r="D3537" s="9" t="s">
        <v>6272</v>
      </c>
      <c r="E3537" s="9">
        <v>24.5</v>
      </c>
      <c r="F3537" s="9" t="s">
        <v>22</v>
      </c>
      <c r="G3537" s="10">
        <v>1645</v>
      </c>
      <c r="H3537" s="14" t="s">
        <v>17</v>
      </c>
      <c r="I3537" s="14" t="s">
        <v>18</v>
      </c>
    </row>
    <row r="3538" spans="1:9" x14ac:dyDescent="0.2">
      <c r="A3538" s="7" t="s">
        <v>5027</v>
      </c>
      <c r="B3538" s="11" t="s">
        <v>6305</v>
      </c>
      <c r="C3538" s="11" t="s">
        <v>6306</v>
      </c>
      <c r="D3538" s="12" t="s">
        <v>6272</v>
      </c>
      <c r="E3538" s="12">
        <v>24.5</v>
      </c>
      <c r="F3538" s="12" t="s">
        <v>22</v>
      </c>
      <c r="G3538" s="13">
        <v>1645</v>
      </c>
      <c r="H3538" s="15" t="s">
        <v>17</v>
      </c>
      <c r="I3538" s="15" t="s">
        <v>18</v>
      </c>
    </row>
    <row r="3539" spans="1:9" x14ac:dyDescent="0.2">
      <c r="A3539" s="7" t="s">
        <v>5027</v>
      </c>
      <c r="B3539" s="3" t="s">
        <v>6307</v>
      </c>
      <c r="C3539" s="3" t="s">
        <v>6308</v>
      </c>
      <c r="D3539" s="9" t="s">
        <v>6272</v>
      </c>
      <c r="E3539" s="9">
        <v>24.5</v>
      </c>
      <c r="F3539" s="9" t="s">
        <v>22</v>
      </c>
      <c r="G3539" s="10">
        <v>1645</v>
      </c>
      <c r="H3539" s="14" t="s">
        <v>17</v>
      </c>
      <c r="I3539" s="14" t="s">
        <v>18</v>
      </c>
    </row>
    <row r="3540" spans="1:9" x14ac:dyDescent="0.2">
      <c r="A3540" s="7" t="s">
        <v>5027</v>
      </c>
      <c r="B3540" s="11" t="s">
        <v>6309</v>
      </c>
      <c r="C3540" s="11" t="s">
        <v>6310</v>
      </c>
      <c r="D3540" s="12" t="s">
        <v>6272</v>
      </c>
      <c r="E3540" s="12">
        <v>24.5</v>
      </c>
      <c r="F3540" s="12" t="s">
        <v>22</v>
      </c>
      <c r="G3540" s="13">
        <v>1645</v>
      </c>
      <c r="H3540" s="15" t="s">
        <v>17</v>
      </c>
      <c r="I3540" s="15" t="s">
        <v>18</v>
      </c>
    </row>
    <row r="3541" spans="1:9" x14ac:dyDescent="0.2">
      <c r="A3541" s="7" t="s">
        <v>5027</v>
      </c>
      <c r="B3541" s="3" t="s">
        <v>6311</v>
      </c>
      <c r="C3541" s="3" t="s">
        <v>6312</v>
      </c>
      <c r="D3541" s="9" t="s">
        <v>6272</v>
      </c>
      <c r="E3541" s="9">
        <v>24.5</v>
      </c>
      <c r="F3541" s="9" t="s">
        <v>22</v>
      </c>
      <c r="G3541" s="10">
        <v>1645</v>
      </c>
      <c r="H3541" s="14" t="s">
        <v>17</v>
      </c>
      <c r="I3541" s="14" t="s">
        <v>18</v>
      </c>
    </row>
    <row r="3542" spans="1:9" x14ac:dyDescent="0.2">
      <c r="A3542" s="7" t="s">
        <v>5027</v>
      </c>
      <c r="B3542" s="39"/>
      <c r="C3542" s="20"/>
      <c r="D3542" s="39"/>
      <c r="E3542" s="39"/>
      <c r="F3542" s="39"/>
      <c r="G3542" s="37"/>
      <c r="H3542" s="34"/>
      <c r="I3542" s="34"/>
    </row>
    <row r="3543" spans="1:9" x14ac:dyDescent="0.2">
      <c r="A3543" s="7" t="s">
        <v>5027</v>
      </c>
      <c r="B3543" s="5" t="s">
        <v>11</v>
      </c>
      <c r="C3543" s="5" t="s">
        <v>6313</v>
      </c>
      <c r="D3543" s="5" t="s">
        <v>13</v>
      </c>
      <c r="E3543" s="5" t="s">
        <v>14</v>
      </c>
      <c r="F3543" s="5" t="s">
        <v>15</v>
      </c>
      <c r="G3543" s="6" t="s">
        <v>16</v>
      </c>
      <c r="H3543" s="6" t="s">
        <v>17</v>
      </c>
      <c r="I3543" s="6" t="s">
        <v>18</v>
      </c>
    </row>
    <row r="3544" spans="1:9" x14ac:dyDescent="0.2">
      <c r="A3544" s="7" t="s">
        <v>5027</v>
      </c>
      <c r="B3544" s="3" t="s">
        <v>6314</v>
      </c>
      <c r="C3544" s="3" t="s">
        <v>6315</v>
      </c>
      <c r="D3544" s="9" t="s">
        <v>6316</v>
      </c>
      <c r="E3544" s="9">
        <v>26</v>
      </c>
      <c r="F3544" s="9" t="s">
        <v>22</v>
      </c>
      <c r="G3544" s="10">
        <v>1795</v>
      </c>
      <c r="H3544" s="14" t="s">
        <v>17</v>
      </c>
      <c r="I3544" s="14" t="s">
        <v>18</v>
      </c>
    </row>
    <row r="3545" spans="1:9" x14ac:dyDescent="0.2">
      <c r="A3545" s="7" t="s">
        <v>5027</v>
      </c>
      <c r="B3545" s="11" t="s">
        <v>6317</v>
      </c>
      <c r="C3545" s="11" t="s">
        <v>6318</v>
      </c>
      <c r="D3545" s="12" t="s">
        <v>6316</v>
      </c>
      <c r="E3545" s="12">
        <v>26</v>
      </c>
      <c r="F3545" s="12" t="s">
        <v>22</v>
      </c>
      <c r="G3545" s="13">
        <v>1795</v>
      </c>
      <c r="H3545" s="15" t="s">
        <v>17</v>
      </c>
      <c r="I3545" s="15" t="s">
        <v>18</v>
      </c>
    </row>
    <row r="3546" spans="1:9" x14ac:dyDescent="0.2">
      <c r="A3546" s="7" t="s">
        <v>5027</v>
      </c>
      <c r="B3546" s="3" t="s">
        <v>6319</v>
      </c>
      <c r="C3546" s="3" t="s">
        <v>6320</v>
      </c>
      <c r="D3546" s="9" t="s">
        <v>6316</v>
      </c>
      <c r="E3546" s="9">
        <v>26</v>
      </c>
      <c r="F3546" s="9" t="s">
        <v>22</v>
      </c>
      <c r="G3546" s="10">
        <v>1795</v>
      </c>
      <c r="H3546" s="14" t="s">
        <v>17</v>
      </c>
      <c r="I3546" s="14" t="s">
        <v>18</v>
      </c>
    </row>
    <row r="3547" spans="1:9" x14ac:dyDescent="0.2">
      <c r="A3547" s="7" t="s">
        <v>5027</v>
      </c>
      <c r="B3547" s="11" t="s">
        <v>6321</v>
      </c>
      <c r="C3547" s="11" t="s">
        <v>6322</v>
      </c>
      <c r="D3547" s="12" t="s">
        <v>6316</v>
      </c>
      <c r="E3547" s="12">
        <v>26</v>
      </c>
      <c r="F3547" s="12" t="s">
        <v>22</v>
      </c>
      <c r="G3547" s="13">
        <v>1795</v>
      </c>
      <c r="H3547" s="15" t="s">
        <v>17</v>
      </c>
      <c r="I3547" s="15" t="s">
        <v>18</v>
      </c>
    </row>
    <row r="3548" spans="1:9" x14ac:dyDescent="0.2">
      <c r="A3548" s="7" t="s">
        <v>5027</v>
      </c>
      <c r="B3548" s="3" t="s">
        <v>6323</v>
      </c>
      <c r="C3548" s="3" t="s">
        <v>6324</v>
      </c>
      <c r="D3548" s="9" t="s">
        <v>6316</v>
      </c>
      <c r="E3548" s="9">
        <v>26</v>
      </c>
      <c r="F3548" s="9" t="s">
        <v>22</v>
      </c>
      <c r="G3548" s="10">
        <v>1795</v>
      </c>
      <c r="H3548" s="14" t="s">
        <v>17</v>
      </c>
      <c r="I3548" s="14" t="s">
        <v>18</v>
      </c>
    </row>
    <row r="3549" spans="1:9" x14ac:dyDescent="0.2">
      <c r="A3549" s="7" t="s">
        <v>5027</v>
      </c>
      <c r="B3549" s="11" t="s">
        <v>6325</v>
      </c>
      <c r="C3549" s="11" t="s">
        <v>6326</v>
      </c>
      <c r="D3549" s="12" t="s">
        <v>6316</v>
      </c>
      <c r="E3549" s="12">
        <v>26</v>
      </c>
      <c r="F3549" s="12" t="s">
        <v>22</v>
      </c>
      <c r="G3549" s="13">
        <v>1795</v>
      </c>
      <c r="H3549" s="15" t="s">
        <v>17</v>
      </c>
      <c r="I3549" s="15" t="s">
        <v>18</v>
      </c>
    </row>
    <row r="3550" spans="1:9" x14ac:dyDescent="0.2">
      <c r="A3550" s="7" t="s">
        <v>5027</v>
      </c>
      <c r="B3550" s="3" t="s">
        <v>6327</v>
      </c>
      <c r="C3550" s="3" t="s">
        <v>6328</v>
      </c>
      <c r="D3550" s="9" t="s">
        <v>6316</v>
      </c>
      <c r="E3550" s="9">
        <v>26</v>
      </c>
      <c r="F3550" s="9" t="s">
        <v>22</v>
      </c>
      <c r="G3550" s="10">
        <v>1795</v>
      </c>
      <c r="H3550" s="14" t="s">
        <v>17</v>
      </c>
      <c r="I3550" s="14" t="s">
        <v>18</v>
      </c>
    </row>
    <row r="3551" spans="1:9" x14ac:dyDescent="0.2">
      <c r="A3551" s="7" t="s">
        <v>5027</v>
      </c>
      <c r="B3551" s="11" t="s">
        <v>6329</v>
      </c>
      <c r="C3551" s="11" t="s">
        <v>6330</v>
      </c>
      <c r="D3551" s="12" t="s">
        <v>6316</v>
      </c>
      <c r="E3551" s="12">
        <v>26</v>
      </c>
      <c r="F3551" s="12" t="s">
        <v>22</v>
      </c>
      <c r="G3551" s="13">
        <v>1795</v>
      </c>
      <c r="H3551" s="15" t="s">
        <v>17</v>
      </c>
      <c r="I3551" s="15" t="s">
        <v>18</v>
      </c>
    </row>
    <row r="3552" spans="1:9" x14ac:dyDescent="0.2">
      <c r="A3552" s="7" t="s">
        <v>5027</v>
      </c>
      <c r="B3552" s="3" t="s">
        <v>6331</v>
      </c>
      <c r="C3552" s="3" t="s">
        <v>6332</v>
      </c>
      <c r="D3552" s="9" t="s">
        <v>6316</v>
      </c>
      <c r="E3552" s="9">
        <v>26</v>
      </c>
      <c r="F3552" s="9" t="s">
        <v>22</v>
      </c>
      <c r="G3552" s="10">
        <v>1795</v>
      </c>
      <c r="H3552" s="14" t="s">
        <v>17</v>
      </c>
      <c r="I3552" s="14" t="s">
        <v>18</v>
      </c>
    </row>
    <row r="3553" spans="1:9" x14ac:dyDescent="0.2">
      <c r="A3553" s="7" t="s">
        <v>5027</v>
      </c>
      <c r="B3553" s="11" t="s">
        <v>6333</v>
      </c>
      <c r="C3553" s="11" t="s">
        <v>6334</v>
      </c>
      <c r="D3553" s="12" t="s">
        <v>6316</v>
      </c>
      <c r="E3553" s="12">
        <v>26</v>
      </c>
      <c r="F3553" s="12" t="s">
        <v>22</v>
      </c>
      <c r="G3553" s="13">
        <v>1795</v>
      </c>
      <c r="H3553" s="15" t="s">
        <v>17</v>
      </c>
      <c r="I3553" s="15" t="s">
        <v>18</v>
      </c>
    </row>
    <row r="3554" spans="1:9" x14ac:dyDescent="0.2">
      <c r="A3554" s="7" t="s">
        <v>5027</v>
      </c>
      <c r="B3554" s="3" t="s">
        <v>6335</v>
      </c>
      <c r="C3554" s="3" t="s">
        <v>6336</v>
      </c>
      <c r="D3554" s="9" t="s">
        <v>6316</v>
      </c>
      <c r="E3554" s="9">
        <v>26</v>
      </c>
      <c r="F3554" s="9" t="s">
        <v>22</v>
      </c>
      <c r="G3554" s="10">
        <v>1795</v>
      </c>
      <c r="H3554" s="14" t="s">
        <v>17</v>
      </c>
      <c r="I3554" s="14" t="s">
        <v>18</v>
      </c>
    </row>
    <row r="3555" spans="1:9" x14ac:dyDescent="0.2">
      <c r="A3555" s="7" t="s">
        <v>5027</v>
      </c>
      <c r="B3555" s="11" t="s">
        <v>6337</v>
      </c>
      <c r="C3555" s="11" t="s">
        <v>6338</v>
      </c>
      <c r="D3555" s="12" t="s">
        <v>6316</v>
      </c>
      <c r="E3555" s="12">
        <v>26</v>
      </c>
      <c r="F3555" s="12" t="s">
        <v>22</v>
      </c>
      <c r="G3555" s="13">
        <v>1795</v>
      </c>
      <c r="H3555" s="15" t="s">
        <v>17</v>
      </c>
      <c r="I3555" s="15" t="s">
        <v>18</v>
      </c>
    </row>
    <row r="3556" spans="1:9" x14ac:dyDescent="0.2">
      <c r="A3556" s="7" t="s">
        <v>5027</v>
      </c>
      <c r="B3556" s="3" t="s">
        <v>6339</v>
      </c>
      <c r="C3556" s="3" t="s">
        <v>6340</v>
      </c>
      <c r="D3556" s="9" t="s">
        <v>6316</v>
      </c>
      <c r="E3556" s="9">
        <v>26</v>
      </c>
      <c r="F3556" s="9" t="s">
        <v>22</v>
      </c>
      <c r="G3556" s="10">
        <v>1795</v>
      </c>
      <c r="H3556" s="14" t="s">
        <v>17</v>
      </c>
      <c r="I3556" s="14" t="s">
        <v>18</v>
      </c>
    </row>
    <row r="3557" spans="1:9" x14ac:dyDescent="0.2">
      <c r="A3557" s="7" t="s">
        <v>5027</v>
      </c>
      <c r="B3557" s="11" t="s">
        <v>6341</v>
      </c>
      <c r="C3557" s="11" t="s">
        <v>6342</v>
      </c>
      <c r="D3557" s="12" t="s">
        <v>6316</v>
      </c>
      <c r="E3557" s="12">
        <v>26</v>
      </c>
      <c r="F3557" s="12" t="s">
        <v>22</v>
      </c>
      <c r="G3557" s="13">
        <v>1795</v>
      </c>
      <c r="H3557" s="15" t="s">
        <v>17</v>
      </c>
      <c r="I3557" s="15" t="s">
        <v>18</v>
      </c>
    </row>
    <row r="3558" spans="1:9" x14ac:dyDescent="0.2">
      <c r="A3558" s="7" t="s">
        <v>5027</v>
      </c>
      <c r="B3558" s="3" t="s">
        <v>6343</v>
      </c>
      <c r="C3558" s="3" t="s">
        <v>6344</v>
      </c>
      <c r="D3558" s="9" t="s">
        <v>6316</v>
      </c>
      <c r="E3558" s="9">
        <v>26</v>
      </c>
      <c r="F3558" s="9" t="s">
        <v>22</v>
      </c>
      <c r="G3558" s="10">
        <v>1795</v>
      </c>
      <c r="H3558" s="14" t="s">
        <v>17</v>
      </c>
      <c r="I3558" s="14" t="s">
        <v>18</v>
      </c>
    </row>
    <row r="3559" spans="1:9" x14ac:dyDescent="0.2">
      <c r="A3559" s="7" t="s">
        <v>5027</v>
      </c>
      <c r="B3559" s="11" t="s">
        <v>6345</v>
      </c>
      <c r="C3559" s="11" t="s">
        <v>6346</v>
      </c>
      <c r="D3559" s="12" t="s">
        <v>6316</v>
      </c>
      <c r="E3559" s="12">
        <v>26</v>
      </c>
      <c r="F3559" s="12" t="s">
        <v>22</v>
      </c>
      <c r="G3559" s="13">
        <v>1795</v>
      </c>
      <c r="H3559" s="15" t="s">
        <v>17</v>
      </c>
      <c r="I3559" s="15" t="s">
        <v>18</v>
      </c>
    </row>
    <row r="3560" spans="1:9" x14ac:dyDescent="0.2">
      <c r="A3560" s="7" t="s">
        <v>5027</v>
      </c>
      <c r="B3560" s="3" t="s">
        <v>6347</v>
      </c>
      <c r="C3560" s="3" t="s">
        <v>6348</v>
      </c>
      <c r="D3560" s="9" t="s">
        <v>6316</v>
      </c>
      <c r="E3560" s="9">
        <v>26</v>
      </c>
      <c r="F3560" s="9" t="s">
        <v>22</v>
      </c>
      <c r="G3560" s="10">
        <v>1795</v>
      </c>
      <c r="H3560" s="14" t="s">
        <v>17</v>
      </c>
      <c r="I3560" s="14" t="s">
        <v>18</v>
      </c>
    </row>
    <row r="3561" spans="1:9" x14ac:dyDescent="0.2">
      <c r="A3561" s="7" t="s">
        <v>5027</v>
      </c>
      <c r="B3561" s="11" t="s">
        <v>6349</v>
      </c>
      <c r="C3561" s="11" t="s">
        <v>6350</v>
      </c>
      <c r="D3561" s="12" t="s">
        <v>6316</v>
      </c>
      <c r="E3561" s="12">
        <v>26</v>
      </c>
      <c r="F3561" s="12" t="s">
        <v>22</v>
      </c>
      <c r="G3561" s="13">
        <v>1795</v>
      </c>
      <c r="H3561" s="15" t="s">
        <v>17</v>
      </c>
      <c r="I3561" s="15" t="s">
        <v>18</v>
      </c>
    </row>
    <row r="3562" spans="1:9" x14ac:dyDescent="0.2">
      <c r="A3562" s="7" t="s">
        <v>5027</v>
      </c>
      <c r="B3562" s="3" t="s">
        <v>6351</v>
      </c>
      <c r="C3562" s="3" t="s">
        <v>6352</v>
      </c>
      <c r="D3562" s="9" t="s">
        <v>6316</v>
      </c>
      <c r="E3562" s="9">
        <v>26</v>
      </c>
      <c r="F3562" s="9" t="s">
        <v>22</v>
      </c>
      <c r="G3562" s="10">
        <v>1795</v>
      </c>
      <c r="H3562" s="14" t="s">
        <v>17</v>
      </c>
      <c r="I3562" s="14" t="s">
        <v>18</v>
      </c>
    </row>
    <row r="3563" spans="1:9" x14ac:dyDescent="0.2">
      <c r="A3563" s="7" t="s">
        <v>5027</v>
      </c>
      <c r="B3563" s="11" t="s">
        <v>6353</v>
      </c>
      <c r="C3563" s="11" t="s">
        <v>6354</v>
      </c>
      <c r="D3563" s="12" t="s">
        <v>6316</v>
      </c>
      <c r="E3563" s="12">
        <v>26</v>
      </c>
      <c r="F3563" s="12" t="s">
        <v>22</v>
      </c>
      <c r="G3563" s="13">
        <v>1795</v>
      </c>
      <c r="H3563" s="15" t="s">
        <v>17</v>
      </c>
      <c r="I3563" s="15" t="s">
        <v>18</v>
      </c>
    </row>
    <row r="3564" spans="1:9" x14ac:dyDescent="0.2">
      <c r="A3564" s="7" t="s">
        <v>5027</v>
      </c>
      <c r="B3564" s="3" t="s">
        <v>6355</v>
      </c>
      <c r="C3564" s="3" t="s">
        <v>6356</v>
      </c>
      <c r="D3564" s="9" t="s">
        <v>6316</v>
      </c>
      <c r="E3564" s="9">
        <v>26</v>
      </c>
      <c r="F3564" s="9" t="s">
        <v>22</v>
      </c>
      <c r="G3564" s="10">
        <v>1795</v>
      </c>
      <c r="H3564" s="14" t="s">
        <v>17</v>
      </c>
      <c r="I3564" s="14" t="s">
        <v>18</v>
      </c>
    </row>
    <row r="3565" spans="1:9" x14ac:dyDescent="0.2">
      <c r="A3565" s="7" t="s">
        <v>5027</v>
      </c>
      <c r="B3565" s="39"/>
      <c r="C3565" s="20"/>
      <c r="D3565" s="39"/>
      <c r="E3565" s="39"/>
      <c r="F3565" s="39"/>
      <c r="G3565" s="37"/>
      <c r="H3565" s="34"/>
      <c r="I3565" s="34"/>
    </row>
    <row r="3566" spans="1:9" x14ac:dyDescent="0.2">
      <c r="A3566" s="7" t="s">
        <v>5027</v>
      </c>
      <c r="B3566" s="5" t="s">
        <v>11</v>
      </c>
      <c r="C3566" s="5" t="s">
        <v>6357</v>
      </c>
      <c r="D3566" s="5" t="s">
        <v>13</v>
      </c>
      <c r="E3566" s="5" t="s">
        <v>14</v>
      </c>
      <c r="F3566" s="5" t="s">
        <v>15</v>
      </c>
      <c r="G3566" s="6" t="s">
        <v>16</v>
      </c>
      <c r="H3566" s="6" t="s">
        <v>17</v>
      </c>
      <c r="I3566" s="6" t="s">
        <v>18</v>
      </c>
    </row>
    <row r="3567" spans="1:9" x14ac:dyDescent="0.2">
      <c r="A3567" s="7" t="s">
        <v>5027</v>
      </c>
      <c r="B3567" s="3" t="s">
        <v>6358</v>
      </c>
      <c r="C3567" s="3" t="s">
        <v>6359</v>
      </c>
      <c r="D3567" s="9" t="s">
        <v>6360</v>
      </c>
      <c r="E3567" s="9">
        <v>27.5</v>
      </c>
      <c r="F3567" s="9" t="s">
        <v>22</v>
      </c>
      <c r="G3567" s="10">
        <v>1795</v>
      </c>
      <c r="H3567" s="14" t="s">
        <v>17</v>
      </c>
      <c r="I3567" s="14" t="s">
        <v>18</v>
      </c>
    </row>
    <row r="3568" spans="1:9" x14ac:dyDescent="0.2">
      <c r="A3568" s="7" t="s">
        <v>5027</v>
      </c>
      <c r="B3568" s="11" t="s">
        <v>6361</v>
      </c>
      <c r="C3568" s="11" t="s">
        <v>6362</v>
      </c>
      <c r="D3568" s="12" t="s">
        <v>6360</v>
      </c>
      <c r="E3568" s="12">
        <v>27.5</v>
      </c>
      <c r="F3568" s="12" t="s">
        <v>22</v>
      </c>
      <c r="G3568" s="13">
        <v>1795</v>
      </c>
      <c r="H3568" s="15" t="s">
        <v>17</v>
      </c>
      <c r="I3568" s="15" t="s">
        <v>18</v>
      </c>
    </row>
    <row r="3569" spans="1:9" x14ac:dyDescent="0.2">
      <c r="A3569" s="7" t="s">
        <v>5027</v>
      </c>
      <c r="B3569" s="3" t="s">
        <v>6363</v>
      </c>
      <c r="C3569" s="3" t="s">
        <v>6364</v>
      </c>
      <c r="D3569" s="9" t="s">
        <v>6360</v>
      </c>
      <c r="E3569" s="9">
        <v>27.5</v>
      </c>
      <c r="F3569" s="9" t="s">
        <v>22</v>
      </c>
      <c r="G3569" s="10">
        <v>1795</v>
      </c>
      <c r="H3569" s="14" t="s">
        <v>17</v>
      </c>
      <c r="I3569" s="14" t="s">
        <v>18</v>
      </c>
    </row>
    <row r="3570" spans="1:9" x14ac:dyDescent="0.2">
      <c r="A3570" s="7" t="s">
        <v>5027</v>
      </c>
      <c r="B3570" s="11" t="s">
        <v>6365</v>
      </c>
      <c r="C3570" s="11" t="s">
        <v>6366</v>
      </c>
      <c r="D3570" s="12" t="s">
        <v>6360</v>
      </c>
      <c r="E3570" s="12">
        <v>27.5</v>
      </c>
      <c r="F3570" s="12" t="s">
        <v>22</v>
      </c>
      <c r="G3570" s="13">
        <v>1795</v>
      </c>
      <c r="H3570" s="15" t="s">
        <v>17</v>
      </c>
      <c r="I3570" s="15" t="s">
        <v>18</v>
      </c>
    </row>
    <row r="3571" spans="1:9" x14ac:dyDescent="0.2">
      <c r="A3571" s="7" t="s">
        <v>5027</v>
      </c>
      <c r="B3571" s="3" t="s">
        <v>6367</v>
      </c>
      <c r="C3571" s="3" t="s">
        <v>6368</v>
      </c>
      <c r="D3571" s="9" t="s">
        <v>6360</v>
      </c>
      <c r="E3571" s="9">
        <v>27.5</v>
      </c>
      <c r="F3571" s="9" t="s">
        <v>22</v>
      </c>
      <c r="G3571" s="10">
        <v>1795</v>
      </c>
      <c r="H3571" s="14" t="s">
        <v>17</v>
      </c>
      <c r="I3571" s="14" t="s">
        <v>18</v>
      </c>
    </row>
    <row r="3572" spans="1:9" x14ac:dyDescent="0.2">
      <c r="A3572" s="7" t="s">
        <v>5027</v>
      </c>
      <c r="B3572" s="11" t="s">
        <v>6369</v>
      </c>
      <c r="C3572" s="11" t="s">
        <v>6370</v>
      </c>
      <c r="D3572" s="12" t="s">
        <v>6360</v>
      </c>
      <c r="E3572" s="12">
        <v>27.5</v>
      </c>
      <c r="F3572" s="12" t="s">
        <v>22</v>
      </c>
      <c r="G3572" s="13">
        <v>1795</v>
      </c>
      <c r="H3572" s="15" t="s">
        <v>17</v>
      </c>
      <c r="I3572" s="15" t="s">
        <v>18</v>
      </c>
    </row>
    <row r="3573" spans="1:9" x14ac:dyDescent="0.2">
      <c r="A3573" s="7" t="s">
        <v>5027</v>
      </c>
      <c r="B3573" s="3" t="s">
        <v>6371</v>
      </c>
      <c r="C3573" s="3" t="s">
        <v>6372</v>
      </c>
      <c r="D3573" s="9" t="s">
        <v>6360</v>
      </c>
      <c r="E3573" s="9">
        <v>27.5</v>
      </c>
      <c r="F3573" s="9" t="s">
        <v>22</v>
      </c>
      <c r="G3573" s="10">
        <v>1795</v>
      </c>
      <c r="H3573" s="14" t="s">
        <v>17</v>
      </c>
      <c r="I3573" s="14" t="s">
        <v>18</v>
      </c>
    </row>
    <row r="3574" spans="1:9" x14ac:dyDescent="0.2">
      <c r="A3574" s="7" t="s">
        <v>5027</v>
      </c>
      <c r="B3574" s="11" t="s">
        <v>6373</v>
      </c>
      <c r="C3574" s="11" t="s">
        <v>6374</v>
      </c>
      <c r="D3574" s="12" t="s">
        <v>6360</v>
      </c>
      <c r="E3574" s="12">
        <v>27.5</v>
      </c>
      <c r="F3574" s="12" t="s">
        <v>22</v>
      </c>
      <c r="G3574" s="13">
        <v>1795</v>
      </c>
      <c r="H3574" s="15" t="s">
        <v>17</v>
      </c>
      <c r="I3574" s="15" t="s">
        <v>18</v>
      </c>
    </row>
    <row r="3575" spans="1:9" x14ac:dyDescent="0.2">
      <c r="A3575" s="7" t="s">
        <v>5027</v>
      </c>
      <c r="B3575" s="3" t="s">
        <v>6375</v>
      </c>
      <c r="C3575" s="3" t="s">
        <v>6376</v>
      </c>
      <c r="D3575" s="9" t="s">
        <v>6360</v>
      </c>
      <c r="E3575" s="9">
        <v>27.5</v>
      </c>
      <c r="F3575" s="9" t="s">
        <v>22</v>
      </c>
      <c r="G3575" s="10">
        <v>1795</v>
      </c>
      <c r="H3575" s="14" t="s">
        <v>17</v>
      </c>
      <c r="I3575" s="14" t="s">
        <v>18</v>
      </c>
    </row>
    <row r="3576" spans="1:9" x14ac:dyDescent="0.2">
      <c r="A3576" s="7" t="s">
        <v>5027</v>
      </c>
      <c r="B3576" s="11" t="s">
        <v>6377</v>
      </c>
      <c r="C3576" s="11" t="s">
        <v>6378</v>
      </c>
      <c r="D3576" s="12" t="s">
        <v>6360</v>
      </c>
      <c r="E3576" s="12">
        <v>27.5</v>
      </c>
      <c r="F3576" s="12" t="s">
        <v>22</v>
      </c>
      <c r="G3576" s="13">
        <v>1795</v>
      </c>
      <c r="H3576" s="15" t="s">
        <v>17</v>
      </c>
      <c r="I3576" s="15" t="s">
        <v>18</v>
      </c>
    </row>
    <row r="3577" spans="1:9" x14ac:dyDescent="0.2">
      <c r="A3577" s="7" t="s">
        <v>5027</v>
      </c>
      <c r="B3577" s="3" t="s">
        <v>6379</v>
      </c>
      <c r="C3577" s="3" t="s">
        <v>6380</v>
      </c>
      <c r="D3577" s="9" t="s">
        <v>6360</v>
      </c>
      <c r="E3577" s="9">
        <v>27.5</v>
      </c>
      <c r="F3577" s="9" t="s">
        <v>22</v>
      </c>
      <c r="G3577" s="10">
        <v>1795</v>
      </c>
      <c r="H3577" s="14" t="s">
        <v>17</v>
      </c>
      <c r="I3577" s="14" t="s">
        <v>18</v>
      </c>
    </row>
    <row r="3578" spans="1:9" x14ac:dyDescent="0.2">
      <c r="A3578" s="7" t="s">
        <v>5027</v>
      </c>
      <c r="B3578" s="11" t="s">
        <v>6381</v>
      </c>
      <c r="C3578" s="11" t="s">
        <v>6382</v>
      </c>
      <c r="D3578" s="12" t="s">
        <v>6360</v>
      </c>
      <c r="E3578" s="12">
        <v>27.5</v>
      </c>
      <c r="F3578" s="12" t="s">
        <v>22</v>
      </c>
      <c r="G3578" s="13">
        <v>1795</v>
      </c>
      <c r="H3578" s="15" t="s">
        <v>17</v>
      </c>
      <c r="I3578" s="15" t="s">
        <v>18</v>
      </c>
    </row>
    <row r="3579" spans="1:9" x14ac:dyDescent="0.2">
      <c r="A3579" s="7" t="s">
        <v>5027</v>
      </c>
      <c r="B3579" s="3" t="s">
        <v>6383</v>
      </c>
      <c r="C3579" s="3" t="s">
        <v>6384</v>
      </c>
      <c r="D3579" s="9" t="s">
        <v>6360</v>
      </c>
      <c r="E3579" s="9">
        <v>27.5</v>
      </c>
      <c r="F3579" s="9" t="s">
        <v>22</v>
      </c>
      <c r="G3579" s="10">
        <v>1795</v>
      </c>
      <c r="H3579" s="14" t="s">
        <v>17</v>
      </c>
      <c r="I3579" s="14" t="s">
        <v>18</v>
      </c>
    </row>
    <row r="3580" spans="1:9" x14ac:dyDescent="0.2">
      <c r="A3580" s="7" t="s">
        <v>5027</v>
      </c>
      <c r="B3580" s="11" t="s">
        <v>6385</v>
      </c>
      <c r="C3580" s="11" t="s">
        <v>6386</v>
      </c>
      <c r="D3580" s="12" t="s">
        <v>6360</v>
      </c>
      <c r="E3580" s="12">
        <v>27.5</v>
      </c>
      <c r="F3580" s="12" t="s">
        <v>22</v>
      </c>
      <c r="G3580" s="13">
        <v>1795</v>
      </c>
      <c r="H3580" s="15" t="s">
        <v>17</v>
      </c>
      <c r="I3580" s="15" t="s">
        <v>18</v>
      </c>
    </row>
    <row r="3581" spans="1:9" x14ac:dyDescent="0.2">
      <c r="A3581" s="7" t="s">
        <v>5027</v>
      </c>
      <c r="B3581" s="3" t="s">
        <v>6387</v>
      </c>
      <c r="C3581" s="3" t="s">
        <v>6388</v>
      </c>
      <c r="D3581" s="9" t="s">
        <v>6360</v>
      </c>
      <c r="E3581" s="9">
        <v>27.5</v>
      </c>
      <c r="F3581" s="9" t="s">
        <v>22</v>
      </c>
      <c r="G3581" s="10">
        <v>1795</v>
      </c>
      <c r="H3581" s="14" t="s">
        <v>17</v>
      </c>
      <c r="I3581" s="14" t="s">
        <v>18</v>
      </c>
    </row>
    <row r="3582" spans="1:9" x14ac:dyDescent="0.2">
      <c r="A3582" s="7" t="s">
        <v>5027</v>
      </c>
      <c r="B3582" s="11" t="s">
        <v>6389</v>
      </c>
      <c r="C3582" s="11" t="s">
        <v>6390</v>
      </c>
      <c r="D3582" s="12" t="s">
        <v>6360</v>
      </c>
      <c r="E3582" s="12">
        <v>27.5</v>
      </c>
      <c r="F3582" s="12" t="s">
        <v>22</v>
      </c>
      <c r="G3582" s="13">
        <v>1795</v>
      </c>
      <c r="H3582" s="15" t="s">
        <v>17</v>
      </c>
      <c r="I3582" s="15" t="s">
        <v>18</v>
      </c>
    </row>
    <row r="3583" spans="1:9" x14ac:dyDescent="0.2">
      <c r="A3583" s="7" t="s">
        <v>5027</v>
      </c>
      <c r="B3583" s="3" t="s">
        <v>6391</v>
      </c>
      <c r="C3583" s="3" t="s">
        <v>6392</v>
      </c>
      <c r="D3583" s="9" t="s">
        <v>6360</v>
      </c>
      <c r="E3583" s="9">
        <v>27.5</v>
      </c>
      <c r="F3583" s="9" t="s">
        <v>22</v>
      </c>
      <c r="G3583" s="10">
        <v>1795</v>
      </c>
      <c r="H3583" s="14" t="s">
        <v>17</v>
      </c>
      <c r="I3583" s="14" t="s">
        <v>18</v>
      </c>
    </row>
    <row r="3584" spans="1:9" x14ac:dyDescent="0.2">
      <c r="A3584" s="7" t="s">
        <v>5027</v>
      </c>
      <c r="B3584" s="11" t="s">
        <v>6393</v>
      </c>
      <c r="C3584" s="11" t="s">
        <v>6394</v>
      </c>
      <c r="D3584" s="12" t="s">
        <v>6360</v>
      </c>
      <c r="E3584" s="12">
        <v>27.5</v>
      </c>
      <c r="F3584" s="12" t="s">
        <v>22</v>
      </c>
      <c r="G3584" s="13">
        <v>1795</v>
      </c>
      <c r="H3584" s="15" t="s">
        <v>17</v>
      </c>
      <c r="I3584" s="15" t="s">
        <v>18</v>
      </c>
    </row>
    <row r="3585" spans="1:9" x14ac:dyDescent="0.2">
      <c r="A3585" s="7" t="s">
        <v>5027</v>
      </c>
      <c r="B3585" s="3" t="s">
        <v>6395</v>
      </c>
      <c r="C3585" s="3" t="s">
        <v>6396</v>
      </c>
      <c r="D3585" s="9" t="s">
        <v>6360</v>
      </c>
      <c r="E3585" s="9">
        <v>27.5</v>
      </c>
      <c r="F3585" s="9" t="s">
        <v>22</v>
      </c>
      <c r="G3585" s="10">
        <v>1795</v>
      </c>
      <c r="H3585" s="14" t="s">
        <v>17</v>
      </c>
      <c r="I3585" s="14" t="s">
        <v>18</v>
      </c>
    </row>
    <row r="3586" spans="1:9" x14ac:dyDescent="0.2">
      <c r="A3586" s="7" t="s">
        <v>5027</v>
      </c>
      <c r="B3586" s="11" t="s">
        <v>6397</v>
      </c>
      <c r="C3586" s="11" t="s">
        <v>6398</v>
      </c>
      <c r="D3586" s="12" t="s">
        <v>6360</v>
      </c>
      <c r="E3586" s="12">
        <v>27.5</v>
      </c>
      <c r="F3586" s="12" t="s">
        <v>22</v>
      </c>
      <c r="G3586" s="13">
        <v>1795</v>
      </c>
      <c r="H3586" s="15" t="s">
        <v>17</v>
      </c>
      <c r="I3586" s="15" t="s">
        <v>18</v>
      </c>
    </row>
    <row r="3587" spans="1:9" x14ac:dyDescent="0.2">
      <c r="A3587" s="7" t="s">
        <v>5027</v>
      </c>
      <c r="B3587" s="3" t="s">
        <v>6399</v>
      </c>
      <c r="C3587" s="3" t="s">
        <v>6400</v>
      </c>
      <c r="D3587" s="9" t="s">
        <v>6360</v>
      </c>
      <c r="E3587" s="9">
        <v>27.5</v>
      </c>
      <c r="F3587" s="9" t="s">
        <v>22</v>
      </c>
      <c r="G3587" s="10">
        <v>1795</v>
      </c>
      <c r="H3587" s="14" t="s">
        <v>17</v>
      </c>
      <c r="I3587" s="14" t="s">
        <v>18</v>
      </c>
    </row>
    <row r="3588" spans="1:9" x14ac:dyDescent="0.2">
      <c r="A3588" s="7" t="s">
        <v>5027</v>
      </c>
      <c r="B3588" s="39"/>
      <c r="C3588" s="20"/>
      <c r="D3588" s="39"/>
      <c r="E3588" s="39"/>
      <c r="F3588" s="39"/>
      <c r="G3588" s="37"/>
      <c r="H3588" s="34"/>
      <c r="I3588" s="34"/>
    </row>
    <row r="3589" spans="1:9" x14ac:dyDescent="0.2">
      <c r="A3589" s="7" t="s">
        <v>5027</v>
      </c>
      <c r="B3589" s="5" t="s">
        <v>11</v>
      </c>
      <c r="C3589" s="5" t="s">
        <v>6401</v>
      </c>
      <c r="D3589" s="5" t="s">
        <v>13</v>
      </c>
      <c r="E3589" s="5" t="s">
        <v>14</v>
      </c>
      <c r="F3589" s="5" t="s">
        <v>15</v>
      </c>
      <c r="G3589" s="6" t="s">
        <v>16</v>
      </c>
      <c r="H3589" s="6" t="s">
        <v>17</v>
      </c>
      <c r="I3589" s="6" t="s">
        <v>18</v>
      </c>
    </row>
    <row r="3590" spans="1:9" x14ac:dyDescent="0.2">
      <c r="A3590" s="7" t="s">
        <v>5027</v>
      </c>
      <c r="B3590" s="3" t="s">
        <v>6402</v>
      </c>
      <c r="C3590" s="3" t="s">
        <v>6403</v>
      </c>
      <c r="D3590" s="9" t="s">
        <v>6404</v>
      </c>
      <c r="E3590" s="9">
        <v>28</v>
      </c>
      <c r="F3590" s="9" t="s">
        <v>22</v>
      </c>
      <c r="G3590" s="10">
        <v>1825</v>
      </c>
      <c r="H3590" s="14" t="s">
        <v>17</v>
      </c>
      <c r="I3590" s="14" t="s">
        <v>18</v>
      </c>
    </row>
    <row r="3591" spans="1:9" x14ac:dyDescent="0.2">
      <c r="A3591" s="7" t="s">
        <v>5027</v>
      </c>
      <c r="B3591" s="11" t="s">
        <v>6405</v>
      </c>
      <c r="C3591" s="11" t="s">
        <v>6406</v>
      </c>
      <c r="D3591" s="12" t="s">
        <v>6404</v>
      </c>
      <c r="E3591" s="12">
        <v>28</v>
      </c>
      <c r="F3591" s="12" t="s">
        <v>22</v>
      </c>
      <c r="G3591" s="13">
        <v>1825</v>
      </c>
      <c r="H3591" s="15" t="s">
        <v>17</v>
      </c>
      <c r="I3591" s="15" t="s">
        <v>18</v>
      </c>
    </row>
    <row r="3592" spans="1:9" x14ac:dyDescent="0.2">
      <c r="A3592" s="7" t="s">
        <v>5027</v>
      </c>
      <c r="B3592" s="3" t="s">
        <v>6407</v>
      </c>
      <c r="C3592" s="3" t="s">
        <v>6408</v>
      </c>
      <c r="D3592" s="9" t="s">
        <v>6404</v>
      </c>
      <c r="E3592" s="9">
        <v>28</v>
      </c>
      <c r="F3592" s="9" t="s">
        <v>22</v>
      </c>
      <c r="G3592" s="10">
        <v>1825</v>
      </c>
      <c r="H3592" s="14" t="s">
        <v>17</v>
      </c>
      <c r="I3592" s="14" t="s">
        <v>18</v>
      </c>
    </row>
    <row r="3593" spans="1:9" x14ac:dyDescent="0.2">
      <c r="A3593" s="7" t="s">
        <v>5027</v>
      </c>
      <c r="B3593" s="11" t="s">
        <v>6409</v>
      </c>
      <c r="C3593" s="11" t="s">
        <v>6410</v>
      </c>
      <c r="D3593" s="12" t="s">
        <v>6404</v>
      </c>
      <c r="E3593" s="12">
        <v>28</v>
      </c>
      <c r="F3593" s="12" t="s">
        <v>22</v>
      </c>
      <c r="G3593" s="13">
        <v>1825</v>
      </c>
      <c r="H3593" s="15" t="s">
        <v>17</v>
      </c>
      <c r="I3593" s="15" t="s">
        <v>18</v>
      </c>
    </row>
    <row r="3594" spans="1:9" x14ac:dyDescent="0.2">
      <c r="A3594" s="7" t="s">
        <v>5027</v>
      </c>
      <c r="B3594" s="3" t="s">
        <v>6411</v>
      </c>
      <c r="C3594" s="3" t="s">
        <v>6412</v>
      </c>
      <c r="D3594" s="9" t="s">
        <v>6404</v>
      </c>
      <c r="E3594" s="9">
        <v>28</v>
      </c>
      <c r="F3594" s="9" t="s">
        <v>22</v>
      </c>
      <c r="G3594" s="10">
        <v>1825</v>
      </c>
      <c r="H3594" s="14" t="s">
        <v>17</v>
      </c>
      <c r="I3594" s="14" t="s">
        <v>18</v>
      </c>
    </row>
    <row r="3595" spans="1:9" x14ac:dyDescent="0.2">
      <c r="A3595" s="7" t="s">
        <v>5027</v>
      </c>
      <c r="B3595" s="11" t="s">
        <v>6413</v>
      </c>
      <c r="C3595" s="11" t="s">
        <v>6414</v>
      </c>
      <c r="D3595" s="12" t="s">
        <v>6404</v>
      </c>
      <c r="E3595" s="12">
        <v>28</v>
      </c>
      <c r="F3595" s="12" t="s">
        <v>22</v>
      </c>
      <c r="G3595" s="13">
        <v>1825</v>
      </c>
      <c r="H3595" s="15" t="s">
        <v>17</v>
      </c>
      <c r="I3595" s="15" t="s">
        <v>18</v>
      </c>
    </row>
    <row r="3596" spans="1:9" x14ac:dyDescent="0.2">
      <c r="A3596" s="7" t="s">
        <v>5027</v>
      </c>
      <c r="B3596" s="3" t="s">
        <v>6415</v>
      </c>
      <c r="C3596" s="3" t="s">
        <v>6416</v>
      </c>
      <c r="D3596" s="9" t="s">
        <v>6404</v>
      </c>
      <c r="E3596" s="9">
        <v>28</v>
      </c>
      <c r="F3596" s="9" t="s">
        <v>22</v>
      </c>
      <c r="G3596" s="10">
        <v>1825</v>
      </c>
      <c r="H3596" s="14" t="s">
        <v>17</v>
      </c>
      <c r="I3596" s="14" t="s">
        <v>18</v>
      </c>
    </row>
    <row r="3597" spans="1:9" x14ac:dyDescent="0.2">
      <c r="A3597" s="7" t="s">
        <v>5027</v>
      </c>
      <c r="B3597" s="11" t="s">
        <v>6417</v>
      </c>
      <c r="C3597" s="11" t="s">
        <v>6418</v>
      </c>
      <c r="D3597" s="12" t="s">
        <v>6404</v>
      </c>
      <c r="E3597" s="12">
        <v>28</v>
      </c>
      <c r="F3597" s="12" t="s">
        <v>22</v>
      </c>
      <c r="G3597" s="13">
        <v>1825</v>
      </c>
      <c r="H3597" s="15" t="s">
        <v>17</v>
      </c>
      <c r="I3597" s="15" t="s">
        <v>18</v>
      </c>
    </row>
    <row r="3598" spans="1:9" x14ac:dyDescent="0.2">
      <c r="A3598" s="7" t="s">
        <v>5027</v>
      </c>
      <c r="B3598" s="3" t="s">
        <v>6419</v>
      </c>
      <c r="C3598" s="3" t="s">
        <v>6420</v>
      </c>
      <c r="D3598" s="9" t="s">
        <v>6404</v>
      </c>
      <c r="E3598" s="9">
        <v>28</v>
      </c>
      <c r="F3598" s="9" t="s">
        <v>22</v>
      </c>
      <c r="G3598" s="10">
        <v>1825</v>
      </c>
      <c r="H3598" s="14" t="s">
        <v>17</v>
      </c>
      <c r="I3598" s="14" t="s">
        <v>18</v>
      </c>
    </row>
    <row r="3599" spans="1:9" x14ac:dyDescent="0.2">
      <c r="A3599" s="7" t="s">
        <v>5027</v>
      </c>
      <c r="B3599" s="11" t="s">
        <v>6421</v>
      </c>
      <c r="C3599" s="11" t="s">
        <v>6422</v>
      </c>
      <c r="D3599" s="12" t="s">
        <v>6404</v>
      </c>
      <c r="E3599" s="12">
        <v>28</v>
      </c>
      <c r="F3599" s="12" t="s">
        <v>22</v>
      </c>
      <c r="G3599" s="13">
        <v>1825</v>
      </c>
      <c r="H3599" s="15" t="s">
        <v>17</v>
      </c>
      <c r="I3599" s="15" t="s">
        <v>18</v>
      </c>
    </row>
    <row r="3600" spans="1:9" x14ac:dyDescent="0.2">
      <c r="A3600" s="7" t="s">
        <v>5027</v>
      </c>
      <c r="B3600" s="3" t="s">
        <v>6423</v>
      </c>
      <c r="C3600" s="3" t="s">
        <v>6424</v>
      </c>
      <c r="D3600" s="9" t="s">
        <v>6404</v>
      </c>
      <c r="E3600" s="9">
        <v>28</v>
      </c>
      <c r="F3600" s="9" t="s">
        <v>22</v>
      </c>
      <c r="G3600" s="10">
        <v>1825</v>
      </c>
      <c r="H3600" s="14" t="s">
        <v>17</v>
      </c>
      <c r="I3600" s="14" t="s">
        <v>18</v>
      </c>
    </row>
    <row r="3601" spans="1:9" x14ac:dyDescent="0.2">
      <c r="A3601" s="7" t="s">
        <v>5027</v>
      </c>
      <c r="B3601" s="11" t="s">
        <v>6425</v>
      </c>
      <c r="C3601" s="11" t="s">
        <v>6426</v>
      </c>
      <c r="D3601" s="12" t="s">
        <v>6404</v>
      </c>
      <c r="E3601" s="12">
        <v>28</v>
      </c>
      <c r="F3601" s="12" t="s">
        <v>22</v>
      </c>
      <c r="G3601" s="13">
        <v>1825</v>
      </c>
      <c r="H3601" s="15" t="s">
        <v>17</v>
      </c>
      <c r="I3601" s="15" t="s">
        <v>18</v>
      </c>
    </row>
    <row r="3602" spans="1:9" x14ac:dyDescent="0.2">
      <c r="A3602" s="7" t="s">
        <v>5027</v>
      </c>
      <c r="B3602" s="3" t="s">
        <v>6427</v>
      </c>
      <c r="C3602" s="3" t="s">
        <v>6428</v>
      </c>
      <c r="D3602" s="9" t="s">
        <v>6404</v>
      </c>
      <c r="E3602" s="9">
        <v>28</v>
      </c>
      <c r="F3602" s="9" t="s">
        <v>22</v>
      </c>
      <c r="G3602" s="10">
        <v>1825</v>
      </c>
      <c r="H3602" s="14" t="s">
        <v>17</v>
      </c>
      <c r="I3602" s="14" t="s">
        <v>18</v>
      </c>
    </row>
    <row r="3603" spans="1:9" x14ac:dyDescent="0.2">
      <c r="A3603" s="7" t="s">
        <v>5027</v>
      </c>
      <c r="B3603" s="11" t="s">
        <v>6429</v>
      </c>
      <c r="C3603" s="11" t="s">
        <v>6430</v>
      </c>
      <c r="D3603" s="12" t="s">
        <v>6404</v>
      </c>
      <c r="E3603" s="12">
        <v>28</v>
      </c>
      <c r="F3603" s="12" t="s">
        <v>22</v>
      </c>
      <c r="G3603" s="13">
        <v>1825</v>
      </c>
      <c r="H3603" s="15" t="s">
        <v>17</v>
      </c>
      <c r="I3603" s="15" t="s">
        <v>18</v>
      </c>
    </row>
    <row r="3604" spans="1:9" x14ac:dyDescent="0.2">
      <c r="A3604" s="7" t="s">
        <v>5027</v>
      </c>
      <c r="B3604" s="3" t="s">
        <v>6431</v>
      </c>
      <c r="C3604" s="3" t="s">
        <v>6432</v>
      </c>
      <c r="D3604" s="9" t="s">
        <v>6404</v>
      </c>
      <c r="E3604" s="9">
        <v>28</v>
      </c>
      <c r="F3604" s="9" t="s">
        <v>22</v>
      </c>
      <c r="G3604" s="10">
        <v>1825</v>
      </c>
      <c r="H3604" s="14" t="s">
        <v>17</v>
      </c>
      <c r="I3604" s="14" t="s">
        <v>18</v>
      </c>
    </row>
    <row r="3605" spans="1:9" x14ac:dyDescent="0.2">
      <c r="A3605" s="7" t="s">
        <v>5027</v>
      </c>
      <c r="B3605" s="11" t="s">
        <v>6433</v>
      </c>
      <c r="C3605" s="11" t="s">
        <v>6434</v>
      </c>
      <c r="D3605" s="12" t="s">
        <v>6404</v>
      </c>
      <c r="E3605" s="12">
        <v>28</v>
      </c>
      <c r="F3605" s="12" t="s">
        <v>22</v>
      </c>
      <c r="G3605" s="13">
        <v>1825</v>
      </c>
      <c r="H3605" s="15" t="s">
        <v>17</v>
      </c>
      <c r="I3605" s="15" t="s">
        <v>18</v>
      </c>
    </row>
    <row r="3606" spans="1:9" x14ac:dyDescent="0.2">
      <c r="A3606" s="7" t="s">
        <v>5027</v>
      </c>
      <c r="B3606" s="3" t="s">
        <v>6435</v>
      </c>
      <c r="C3606" s="3" t="s">
        <v>6436</v>
      </c>
      <c r="D3606" s="9" t="s">
        <v>6404</v>
      </c>
      <c r="E3606" s="9">
        <v>28</v>
      </c>
      <c r="F3606" s="9" t="s">
        <v>22</v>
      </c>
      <c r="G3606" s="10">
        <v>1825</v>
      </c>
      <c r="H3606" s="14" t="s">
        <v>17</v>
      </c>
      <c r="I3606" s="14" t="s">
        <v>18</v>
      </c>
    </row>
    <row r="3607" spans="1:9" x14ac:dyDescent="0.2">
      <c r="A3607" s="7" t="s">
        <v>5027</v>
      </c>
      <c r="B3607" s="11" t="s">
        <v>6437</v>
      </c>
      <c r="C3607" s="11" t="s">
        <v>6438</v>
      </c>
      <c r="D3607" s="12" t="s">
        <v>6404</v>
      </c>
      <c r="E3607" s="12">
        <v>28</v>
      </c>
      <c r="F3607" s="12" t="s">
        <v>22</v>
      </c>
      <c r="G3607" s="13">
        <v>1825</v>
      </c>
      <c r="H3607" s="15" t="s">
        <v>17</v>
      </c>
      <c r="I3607" s="15" t="s">
        <v>18</v>
      </c>
    </row>
    <row r="3608" spans="1:9" x14ac:dyDescent="0.2">
      <c r="A3608" s="7" t="s">
        <v>5027</v>
      </c>
      <c r="B3608" s="3" t="s">
        <v>6439</v>
      </c>
      <c r="C3608" s="3" t="s">
        <v>6440</v>
      </c>
      <c r="D3608" s="9" t="s">
        <v>6404</v>
      </c>
      <c r="E3608" s="9">
        <v>28</v>
      </c>
      <c r="F3608" s="9" t="s">
        <v>22</v>
      </c>
      <c r="G3608" s="10">
        <v>1825</v>
      </c>
      <c r="H3608" s="14" t="s">
        <v>17</v>
      </c>
      <c r="I3608" s="14" t="s">
        <v>18</v>
      </c>
    </row>
    <row r="3609" spans="1:9" x14ac:dyDescent="0.2">
      <c r="A3609" s="7" t="s">
        <v>5027</v>
      </c>
      <c r="B3609" s="11" t="s">
        <v>6441</v>
      </c>
      <c r="C3609" s="11" t="s">
        <v>6442</v>
      </c>
      <c r="D3609" s="12" t="s">
        <v>6404</v>
      </c>
      <c r="E3609" s="12">
        <v>28</v>
      </c>
      <c r="F3609" s="12" t="s">
        <v>22</v>
      </c>
      <c r="G3609" s="13">
        <v>1825</v>
      </c>
      <c r="H3609" s="15" t="s">
        <v>17</v>
      </c>
      <c r="I3609" s="15" t="s">
        <v>18</v>
      </c>
    </row>
    <row r="3610" spans="1:9" x14ac:dyDescent="0.2">
      <c r="A3610" s="7" t="s">
        <v>5027</v>
      </c>
      <c r="B3610" s="3" t="s">
        <v>6443</v>
      </c>
      <c r="C3610" s="3" t="s">
        <v>6444</v>
      </c>
      <c r="D3610" s="9" t="s">
        <v>6404</v>
      </c>
      <c r="E3610" s="9">
        <v>28</v>
      </c>
      <c r="F3610" s="9" t="s">
        <v>22</v>
      </c>
      <c r="G3610" s="10">
        <v>1825</v>
      </c>
      <c r="H3610" s="14" t="s">
        <v>17</v>
      </c>
      <c r="I3610" s="14" t="s">
        <v>18</v>
      </c>
    </row>
    <row r="3611" spans="1:9" x14ac:dyDescent="0.2">
      <c r="A3611" s="7" t="s">
        <v>5027</v>
      </c>
      <c r="B3611" s="39"/>
      <c r="C3611" s="20"/>
      <c r="D3611" s="39"/>
      <c r="E3611" s="39"/>
      <c r="F3611" s="39"/>
      <c r="G3611" s="37"/>
      <c r="H3611" s="34"/>
      <c r="I3611" s="34"/>
    </row>
    <row r="3612" spans="1:9" x14ac:dyDescent="0.2">
      <c r="A3612" s="7" t="s">
        <v>5027</v>
      </c>
      <c r="B3612" s="5" t="s">
        <v>11</v>
      </c>
      <c r="C3612" s="5" t="s">
        <v>6445</v>
      </c>
      <c r="D3612" s="5" t="s">
        <v>13</v>
      </c>
      <c r="E3612" s="5" t="s">
        <v>14</v>
      </c>
      <c r="F3612" s="5" t="s">
        <v>15</v>
      </c>
      <c r="G3612" s="6" t="s">
        <v>16</v>
      </c>
      <c r="H3612" s="6" t="s">
        <v>17</v>
      </c>
      <c r="I3612" s="6" t="s">
        <v>18</v>
      </c>
    </row>
    <row r="3613" spans="1:9" x14ac:dyDescent="0.2">
      <c r="A3613" s="7" t="s">
        <v>5027</v>
      </c>
      <c r="B3613" s="3" t="s">
        <v>6446</v>
      </c>
      <c r="C3613" s="3" t="s">
        <v>6447</v>
      </c>
      <c r="D3613" s="9" t="s">
        <v>6448</v>
      </c>
      <c r="E3613" s="9">
        <v>29.5</v>
      </c>
      <c r="F3613" s="9" t="s">
        <v>22</v>
      </c>
      <c r="G3613" s="10">
        <v>1825</v>
      </c>
      <c r="H3613" s="14" t="s">
        <v>17</v>
      </c>
      <c r="I3613" s="14" t="s">
        <v>18</v>
      </c>
    </row>
    <row r="3614" spans="1:9" x14ac:dyDescent="0.2">
      <c r="A3614" s="7" t="s">
        <v>5027</v>
      </c>
      <c r="B3614" s="11" t="s">
        <v>6449</v>
      </c>
      <c r="C3614" s="11" t="s">
        <v>6450</v>
      </c>
      <c r="D3614" s="12" t="s">
        <v>6448</v>
      </c>
      <c r="E3614" s="12">
        <v>29.5</v>
      </c>
      <c r="F3614" s="12" t="s">
        <v>22</v>
      </c>
      <c r="G3614" s="13">
        <v>1825</v>
      </c>
      <c r="H3614" s="15" t="s">
        <v>17</v>
      </c>
      <c r="I3614" s="15" t="s">
        <v>18</v>
      </c>
    </row>
    <row r="3615" spans="1:9" x14ac:dyDescent="0.2">
      <c r="A3615" s="7" t="s">
        <v>5027</v>
      </c>
      <c r="B3615" s="3" t="s">
        <v>6451</v>
      </c>
      <c r="C3615" s="3" t="s">
        <v>6452</v>
      </c>
      <c r="D3615" s="9" t="s">
        <v>6448</v>
      </c>
      <c r="E3615" s="9">
        <v>29.5</v>
      </c>
      <c r="F3615" s="9" t="s">
        <v>22</v>
      </c>
      <c r="G3615" s="10">
        <v>1825</v>
      </c>
      <c r="H3615" s="14" t="s">
        <v>17</v>
      </c>
      <c r="I3615" s="14" t="s">
        <v>18</v>
      </c>
    </row>
    <row r="3616" spans="1:9" x14ac:dyDescent="0.2">
      <c r="A3616" s="7" t="s">
        <v>5027</v>
      </c>
      <c r="B3616" s="11" t="s">
        <v>6453</v>
      </c>
      <c r="C3616" s="11" t="s">
        <v>6454</v>
      </c>
      <c r="D3616" s="12" t="s">
        <v>6448</v>
      </c>
      <c r="E3616" s="12">
        <v>29.5</v>
      </c>
      <c r="F3616" s="12" t="s">
        <v>22</v>
      </c>
      <c r="G3616" s="13">
        <v>1825</v>
      </c>
      <c r="H3616" s="15" t="s">
        <v>17</v>
      </c>
      <c r="I3616" s="15" t="s">
        <v>18</v>
      </c>
    </row>
    <row r="3617" spans="1:9" x14ac:dyDescent="0.2">
      <c r="A3617" s="7" t="s">
        <v>5027</v>
      </c>
      <c r="B3617" s="3" t="s">
        <v>6455</v>
      </c>
      <c r="C3617" s="3" t="s">
        <v>6456</v>
      </c>
      <c r="D3617" s="9" t="s">
        <v>6448</v>
      </c>
      <c r="E3617" s="9">
        <v>29.5</v>
      </c>
      <c r="F3617" s="9" t="s">
        <v>22</v>
      </c>
      <c r="G3617" s="10">
        <v>1825</v>
      </c>
      <c r="H3617" s="14" t="s">
        <v>17</v>
      </c>
      <c r="I3617" s="14" t="s">
        <v>18</v>
      </c>
    </row>
    <row r="3618" spans="1:9" x14ac:dyDescent="0.2">
      <c r="A3618" s="7" t="s">
        <v>5027</v>
      </c>
      <c r="B3618" s="11" t="s">
        <v>6457</v>
      </c>
      <c r="C3618" s="11" t="s">
        <v>6458</v>
      </c>
      <c r="D3618" s="12" t="s">
        <v>6448</v>
      </c>
      <c r="E3618" s="12">
        <v>29.5</v>
      </c>
      <c r="F3618" s="12" t="s">
        <v>22</v>
      </c>
      <c r="G3618" s="13">
        <v>1825</v>
      </c>
      <c r="H3618" s="15" t="s">
        <v>17</v>
      </c>
      <c r="I3618" s="15" t="s">
        <v>18</v>
      </c>
    </row>
    <row r="3619" spans="1:9" x14ac:dyDescent="0.2">
      <c r="A3619" s="7" t="s">
        <v>5027</v>
      </c>
      <c r="B3619" s="3" t="s">
        <v>6459</v>
      </c>
      <c r="C3619" s="3" t="s">
        <v>6460</v>
      </c>
      <c r="D3619" s="9" t="s">
        <v>6448</v>
      </c>
      <c r="E3619" s="9">
        <v>29.5</v>
      </c>
      <c r="F3619" s="9" t="s">
        <v>22</v>
      </c>
      <c r="G3619" s="10">
        <v>1825</v>
      </c>
      <c r="H3619" s="14" t="s">
        <v>17</v>
      </c>
      <c r="I3619" s="14" t="s">
        <v>18</v>
      </c>
    </row>
    <row r="3620" spans="1:9" x14ac:dyDescent="0.2">
      <c r="A3620" s="7" t="s">
        <v>5027</v>
      </c>
      <c r="B3620" s="11" t="s">
        <v>6461</v>
      </c>
      <c r="C3620" s="11" t="s">
        <v>6462</v>
      </c>
      <c r="D3620" s="12" t="s">
        <v>6448</v>
      </c>
      <c r="E3620" s="12">
        <v>29.5</v>
      </c>
      <c r="F3620" s="12" t="s">
        <v>22</v>
      </c>
      <c r="G3620" s="13">
        <v>1825</v>
      </c>
      <c r="H3620" s="15" t="s">
        <v>17</v>
      </c>
      <c r="I3620" s="15" t="s">
        <v>18</v>
      </c>
    </row>
    <row r="3621" spans="1:9" x14ac:dyDescent="0.2">
      <c r="A3621" s="7" t="s">
        <v>5027</v>
      </c>
      <c r="B3621" s="3" t="s">
        <v>6463</v>
      </c>
      <c r="C3621" s="3" t="s">
        <v>6464</v>
      </c>
      <c r="D3621" s="9" t="s">
        <v>6448</v>
      </c>
      <c r="E3621" s="9">
        <v>29.5</v>
      </c>
      <c r="F3621" s="9" t="s">
        <v>22</v>
      </c>
      <c r="G3621" s="10">
        <v>1825</v>
      </c>
      <c r="H3621" s="14" t="s">
        <v>17</v>
      </c>
      <c r="I3621" s="14" t="s">
        <v>18</v>
      </c>
    </row>
    <row r="3622" spans="1:9" x14ac:dyDescent="0.2">
      <c r="A3622" s="7" t="s">
        <v>5027</v>
      </c>
      <c r="B3622" s="11" t="s">
        <v>6465</v>
      </c>
      <c r="C3622" s="11" t="s">
        <v>6466</v>
      </c>
      <c r="D3622" s="12" t="s">
        <v>6448</v>
      </c>
      <c r="E3622" s="12">
        <v>29.5</v>
      </c>
      <c r="F3622" s="12" t="s">
        <v>22</v>
      </c>
      <c r="G3622" s="13">
        <v>1825</v>
      </c>
      <c r="H3622" s="15" t="s">
        <v>17</v>
      </c>
      <c r="I3622" s="15" t="s">
        <v>18</v>
      </c>
    </row>
    <row r="3623" spans="1:9" x14ac:dyDescent="0.2">
      <c r="A3623" s="7" t="s">
        <v>5027</v>
      </c>
      <c r="B3623" s="3" t="s">
        <v>6467</v>
      </c>
      <c r="C3623" s="3" t="s">
        <v>6468</v>
      </c>
      <c r="D3623" s="9" t="s">
        <v>6448</v>
      </c>
      <c r="E3623" s="9">
        <v>29.5</v>
      </c>
      <c r="F3623" s="9" t="s">
        <v>22</v>
      </c>
      <c r="G3623" s="10">
        <v>1825</v>
      </c>
      <c r="H3623" s="14" t="s">
        <v>17</v>
      </c>
      <c r="I3623" s="14" t="s">
        <v>18</v>
      </c>
    </row>
    <row r="3624" spans="1:9" x14ac:dyDescent="0.2">
      <c r="A3624" s="7" t="s">
        <v>5027</v>
      </c>
      <c r="B3624" s="11" t="s">
        <v>6469</v>
      </c>
      <c r="C3624" s="11" t="s">
        <v>6470</v>
      </c>
      <c r="D3624" s="12" t="s">
        <v>6448</v>
      </c>
      <c r="E3624" s="12">
        <v>29.5</v>
      </c>
      <c r="F3624" s="12" t="s">
        <v>22</v>
      </c>
      <c r="G3624" s="13">
        <v>1825</v>
      </c>
      <c r="H3624" s="15" t="s">
        <v>17</v>
      </c>
      <c r="I3624" s="15" t="s">
        <v>18</v>
      </c>
    </row>
    <row r="3625" spans="1:9" x14ac:dyDescent="0.2">
      <c r="A3625" s="7" t="s">
        <v>5027</v>
      </c>
      <c r="B3625" s="3" t="s">
        <v>6471</v>
      </c>
      <c r="C3625" s="3" t="s">
        <v>6472</v>
      </c>
      <c r="D3625" s="9" t="s">
        <v>6448</v>
      </c>
      <c r="E3625" s="9">
        <v>29.5</v>
      </c>
      <c r="F3625" s="9" t="s">
        <v>22</v>
      </c>
      <c r="G3625" s="10">
        <v>1825</v>
      </c>
      <c r="H3625" s="14" t="s">
        <v>17</v>
      </c>
      <c r="I3625" s="14" t="s">
        <v>18</v>
      </c>
    </row>
    <row r="3626" spans="1:9" x14ac:dyDescent="0.2">
      <c r="A3626" s="7" t="s">
        <v>5027</v>
      </c>
      <c r="B3626" s="11" t="s">
        <v>6473</v>
      </c>
      <c r="C3626" s="11" t="s">
        <v>6474</v>
      </c>
      <c r="D3626" s="12" t="s">
        <v>6448</v>
      </c>
      <c r="E3626" s="12">
        <v>29.5</v>
      </c>
      <c r="F3626" s="12" t="s">
        <v>22</v>
      </c>
      <c r="G3626" s="13">
        <v>1825</v>
      </c>
      <c r="H3626" s="15" t="s">
        <v>17</v>
      </c>
      <c r="I3626" s="15" t="s">
        <v>18</v>
      </c>
    </row>
    <row r="3627" spans="1:9" x14ac:dyDescent="0.2">
      <c r="A3627" s="7" t="s">
        <v>5027</v>
      </c>
      <c r="B3627" s="3" t="s">
        <v>6475</v>
      </c>
      <c r="C3627" s="3" t="s">
        <v>6476</v>
      </c>
      <c r="D3627" s="9" t="s">
        <v>6448</v>
      </c>
      <c r="E3627" s="9">
        <v>29.5</v>
      </c>
      <c r="F3627" s="9" t="s">
        <v>22</v>
      </c>
      <c r="G3627" s="10">
        <v>1825</v>
      </c>
      <c r="H3627" s="14" t="s">
        <v>17</v>
      </c>
      <c r="I3627" s="14" t="s">
        <v>18</v>
      </c>
    </row>
    <row r="3628" spans="1:9" x14ac:dyDescent="0.2">
      <c r="A3628" s="7" t="s">
        <v>5027</v>
      </c>
      <c r="B3628" s="11" t="s">
        <v>6477</v>
      </c>
      <c r="C3628" s="11" t="s">
        <v>6478</v>
      </c>
      <c r="D3628" s="12" t="s">
        <v>6448</v>
      </c>
      <c r="E3628" s="12">
        <v>29.5</v>
      </c>
      <c r="F3628" s="12" t="s">
        <v>22</v>
      </c>
      <c r="G3628" s="13">
        <v>1825</v>
      </c>
      <c r="H3628" s="15" t="s">
        <v>17</v>
      </c>
      <c r="I3628" s="15" t="s">
        <v>18</v>
      </c>
    </row>
    <row r="3629" spans="1:9" x14ac:dyDescent="0.2">
      <c r="A3629" s="7" t="s">
        <v>5027</v>
      </c>
      <c r="B3629" s="3" t="s">
        <v>6479</v>
      </c>
      <c r="C3629" s="3" t="s">
        <v>6480</v>
      </c>
      <c r="D3629" s="9" t="s">
        <v>6448</v>
      </c>
      <c r="E3629" s="9">
        <v>29.5</v>
      </c>
      <c r="F3629" s="9" t="s">
        <v>22</v>
      </c>
      <c r="G3629" s="10">
        <v>1825</v>
      </c>
      <c r="H3629" s="14" t="s">
        <v>17</v>
      </c>
      <c r="I3629" s="14" t="s">
        <v>18</v>
      </c>
    </row>
    <row r="3630" spans="1:9" x14ac:dyDescent="0.2">
      <c r="A3630" s="7" t="s">
        <v>5027</v>
      </c>
      <c r="B3630" s="11" t="s">
        <v>6481</v>
      </c>
      <c r="C3630" s="11" t="s">
        <v>6482</v>
      </c>
      <c r="D3630" s="12" t="s">
        <v>6448</v>
      </c>
      <c r="E3630" s="12">
        <v>29.5</v>
      </c>
      <c r="F3630" s="12" t="s">
        <v>22</v>
      </c>
      <c r="G3630" s="13">
        <v>1825</v>
      </c>
      <c r="H3630" s="15" t="s">
        <v>17</v>
      </c>
      <c r="I3630" s="15" t="s">
        <v>18</v>
      </c>
    </row>
    <row r="3631" spans="1:9" x14ac:dyDescent="0.2">
      <c r="A3631" s="7" t="s">
        <v>5027</v>
      </c>
      <c r="B3631" s="3" t="s">
        <v>6483</v>
      </c>
      <c r="C3631" s="3" t="s">
        <v>6484</v>
      </c>
      <c r="D3631" s="9" t="s">
        <v>6448</v>
      </c>
      <c r="E3631" s="9">
        <v>29.5</v>
      </c>
      <c r="F3631" s="9" t="s">
        <v>22</v>
      </c>
      <c r="G3631" s="10">
        <v>1825</v>
      </c>
      <c r="H3631" s="14" t="s">
        <v>17</v>
      </c>
      <c r="I3631" s="14" t="s">
        <v>18</v>
      </c>
    </row>
    <row r="3632" spans="1:9" x14ac:dyDescent="0.2">
      <c r="A3632" s="7" t="s">
        <v>5027</v>
      </c>
      <c r="B3632" s="11" t="s">
        <v>6485</v>
      </c>
      <c r="C3632" s="11" t="s">
        <v>6486</v>
      </c>
      <c r="D3632" s="12" t="s">
        <v>6448</v>
      </c>
      <c r="E3632" s="12">
        <v>29.5</v>
      </c>
      <c r="F3632" s="12" t="s">
        <v>22</v>
      </c>
      <c r="G3632" s="13">
        <v>1825</v>
      </c>
      <c r="H3632" s="15" t="s">
        <v>17</v>
      </c>
      <c r="I3632" s="15" t="s">
        <v>18</v>
      </c>
    </row>
    <row r="3633" spans="1:9" x14ac:dyDescent="0.2">
      <c r="A3633" s="7" t="s">
        <v>5027</v>
      </c>
      <c r="B3633" s="3" t="s">
        <v>6487</v>
      </c>
      <c r="C3633" s="3" t="s">
        <v>6488</v>
      </c>
      <c r="D3633" s="9" t="s">
        <v>6448</v>
      </c>
      <c r="E3633" s="9">
        <v>29.5</v>
      </c>
      <c r="F3633" s="9" t="s">
        <v>22</v>
      </c>
      <c r="G3633" s="10">
        <v>1825</v>
      </c>
      <c r="H3633" s="14" t="s">
        <v>17</v>
      </c>
      <c r="I3633" s="14" t="s">
        <v>18</v>
      </c>
    </row>
    <row r="3634" spans="1:9" x14ac:dyDescent="0.2">
      <c r="A3634" s="7" t="s">
        <v>5027</v>
      </c>
      <c r="B3634" s="39"/>
      <c r="C3634" s="20"/>
      <c r="D3634" s="39"/>
      <c r="E3634" s="39"/>
      <c r="F3634" s="39"/>
      <c r="G3634" s="37"/>
      <c r="H3634" s="34"/>
      <c r="I3634" s="34"/>
    </row>
    <row r="3635" spans="1:9" x14ac:dyDescent="0.2">
      <c r="A3635" s="7" t="s">
        <v>5027</v>
      </c>
      <c r="B3635" s="5" t="s">
        <v>11</v>
      </c>
      <c r="C3635" s="5" t="s">
        <v>6489</v>
      </c>
      <c r="D3635" s="5" t="s">
        <v>13</v>
      </c>
      <c r="E3635" s="5" t="s">
        <v>14</v>
      </c>
      <c r="F3635" s="5" t="s">
        <v>15</v>
      </c>
      <c r="G3635" s="6" t="s">
        <v>16</v>
      </c>
      <c r="H3635" s="6" t="s">
        <v>17</v>
      </c>
      <c r="I3635" s="6" t="s">
        <v>18</v>
      </c>
    </row>
    <row r="3636" spans="1:9" x14ac:dyDescent="0.2">
      <c r="A3636" s="7" t="s">
        <v>5027</v>
      </c>
      <c r="B3636" s="3" t="s">
        <v>6490</v>
      </c>
      <c r="C3636" s="3" t="s">
        <v>6491</v>
      </c>
      <c r="D3636" s="9" t="s">
        <v>6492</v>
      </c>
      <c r="E3636" s="9">
        <v>29.5</v>
      </c>
      <c r="F3636" s="9" t="s">
        <v>22</v>
      </c>
      <c r="G3636" s="10">
        <v>1875</v>
      </c>
      <c r="H3636" s="14" t="s">
        <v>17</v>
      </c>
      <c r="I3636" s="14" t="s">
        <v>18</v>
      </c>
    </row>
    <row r="3637" spans="1:9" x14ac:dyDescent="0.2">
      <c r="A3637" s="7" t="s">
        <v>5027</v>
      </c>
      <c r="B3637" s="11" t="s">
        <v>6493</v>
      </c>
      <c r="C3637" s="11" t="s">
        <v>6494</v>
      </c>
      <c r="D3637" s="12" t="s">
        <v>6492</v>
      </c>
      <c r="E3637" s="12">
        <v>29.5</v>
      </c>
      <c r="F3637" s="12" t="s">
        <v>22</v>
      </c>
      <c r="G3637" s="13">
        <v>1875</v>
      </c>
      <c r="H3637" s="15" t="s">
        <v>17</v>
      </c>
      <c r="I3637" s="15" t="s">
        <v>18</v>
      </c>
    </row>
    <row r="3638" spans="1:9" x14ac:dyDescent="0.2">
      <c r="A3638" s="7" t="s">
        <v>5027</v>
      </c>
      <c r="B3638" s="3" t="s">
        <v>6495</v>
      </c>
      <c r="C3638" s="3" t="s">
        <v>6496</v>
      </c>
      <c r="D3638" s="9" t="s">
        <v>6492</v>
      </c>
      <c r="E3638" s="9">
        <v>29.5</v>
      </c>
      <c r="F3638" s="9" t="s">
        <v>22</v>
      </c>
      <c r="G3638" s="10">
        <v>1875</v>
      </c>
      <c r="H3638" s="14" t="s">
        <v>17</v>
      </c>
      <c r="I3638" s="14" t="s">
        <v>18</v>
      </c>
    </row>
    <row r="3639" spans="1:9" x14ac:dyDescent="0.2">
      <c r="A3639" s="7" t="s">
        <v>5027</v>
      </c>
      <c r="B3639" s="11" t="s">
        <v>6497</v>
      </c>
      <c r="C3639" s="11" t="s">
        <v>6498</v>
      </c>
      <c r="D3639" s="12" t="s">
        <v>6492</v>
      </c>
      <c r="E3639" s="12">
        <v>29.5</v>
      </c>
      <c r="F3639" s="12" t="s">
        <v>22</v>
      </c>
      <c r="G3639" s="13">
        <v>1875</v>
      </c>
      <c r="H3639" s="15" t="s">
        <v>17</v>
      </c>
      <c r="I3639" s="15" t="s">
        <v>18</v>
      </c>
    </row>
    <row r="3640" spans="1:9" x14ac:dyDescent="0.2">
      <c r="A3640" s="7" t="s">
        <v>5027</v>
      </c>
      <c r="B3640" s="3" t="s">
        <v>6499</v>
      </c>
      <c r="C3640" s="3" t="s">
        <v>6500</v>
      </c>
      <c r="D3640" s="9" t="s">
        <v>6492</v>
      </c>
      <c r="E3640" s="9">
        <v>29.5</v>
      </c>
      <c r="F3640" s="9" t="s">
        <v>22</v>
      </c>
      <c r="G3640" s="10">
        <v>1875</v>
      </c>
      <c r="H3640" s="14" t="s">
        <v>17</v>
      </c>
      <c r="I3640" s="14" t="s">
        <v>18</v>
      </c>
    </row>
    <row r="3641" spans="1:9" x14ac:dyDescent="0.2">
      <c r="A3641" s="7" t="s">
        <v>5027</v>
      </c>
      <c r="B3641" s="11" t="s">
        <v>6501</v>
      </c>
      <c r="C3641" s="11" t="s">
        <v>6502</v>
      </c>
      <c r="D3641" s="12" t="s">
        <v>6492</v>
      </c>
      <c r="E3641" s="12">
        <v>29.5</v>
      </c>
      <c r="F3641" s="12" t="s">
        <v>22</v>
      </c>
      <c r="G3641" s="13">
        <v>1875</v>
      </c>
      <c r="H3641" s="15" t="s">
        <v>17</v>
      </c>
      <c r="I3641" s="15" t="s">
        <v>18</v>
      </c>
    </row>
    <row r="3642" spans="1:9" x14ac:dyDescent="0.2">
      <c r="A3642" s="7" t="s">
        <v>5027</v>
      </c>
      <c r="B3642" s="3" t="s">
        <v>6503</v>
      </c>
      <c r="C3642" s="3" t="s">
        <v>6504</v>
      </c>
      <c r="D3642" s="9" t="s">
        <v>6492</v>
      </c>
      <c r="E3642" s="9">
        <v>29.5</v>
      </c>
      <c r="F3642" s="9" t="s">
        <v>22</v>
      </c>
      <c r="G3642" s="10">
        <v>1875</v>
      </c>
      <c r="H3642" s="14" t="s">
        <v>17</v>
      </c>
      <c r="I3642" s="14" t="s">
        <v>18</v>
      </c>
    </row>
    <row r="3643" spans="1:9" x14ac:dyDescent="0.2">
      <c r="A3643" s="7" t="s">
        <v>5027</v>
      </c>
      <c r="B3643" s="11" t="s">
        <v>6505</v>
      </c>
      <c r="C3643" s="11" t="s">
        <v>6506</v>
      </c>
      <c r="D3643" s="12" t="s">
        <v>6492</v>
      </c>
      <c r="E3643" s="12">
        <v>29.5</v>
      </c>
      <c r="F3643" s="12" t="s">
        <v>22</v>
      </c>
      <c r="G3643" s="13">
        <v>1875</v>
      </c>
      <c r="H3643" s="15" t="s">
        <v>17</v>
      </c>
      <c r="I3643" s="15" t="s">
        <v>18</v>
      </c>
    </row>
    <row r="3644" spans="1:9" x14ac:dyDescent="0.2">
      <c r="A3644" s="7" t="s">
        <v>5027</v>
      </c>
      <c r="B3644" s="3" t="s">
        <v>6507</v>
      </c>
      <c r="C3644" s="3" t="s">
        <v>6508</v>
      </c>
      <c r="D3644" s="9" t="s">
        <v>6492</v>
      </c>
      <c r="E3644" s="9">
        <v>29.5</v>
      </c>
      <c r="F3644" s="9" t="s">
        <v>22</v>
      </c>
      <c r="G3644" s="10">
        <v>1875</v>
      </c>
      <c r="H3644" s="14" t="s">
        <v>17</v>
      </c>
      <c r="I3644" s="14" t="s">
        <v>18</v>
      </c>
    </row>
    <row r="3645" spans="1:9" x14ac:dyDescent="0.2">
      <c r="A3645" s="7" t="s">
        <v>5027</v>
      </c>
      <c r="B3645" s="11" t="s">
        <v>6509</v>
      </c>
      <c r="C3645" s="11" t="s">
        <v>6510</v>
      </c>
      <c r="D3645" s="12" t="s">
        <v>6492</v>
      </c>
      <c r="E3645" s="12">
        <v>29.5</v>
      </c>
      <c r="F3645" s="12" t="s">
        <v>22</v>
      </c>
      <c r="G3645" s="13">
        <v>1875</v>
      </c>
      <c r="H3645" s="15" t="s">
        <v>17</v>
      </c>
      <c r="I3645" s="15" t="s">
        <v>18</v>
      </c>
    </row>
    <row r="3646" spans="1:9" x14ac:dyDescent="0.2">
      <c r="A3646" s="7" t="s">
        <v>5027</v>
      </c>
      <c r="B3646" s="3" t="s">
        <v>6511</v>
      </c>
      <c r="C3646" s="3" t="s">
        <v>6512</v>
      </c>
      <c r="D3646" s="9" t="s">
        <v>6492</v>
      </c>
      <c r="E3646" s="9">
        <v>29.5</v>
      </c>
      <c r="F3646" s="9" t="s">
        <v>22</v>
      </c>
      <c r="G3646" s="10">
        <v>1875</v>
      </c>
      <c r="H3646" s="14" t="s">
        <v>17</v>
      </c>
      <c r="I3646" s="14" t="s">
        <v>18</v>
      </c>
    </row>
    <row r="3647" spans="1:9" x14ac:dyDescent="0.2">
      <c r="A3647" s="7" t="s">
        <v>5027</v>
      </c>
      <c r="B3647" s="11" t="s">
        <v>6513</v>
      </c>
      <c r="C3647" s="11" t="s">
        <v>6514</v>
      </c>
      <c r="D3647" s="12" t="s">
        <v>6492</v>
      </c>
      <c r="E3647" s="12">
        <v>29.5</v>
      </c>
      <c r="F3647" s="12" t="s">
        <v>22</v>
      </c>
      <c r="G3647" s="13">
        <v>1875</v>
      </c>
      <c r="H3647" s="15" t="s">
        <v>17</v>
      </c>
      <c r="I3647" s="15" t="s">
        <v>18</v>
      </c>
    </row>
    <row r="3648" spans="1:9" x14ac:dyDescent="0.2">
      <c r="A3648" s="7" t="s">
        <v>5027</v>
      </c>
      <c r="B3648" s="3" t="s">
        <v>6515</v>
      </c>
      <c r="C3648" s="3" t="s">
        <v>6516</v>
      </c>
      <c r="D3648" s="9" t="s">
        <v>6492</v>
      </c>
      <c r="E3648" s="9">
        <v>29.5</v>
      </c>
      <c r="F3648" s="9" t="s">
        <v>22</v>
      </c>
      <c r="G3648" s="10">
        <v>1875</v>
      </c>
      <c r="H3648" s="14" t="s">
        <v>17</v>
      </c>
      <c r="I3648" s="14" t="s">
        <v>18</v>
      </c>
    </row>
    <row r="3649" spans="1:9" x14ac:dyDescent="0.2">
      <c r="A3649" s="7" t="s">
        <v>5027</v>
      </c>
      <c r="B3649" s="11" t="s">
        <v>6517</v>
      </c>
      <c r="C3649" s="11" t="s">
        <v>6518</v>
      </c>
      <c r="D3649" s="12" t="s">
        <v>6492</v>
      </c>
      <c r="E3649" s="12">
        <v>29.5</v>
      </c>
      <c r="F3649" s="12" t="s">
        <v>22</v>
      </c>
      <c r="G3649" s="13">
        <v>1875</v>
      </c>
      <c r="H3649" s="15" t="s">
        <v>17</v>
      </c>
      <c r="I3649" s="15" t="s">
        <v>18</v>
      </c>
    </row>
    <row r="3650" spans="1:9" x14ac:dyDescent="0.2">
      <c r="A3650" s="7" t="s">
        <v>5027</v>
      </c>
      <c r="B3650" s="3" t="s">
        <v>6519</v>
      </c>
      <c r="C3650" s="3" t="s">
        <v>6520</v>
      </c>
      <c r="D3650" s="9" t="s">
        <v>6492</v>
      </c>
      <c r="E3650" s="9">
        <v>29.5</v>
      </c>
      <c r="F3650" s="9" t="s">
        <v>22</v>
      </c>
      <c r="G3650" s="10">
        <v>1875</v>
      </c>
      <c r="H3650" s="14" t="s">
        <v>17</v>
      </c>
      <c r="I3650" s="14" t="s">
        <v>18</v>
      </c>
    </row>
    <row r="3651" spans="1:9" x14ac:dyDescent="0.2">
      <c r="A3651" s="7" t="s">
        <v>5027</v>
      </c>
      <c r="B3651" s="11" t="s">
        <v>6521</v>
      </c>
      <c r="C3651" s="11" t="s">
        <v>6522</v>
      </c>
      <c r="D3651" s="12" t="s">
        <v>6492</v>
      </c>
      <c r="E3651" s="12">
        <v>29.5</v>
      </c>
      <c r="F3651" s="12" t="s">
        <v>22</v>
      </c>
      <c r="G3651" s="13">
        <v>1875</v>
      </c>
      <c r="H3651" s="15" t="s">
        <v>17</v>
      </c>
      <c r="I3651" s="15" t="s">
        <v>18</v>
      </c>
    </row>
    <row r="3652" spans="1:9" x14ac:dyDescent="0.2">
      <c r="A3652" s="7" t="s">
        <v>5027</v>
      </c>
      <c r="B3652" s="3" t="s">
        <v>6523</v>
      </c>
      <c r="C3652" s="3" t="s">
        <v>6524</v>
      </c>
      <c r="D3652" s="9" t="s">
        <v>6492</v>
      </c>
      <c r="E3652" s="9">
        <v>29.5</v>
      </c>
      <c r="F3652" s="9" t="s">
        <v>22</v>
      </c>
      <c r="G3652" s="10">
        <v>1875</v>
      </c>
      <c r="H3652" s="14" t="s">
        <v>17</v>
      </c>
      <c r="I3652" s="14" t="s">
        <v>18</v>
      </c>
    </row>
    <row r="3653" spans="1:9" x14ac:dyDescent="0.2">
      <c r="A3653" s="7" t="s">
        <v>5027</v>
      </c>
      <c r="B3653" s="11" t="s">
        <v>6525</v>
      </c>
      <c r="C3653" s="11" t="s">
        <v>6526</v>
      </c>
      <c r="D3653" s="12" t="s">
        <v>6492</v>
      </c>
      <c r="E3653" s="12">
        <v>29.5</v>
      </c>
      <c r="F3653" s="12" t="s">
        <v>22</v>
      </c>
      <c r="G3653" s="13">
        <v>1875</v>
      </c>
      <c r="H3653" s="15" t="s">
        <v>17</v>
      </c>
      <c r="I3653" s="15" t="s">
        <v>18</v>
      </c>
    </row>
    <row r="3654" spans="1:9" x14ac:dyDescent="0.2">
      <c r="A3654" s="7" t="s">
        <v>5027</v>
      </c>
      <c r="B3654" s="3" t="s">
        <v>6527</v>
      </c>
      <c r="C3654" s="3" t="s">
        <v>6528</v>
      </c>
      <c r="D3654" s="9" t="s">
        <v>6492</v>
      </c>
      <c r="E3654" s="9">
        <v>29.5</v>
      </c>
      <c r="F3654" s="9" t="s">
        <v>22</v>
      </c>
      <c r="G3654" s="10">
        <v>1875</v>
      </c>
      <c r="H3654" s="14" t="s">
        <v>17</v>
      </c>
      <c r="I3654" s="14" t="s">
        <v>18</v>
      </c>
    </row>
    <row r="3655" spans="1:9" x14ac:dyDescent="0.2">
      <c r="A3655" s="7" t="s">
        <v>5027</v>
      </c>
      <c r="B3655" s="11" t="s">
        <v>6529</v>
      </c>
      <c r="C3655" s="11" t="s">
        <v>6530</v>
      </c>
      <c r="D3655" s="12" t="s">
        <v>6492</v>
      </c>
      <c r="E3655" s="12">
        <v>29.5</v>
      </c>
      <c r="F3655" s="12" t="s">
        <v>22</v>
      </c>
      <c r="G3655" s="13">
        <v>1875</v>
      </c>
      <c r="H3655" s="15" t="s">
        <v>17</v>
      </c>
      <c r="I3655" s="15" t="s">
        <v>18</v>
      </c>
    </row>
    <row r="3656" spans="1:9" x14ac:dyDescent="0.2">
      <c r="A3656" s="7" t="s">
        <v>5027</v>
      </c>
      <c r="B3656" s="3" t="s">
        <v>6531</v>
      </c>
      <c r="C3656" s="3" t="s">
        <v>6532</v>
      </c>
      <c r="D3656" s="9" t="s">
        <v>6492</v>
      </c>
      <c r="E3656" s="9">
        <v>29.5</v>
      </c>
      <c r="F3656" s="9" t="s">
        <v>22</v>
      </c>
      <c r="G3656" s="10">
        <v>1875</v>
      </c>
      <c r="H3656" s="14" t="s">
        <v>17</v>
      </c>
      <c r="I3656" s="14" t="s">
        <v>18</v>
      </c>
    </row>
    <row r="3657" spans="1:9" x14ac:dyDescent="0.2">
      <c r="A3657" s="7" t="s">
        <v>5027</v>
      </c>
      <c r="B3657" s="39"/>
      <c r="C3657" s="20"/>
      <c r="D3657" s="39"/>
      <c r="E3657" s="39"/>
      <c r="F3657" s="39"/>
      <c r="G3657" s="37"/>
      <c r="H3657" s="34"/>
      <c r="I3657" s="34"/>
    </row>
    <row r="3658" spans="1:9" x14ac:dyDescent="0.2">
      <c r="A3658" s="7" t="s">
        <v>5027</v>
      </c>
      <c r="B3658" s="5" t="s">
        <v>11</v>
      </c>
      <c r="C3658" s="5" t="s">
        <v>6533</v>
      </c>
      <c r="D3658" s="5" t="s">
        <v>13</v>
      </c>
      <c r="E3658" s="5" t="s">
        <v>14</v>
      </c>
      <c r="F3658" s="5" t="s">
        <v>15</v>
      </c>
      <c r="G3658" s="6" t="s">
        <v>16</v>
      </c>
      <c r="H3658" s="6" t="s">
        <v>17</v>
      </c>
      <c r="I3658" s="6" t="s">
        <v>18</v>
      </c>
    </row>
    <row r="3659" spans="1:9" x14ac:dyDescent="0.2">
      <c r="A3659" s="7" t="s">
        <v>5027</v>
      </c>
      <c r="B3659" s="3" t="s">
        <v>6534</v>
      </c>
      <c r="C3659" s="3" t="s">
        <v>6535</v>
      </c>
      <c r="D3659" s="9" t="s">
        <v>6536</v>
      </c>
      <c r="E3659" s="9">
        <v>31.5</v>
      </c>
      <c r="F3659" s="9" t="s">
        <v>22</v>
      </c>
      <c r="G3659" s="10">
        <v>1895</v>
      </c>
      <c r="H3659" s="14" t="s">
        <v>17</v>
      </c>
      <c r="I3659" s="14" t="s">
        <v>18</v>
      </c>
    </row>
    <row r="3660" spans="1:9" x14ac:dyDescent="0.2">
      <c r="A3660" s="7" t="s">
        <v>5027</v>
      </c>
      <c r="B3660" s="11" t="s">
        <v>6537</v>
      </c>
      <c r="C3660" s="11" t="s">
        <v>6538</v>
      </c>
      <c r="D3660" s="12" t="s">
        <v>6536</v>
      </c>
      <c r="E3660" s="12">
        <v>31.5</v>
      </c>
      <c r="F3660" s="12" t="s">
        <v>22</v>
      </c>
      <c r="G3660" s="13">
        <v>1895</v>
      </c>
      <c r="H3660" s="15" t="s">
        <v>17</v>
      </c>
      <c r="I3660" s="15" t="s">
        <v>18</v>
      </c>
    </row>
    <row r="3661" spans="1:9" x14ac:dyDescent="0.2">
      <c r="A3661" s="7" t="s">
        <v>5027</v>
      </c>
      <c r="B3661" s="3" t="s">
        <v>6539</v>
      </c>
      <c r="C3661" s="3" t="s">
        <v>6540</v>
      </c>
      <c r="D3661" s="9" t="s">
        <v>6536</v>
      </c>
      <c r="E3661" s="9">
        <v>31.5</v>
      </c>
      <c r="F3661" s="9" t="s">
        <v>22</v>
      </c>
      <c r="G3661" s="10">
        <v>1895</v>
      </c>
      <c r="H3661" s="14" t="s">
        <v>17</v>
      </c>
      <c r="I3661" s="14" t="s">
        <v>18</v>
      </c>
    </row>
    <row r="3662" spans="1:9" x14ac:dyDescent="0.2">
      <c r="A3662" s="7" t="s">
        <v>5027</v>
      </c>
      <c r="B3662" s="11" t="s">
        <v>6541</v>
      </c>
      <c r="C3662" s="11" t="s">
        <v>6542</v>
      </c>
      <c r="D3662" s="12" t="s">
        <v>6536</v>
      </c>
      <c r="E3662" s="12">
        <v>31.5</v>
      </c>
      <c r="F3662" s="12" t="s">
        <v>22</v>
      </c>
      <c r="G3662" s="13">
        <v>1895</v>
      </c>
      <c r="H3662" s="15" t="s">
        <v>17</v>
      </c>
      <c r="I3662" s="15" t="s">
        <v>18</v>
      </c>
    </row>
    <row r="3663" spans="1:9" x14ac:dyDescent="0.2">
      <c r="A3663" s="7" t="s">
        <v>5027</v>
      </c>
      <c r="B3663" s="3" t="s">
        <v>6543</v>
      </c>
      <c r="C3663" s="3" t="s">
        <v>6544</v>
      </c>
      <c r="D3663" s="9" t="s">
        <v>6536</v>
      </c>
      <c r="E3663" s="9">
        <v>31.5</v>
      </c>
      <c r="F3663" s="9" t="s">
        <v>22</v>
      </c>
      <c r="G3663" s="10">
        <v>1895</v>
      </c>
      <c r="H3663" s="14" t="s">
        <v>17</v>
      </c>
      <c r="I3663" s="14" t="s">
        <v>18</v>
      </c>
    </row>
    <row r="3664" spans="1:9" x14ac:dyDescent="0.2">
      <c r="A3664" s="7" t="s">
        <v>5027</v>
      </c>
      <c r="B3664" s="11" t="s">
        <v>6545</v>
      </c>
      <c r="C3664" s="11" t="s">
        <v>6546</v>
      </c>
      <c r="D3664" s="12" t="s">
        <v>6536</v>
      </c>
      <c r="E3664" s="12">
        <v>31.5</v>
      </c>
      <c r="F3664" s="12" t="s">
        <v>22</v>
      </c>
      <c r="G3664" s="13">
        <v>1895</v>
      </c>
      <c r="H3664" s="15" t="s">
        <v>17</v>
      </c>
      <c r="I3664" s="15" t="s">
        <v>18</v>
      </c>
    </row>
    <row r="3665" spans="1:9" x14ac:dyDescent="0.2">
      <c r="A3665" s="7" t="s">
        <v>5027</v>
      </c>
      <c r="B3665" s="3" t="s">
        <v>6547</v>
      </c>
      <c r="C3665" s="3" t="s">
        <v>6548</v>
      </c>
      <c r="D3665" s="9" t="s">
        <v>6536</v>
      </c>
      <c r="E3665" s="9">
        <v>31.5</v>
      </c>
      <c r="F3665" s="9" t="s">
        <v>22</v>
      </c>
      <c r="G3665" s="10">
        <v>1895</v>
      </c>
      <c r="H3665" s="14" t="s">
        <v>17</v>
      </c>
      <c r="I3665" s="14" t="s">
        <v>18</v>
      </c>
    </row>
    <row r="3666" spans="1:9" x14ac:dyDescent="0.2">
      <c r="A3666" s="7" t="s">
        <v>5027</v>
      </c>
      <c r="B3666" s="11" t="s">
        <v>6549</v>
      </c>
      <c r="C3666" s="11" t="s">
        <v>6550</v>
      </c>
      <c r="D3666" s="12" t="s">
        <v>6536</v>
      </c>
      <c r="E3666" s="12">
        <v>31.5</v>
      </c>
      <c r="F3666" s="12" t="s">
        <v>22</v>
      </c>
      <c r="G3666" s="13">
        <v>1895</v>
      </c>
      <c r="H3666" s="15" t="s">
        <v>17</v>
      </c>
      <c r="I3666" s="15" t="s">
        <v>18</v>
      </c>
    </row>
    <row r="3667" spans="1:9" x14ac:dyDescent="0.2">
      <c r="A3667" s="7" t="s">
        <v>5027</v>
      </c>
      <c r="B3667" s="3" t="s">
        <v>6551</v>
      </c>
      <c r="C3667" s="3" t="s">
        <v>6552</v>
      </c>
      <c r="D3667" s="9" t="s">
        <v>6536</v>
      </c>
      <c r="E3667" s="9">
        <v>31.5</v>
      </c>
      <c r="F3667" s="9" t="s">
        <v>22</v>
      </c>
      <c r="G3667" s="10">
        <v>1895</v>
      </c>
      <c r="H3667" s="14" t="s">
        <v>17</v>
      </c>
      <c r="I3667" s="14" t="s">
        <v>18</v>
      </c>
    </row>
    <row r="3668" spans="1:9" x14ac:dyDescent="0.2">
      <c r="A3668" s="7" t="s">
        <v>5027</v>
      </c>
      <c r="B3668" s="11" t="s">
        <v>6553</v>
      </c>
      <c r="C3668" s="11" t="s">
        <v>6554</v>
      </c>
      <c r="D3668" s="12" t="s">
        <v>6536</v>
      </c>
      <c r="E3668" s="12">
        <v>31.5</v>
      </c>
      <c r="F3668" s="12" t="s">
        <v>22</v>
      </c>
      <c r="G3668" s="13">
        <v>1895</v>
      </c>
      <c r="H3668" s="15" t="s">
        <v>17</v>
      </c>
      <c r="I3668" s="15" t="s">
        <v>18</v>
      </c>
    </row>
    <row r="3669" spans="1:9" x14ac:dyDescent="0.2">
      <c r="A3669" s="7" t="s">
        <v>5027</v>
      </c>
      <c r="B3669" s="3" t="s">
        <v>6555</v>
      </c>
      <c r="C3669" s="3" t="s">
        <v>6556</v>
      </c>
      <c r="D3669" s="9" t="s">
        <v>6536</v>
      </c>
      <c r="E3669" s="9">
        <v>31.5</v>
      </c>
      <c r="F3669" s="9" t="s">
        <v>22</v>
      </c>
      <c r="G3669" s="10">
        <v>1895</v>
      </c>
      <c r="H3669" s="14" t="s">
        <v>17</v>
      </c>
      <c r="I3669" s="14" t="s">
        <v>18</v>
      </c>
    </row>
    <row r="3670" spans="1:9" x14ac:dyDescent="0.2">
      <c r="A3670" s="7" t="s">
        <v>5027</v>
      </c>
      <c r="B3670" s="11" t="s">
        <v>6557</v>
      </c>
      <c r="C3670" s="11" t="s">
        <v>6558</v>
      </c>
      <c r="D3670" s="12" t="s">
        <v>6536</v>
      </c>
      <c r="E3670" s="12">
        <v>31.5</v>
      </c>
      <c r="F3670" s="12" t="s">
        <v>22</v>
      </c>
      <c r="G3670" s="13">
        <v>1895</v>
      </c>
      <c r="H3670" s="15" t="s">
        <v>17</v>
      </c>
      <c r="I3670" s="15" t="s">
        <v>18</v>
      </c>
    </row>
    <row r="3671" spans="1:9" x14ac:dyDescent="0.2">
      <c r="A3671" s="7" t="s">
        <v>5027</v>
      </c>
      <c r="B3671" s="3" t="s">
        <v>6559</v>
      </c>
      <c r="C3671" s="3" t="s">
        <v>6560</v>
      </c>
      <c r="D3671" s="9" t="s">
        <v>6536</v>
      </c>
      <c r="E3671" s="9">
        <v>31.5</v>
      </c>
      <c r="F3671" s="9" t="s">
        <v>22</v>
      </c>
      <c r="G3671" s="10">
        <v>1895</v>
      </c>
      <c r="H3671" s="14" t="s">
        <v>17</v>
      </c>
      <c r="I3671" s="14" t="s">
        <v>18</v>
      </c>
    </row>
    <row r="3672" spans="1:9" x14ac:dyDescent="0.2">
      <c r="A3672" s="7" t="s">
        <v>5027</v>
      </c>
      <c r="B3672" s="11" t="s">
        <v>6561</v>
      </c>
      <c r="C3672" s="11" t="s">
        <v>6562</v>
      </c>
      <c r="D3672" s="12" t="s">
        <v>6536</v>
      </c>
      <c r="E3672" s="12">
        <v>31.5</v>
      </c>
      <c r="F3672" s="12" t="s">
        <v>22</v>
      </c>
      <c r="G3672" s="13">
        <v>1895</v>
      </c>
      <c r="H3672" s="15" t="s">
        <v>17</v>
      </c>
      <c r="I3672" s="15" t="s">
        <v>18</v>
      </c>
    </row>
    <row r="3673" spans="1:9" x14ac:dyDescent="0.2">
      <c r="A3673" s="7" t="s">
        <v>5027</v>
      </c>
      <c r="B3673" s="3" t="s">
        <v>6563</v>
      </c>
      <c r="C3673" s="3" t="s">
        <v>6564</v>
      </c>
      <c r="D3673" s="9" t="s">
        <v>6536</v>
      </c>
      <c r="E3673" s="9">
        <v>31.5</v>
      </c>
      <c r="F3673" s="9" t="s">
        <v>22</v>
      </c>
      <c r="G3673" s="10">
        <v>1895</v>
      </c>
      <c r="H3673" s="14" t="s">
        <v>17</v>
      </c>
      <c r="I3673" s="14" t="s">
        <v>18</v>
      </c>
    </row>
    <row r="3674" spans="1:9" x14ac:dyDescent="0.2">
      <c r="A3674" s="7" t="s">
        <v>5027</v>
      </c>
      <c r="B3674" s="11" t="s">
        <v>6565</v>
      </c>
      <c r="C3674" s="11" t="s">
        <v>6566</v>
      </c>
      <c r="D3674" s="12" t="s">
        <v>6536</v>
      </c>
      <c r="E3674" s="12">
        <v>31.5</v>
      </c>
      <c r="F3674" s="12" t="s">
        <v>22</v>
      </c>
      <c r="G3674" s="13">
        <v>1895</v>
      </c>
      <c r="H3674" s="15" t="s">
        <v>17</v>
      </c>
      <c r="I3674" s="15" t="s">
        <v>18</v>
      </c>
    </row>
    <row r="3675" spans="1:9" x14ac:dyDescent="0.2">
      <c r="A3675" s="7" t="s">
        <v>5027</v>
      </c>
      <c r="B3675" s="3" t="s">
        <v>6567</v>
      </c>
      <c r="C3675" s="3" t="s">
        <v>6568</v>
      </c>
      <c r="D3675" s="9" t="s">
        <v>6536</v>
      </c>
      <c r="E3675" s="9">
        <v>31.5</v>
      </c>
      <c r="F3675" s="9" t="s">
        <v>22</v>
      </c>
      <c r="G3675" s="10">
        <v>1895</v>
      </c>
      <c r="H3675" s="14" t="s">
        <v>17</v>
      </c>
      <c r="I3675" s="14" t="s">
        <v>18</v>
      </c>
    </row>
    <row r="3676" spans="1:9" x14ac:dyDescent="0.2">
      <c r="A3676" s="7" t="s">
        <v>5027</v>
      </c>
      <c r="B3676" s="11" t="s">
        <v>6569</v>
      </c>
      <c r="C3676" s="11" t="s">
        <v>6570</v>
      </c>
      <c r="D3676" s="12" t="s">
        <v>6536</v>
      </c>
      <c r="E3676" s="12">
        <v>31.5</v>
      </c>
      <c r="F3676" s="12" t="s">
        <v>22</v>
      </c>
      <c r="G3676" s="13">
        <v>1895</v>
      </c>
      <c r="H3676" s="15" t="s">
        <v>17</v>
      </c>
      <c r="I3676" s="15" t="s">
        <v>18</v>
      </c>
    </row>
    <row r="3677" spans="1:9" x14ac:dyDescent="0.2">
      <c r="A3677" s="7" t="s">
        <v>5027</v>
      </c>
      <c r="B3677" s="3" t="s">
        <v>6571</v>
      </c>
      <c r="C3677" s="3" t="s">
        <v>6572</v>
      </c>
      <c r="D3677" s="9" t="s">
        <v>6536</v>
      </c>
      <c r="E3677" s="9">
        <v>31.5</v>
      </c>
      <c r="F3677" s="9" t="s">
        <v>22</v>
      </c>
      <c r="G3677" s="10">
        <v>1895</v>
      </c>
      <c r="H3677" s="14" t="s">
        <v>17</v>
      </c>
      <c r="I3677" s="14" t="s">
        <v>18</v>
      </c>
    </row>
    <row r="3678" spans="1:9" x14ac:dyDescent="0.2">
      <c r="A3678" s="7" t="s">
        <v>5027</v>
      </c>
      <c r="B3678" s="11" t="s">
        <v>6573</v>
      </c>
      <c r="C3678" s="11" t="s">
        <v>6574</v>
      </c>
      <c r="D3678" s="12" t="s">
        <v>6536</v>
      </c>
      <c r="E3678" s="12">
        <v>31.5</v>
      </c>
      <c r="F3678" s="12" t="s">
        <v>22</v>
      </c>
      <c r="G3678" s="13">
        <v>1895</v>
      </c>
      <c r="H3678" s="15" t="s">
        <v>17</v>
      </c>
      <c r="I3678" s="15" t="s">
        <v>18</v>
      </c>
    </row>
    <row r="3679" spans="1:9" x14ac:dyDescent="0.2">
      <c r="A3679" s="7" t="s">
        <v>5027</v>
      </c>
      <c r="B3679" s="3" t="s">
        <v>6575</v>
      </c>
      <c r="C3679" s="3" t="s">
        <v>6576</v>
      </c>
      <c r="D3679" s="9" t="s">
        <v>6536</v>
      </c>
      <c r="E3679" s="9">
        <v>31.5</v>
      </c>
      <c r="F3679" s="9" t="s">
        <v>22</v>
      </c>
      <c r="G3679" s="10">
        <v>1895</v>
      </c>
      <c r="H3679" s="14" t="s">
        <v>17</v>
      </c>
      <c r="I3679" s="14" t="s">
        <v>18</v>
      </c>
    </row>
    <row r="3680" spans="1:9" x14ac:dyDescent="0.2">
      <c r="A3680" s="7" t="s">
        <v>5027</v>
      </c>
      <c r="B3680" s="39"/>
      <c r="C3680" s="20"/>
      <c r="D3680" s="39"/>
      <c r="E3680" s="39"/>
      <c r="F3680" s="39"/>
      <c r="G3680" s="37"/>
      <c r="H3680" s="34"/>
      <c r="I3680" s="34"/>
    </row>
    <row r="3681" spans="1:9" x14ac:dyDescent="0.2">
      <c r="A3681" s="7" t="s">
        <v>5027</v>
      </c>
      <c r="B3681" s="135" t="s">
        <v>6577</v>
      </c>
      <c r="C3681" s="78"/>
      <c r="G3681" s="47"/>
      <c r="H3681" s="34"/>
      <c r="I3681" s="34"/>
    </row>
    <row r="3682" spans="1:9" x14ac:dyDescent="0.2">
      <c r="A3682" s="7" t="s">
        <v>5027</v>
      </c>
      <c r="B3682" s="20"/>
      <c r="G3682" s="47"/>
      <c r="H3682" s="34"/>
      <c r="I3682" s="34"/>
    </row>
    <row r="3683" spans="1:9" x14ac:dyDescent="0.2">
      <c r="A3683" s="7" t="s">
        <v>5027</v>
      </c>
      <c r="B3683" s="5" t="s">
        <v>11</v>
      </c>
      <c r="C3683" s="5" t="s">
        <v>6578</v>
      </c>
      <c r="D3683" s="5" t="s">
        <v>13</v>
      </c>
      <c r="E3683" s="5" t="s">
        <v>14</v>
      </c>
      <c r="F3683" s="5" t="s">
        <v>15</v>
      </c>
      <c r="G3683" s="6" t="s">
        <v>16</v>
      </c>
      <c r="H3683" s="6" t="s">
        <v>17</v>
      </c>
      <c r="I3683" s="6" t="s">
        <v>18</v>
      </c>
    </row>
    <row r="3684" spans="1:9" x14ac:dyDescent="0.2">
      <c r="A3684" s="7" t="s">
        <v>5027</v>
      </c>
      <c r="B3684" s="3" t="s">
        <v>6579</v>
      </c>
      <c r="C3684" s="3" t="s">
        <v>6580</v>
      </c>
      <c r="D3684" s="3" t="s">
        <v>5446</v>
      </c>
      <c r="E3684" s="9">
        <v>30</v>
      </c>
      <c r="F3684" s="9" t="s">
        <v>22</v>
      </c>
      <c r="G3684" s="41">
        <v>2995</v>
      </c>
      <c r="H3684" s="14" t="s">
        <v>17</v>
      </c>
      <c r="I3684" s="14" t="s">
        <v>18</v>
      </c>
    </row>
    <row r="3685" spans="1:9" x14ac:dyDescent="0.2">
      <c r="A3685" s="7" t="s">
        <v>5027</v>
      </c>
      <c r="B3685" s="42" t="s">
        <v>6581</v>
      </c>
      <c r="C3685" s="42" t="s">
        <v>6582</v>
      </c>
      <c r="D3685" s="43" t="s">
        <v>5446</v>
      </c>
      <c r="E3685" s="43">
        <v>30</v>
      </c>
      <c r="F3685" s="43" t="s">
        <v>22</v>
      </c>
      <c r="G3685" s="13">
        <v>2995</v>
      </c>
      <c r="H3685" s="15" t="s">
        <v>17</v>
      </c>
      <c r="I3685" s="15" t="s">
        <v>18</v>
      </c>
    </row>
    <row r="3686" spans="1:9" x14ac:dyDescent="0.2">
      <c r="A3686" s="7" t="s">
        <v>5027</v>
      </c>
      <c r="B3686" s="3" t="s">
        <v>6583</v>
      </c>
      <c r="C3686" s="3" t="s">
        <v>6584</v>
      </c>
      <c r="D3686" s="3" t="s">
        <v>5446</v>
      </c>
      <c r="E3686" s="9">
        <v>30</v>
      </c>
      <c r="F3686" s="9" t="s">
        <v>22</v>
      </c>
      <c r="G3686" s="41">
        <v>2995</v>
      </c>
      <c r="H3686" s="14" t="s">
        <v>17</v>
      </c>
      <c r="I3686" s="14" t="s">
        <v>18</v>
      </c>
    </row>
    <row r="3687" spans="1:9" x14ac:dyDescent="0.2">
      <c r="A3687" s="7" t="s">
        <v>5027</v>
      </c>
      <c r="B3687" s="42" t="s">
        <v>6585</v>
      </c>
      <c r="C3687" s="42" t="s">
        <v>6586</v>
      </c>
      <c r="D3687" s="43" t="s">
        <v>5446</v>
      </c>
      <c r="E3687" s="43">
        <v>30</v>
      </c>
      <c r="F3687" s="43" t="s">
        <v>22</v>
      </c>
      <c r="G3687" s="13">
        <v>2995</v>
      </c>
      <c r="H3687" s="15" t="s">
        <v>17</v>
      </c>
      <c r="I3687" s="15" t="s">
        <v>18</v>
      </c>
    </row>
    <row r="3688" spans="1:9" x14ac:dyDescent="0.2">
      <c r="A3688" s="7" t="s">
        <v>5027</v>
      </c>
      <c r="B3688" s="3" t="s">
        <v>6587</v>
      </c>
      <c r="C3688" s="3" t="s">
        <v>6588</v>
      </c>
      <c r="D3688" s="3" t="s">
        <v>5446</v>
      </c>
      <c r="E3688" s="9">
        <v>30</v>
      </c>
      <c r="F3688" s="9" t="s">
        <v>22</v>
      </c>
      <c r="G3688" s="41">
        <v>2995</v>
      </c>
      <c r="H3688" s="14" t="s">
        <v>17</v>
      </c>
      <c r="I3688" s="14" t="s">
        <v>18</v>
      </c>
    </row>
    <row r="3689" spans="1:9" x14ac:dyDescent="0.2">
      <c r="A3689" s="7" t="s">
        <v>5027</v>
      </c>
      <c r="B3689" s="42" t="s">
        <v>6589</v>
      </c>
      <c r="C3689" s="42" t="s">
        <v>6590</v>
      </c>
      <c r="D3689" s="43" t="s">
        <v>5446</v>
      </c>
      <c r="E3689" s="43">
        <v>30</v>
      </c>
      <c r="F3689" s="43" t="s">
        <v>22</v>
      </c>
      <c r="G3689" s="13">
        <v>2995</v>
      </c>
      <c r="H3689" s="15" t="s">
        <v>17</v>
      </c>
      <c r="I3689" s="15" t="s">
        <v>18</v>
      </c>
    </row>
    <row r="3690" spans="1:9" x14ac:dyDescent="0.2">
      <c r="A3690" s="7" t="s">
        <v>5027</v>
      </c>
      <c r="B3690" s="3" t="s">
        <v>6591</v>
      </c>
      <c r="C3690" s="3" t="s">
        <v>6592</v>
      </c>
      <c r="D3690" s="3" t="s">
        <v>5446</v>
      </c>
      <c r="E3690" s="9">
        <v>30</v>
      </c>
      <c r="F3690" s="9" t="s">
        <v>22</v>
      </c>
      <c r="G3690" s="41">
        <v>2995</v>
      </c>
      <c r="H3690" s="14" t="s">
        <v>17</v>
      </c>
      <c r="I3690" s="14" t="s">
        <v>18</v>
      </c>
    </row>
    <row r="3691" spans="1:9" x14ac:dyDescent="0.2">
      <c r="A3691" s="7" t="s">
        <v>5027</v>
      </c>
      <c r="B3691" s="42" t="s">
        <v>6593</v>
      </c>
      <c r="C3691" s="42" t="s">
        <v>6594</v>
      </c>
      <c r="D3691" s="43" t="s">
        <v>5446</v>
      </c>
      <c r="E3691" s="43">
        <v>30</v>
      </c>
      <c r="F3691" s="43" t="s">
        <v>22</v>
      </c>
      <c r="G3691" s="13">
        <v>2995</v>
      </c>
      <c r="H3691" s="15" t="s">
        <v>17</v>
      </c>
      <c r="I3691" s="15" t="s">
        <v>18</v>
      </c>
    </row>
    <row r="3692" spans="1:9" x14ac:dyDescent="0.2">
      <c r="A3692" s="7" t="s">
        <v>5027</v>
      </c>
      <c r="B3692" s="3" t="s">
        <v>6595</v>
      </c>
      <c r="C3692" s="3" t="s">
        <v>6596</v>
      </c>
      <c r="D3692" s="3" t="s">
        <v>5446</v>
      </c>
      <c r="E3692" s="9">
        <v>30</v>
      </c>
      <c r="F3692" s="9" t="s">
        <v>22</v>
      </c>
      <c r="G3692" s="41">
        <v>2995</v>
      </c>
      <c r="H3692" s="14" t="s">
        <v>17</v>
      </c>
      <c r="I3692" s="14" t="s">
        <v>18</v>
      </c>
    </row>
    <row r="3693" spans="1:9" x14ac:dyDescent="0.2">
      <c r="A3693" s="7" t="s">
        <v>5027</v>
      </c>
      <c r="B3693" s="42" t="s">
        <v>6597</v>
      </c>
      <c r="C3693" s="42" t="s">
        <v>6598</v>
      </c>
      <c r="D3693" s="43" t="s">
        <v>5446</v>
      </c>
      <c r="E3693" s="43">
        <v>30</v>
      </c>
      <c r="F3693" s="43" t="s">
        <v>22</v>
      </c>
      <c r="G3693" s="13">
        <v>2995</v>
      </c>
      <c r="H3693" s="15" t="s">
        <v>17</v>
      </c>
      <c r="I3693" s="15" t="s">
        <v>18</v>
      </c>
    </row>
    <row r="3694" spans="1:9" x14ac:dyDescent="0.2">
      <c r="A3694" s="7" t="s">
        <v>5027</v>
      </c>
      <c r="B3694" s="3" t="s">
        <v>6599</v>
      </c>
      <c r="C3694" s="3" t="s">
        <v>6600</v>
      </c>
      <c r="D3694" s="3" t="s">
        <v>5446</v>
      </c>
      <c r="E3694" s="9">
        <v>30</v>
      </c>
      <c r="F3694" s="9" t="s">
        <v>22</v>
      </c>
      <c r="G3694" s="41">
        <v>2995</v>
      </c>
      <c r="H3694" s="14" t="s">
        <v>17</v>
      </c>
      <c r="I3694" s="14" t="s">
        <v>18</v>
      </c>
    </row>
    <row r="3695" spans="1:9" x14ac:dyDescent="0.2">
      <c r="A3695" s="7" t="s">
        <v>5027</v>
      </c>
      <c r="B3695" s="42" t="s">
        <v>6601</v>
      </c>
      <c r="C3695" s="42" t="s">
        <v>6602</v>
      </c>
      <c r="D3695" s="43" t="s">
        <v>5446</v>
      </c>
      <c r="E3695" s="43">
        <v>30</v>
      </c>
      <c r="F3695" s="43" t="s">
        <v>22</v>
      </c>
      <c r="G3695" s="13">
        <v>2995</v>
      </c>
      <c r="H3695" s="15" t="s">
        <v>17</v>
      </c>
      <c r="I3695" s="15" t="s">
        <v>18</v>
      </c>
    </row>
    <row r="3696" spans="1:9" x14ac:dyDescent="0.2">
      <c r="A3696" s="7" t="s">
        <v>5027</v>
      </c>
      <c r="B3696" s="3" t="s">
        <v>6603</v>
      </c>
      <c r="C3696" s="3" t="s">
        <v>6604</v>
      </c>
      <c r="D3696" s="3" t="s">
        <v>5446</v>
      </c>
      <c r="E3696" s="9">
        <v>30</v>
      </c>
      <c r="F3696" s="9" t="s">
        <v>22</v>
      </c>
      <c r="G3696" s="41">
        <v>2995</v>
      </c>
      <c r="H3696" s="14" t="s">
        <v>17</v>
      </c>
      <c r="I3696" s="14" t="s">
        <v>18</v>
      </c>
    </row>
    <row r="3697" spans="1:9" x14ac:dyDescent="0.2">
      <c r="A3697" s="7" t="s">
        <v>5027</v>
      </c>
      <c r="B3697" s="42" t="s">
        <v>6605</v>
      </c>
      <c r="C3697" s="42" t="s">
        <v>6606</v>
      </c>
      <c r="D3697" s="43" t="s">
        <v>5446</v>
      </c>
      <c r="E3697" s="43">
        <v>30</v>
      </c>
      <c r="F3697" s="43" t="s">
        <v>22</v>
      </c>
      <c r="G3697" s="13">
        <v>2995</v>
      </c>
      <c r="H3697" s="15" t="s">
        <v>17</v>
      </c>
      <c r="I3697" s="15" t="s">
        <v>18</v>
      </c>
    </row>
    <row r="3698" spans="1:9" x14ac:dyDescent="0.2">
      <c r="A3698" s="7" t="s">
        <v>5027</v>
      </c>
      <c r="B3698" s="3" t="s">
        <v>6607</v>
      </c>
      <c r="C3698" s="3" t="s">
        <v>6608</v>
      </c>
      <c r="D3698" s="3" t="s">
        <v>5446</v>
      </c>
      <c r="E3698" s="9">
        <v>30</v>
      </c>
      <c r="F3698" s="9" t="s">
        <v>22</v>
      </c>
      <c r="G3698" s="41">
        <v>2995</v>
      </c>
      <c r="H3698" s="14" t="s">
        <v>17</v>
      </c>
      <c r="I3698" s="14" t="s">
        <v>18</v>
      </c>
    </row>
    <row r="3699" spans="1:9" x14ac:dyDescent="0.2">
      <c r="A3699" s="7" t="s">
        <v>5027</v>
      </c>
      <c r="B3699" s="42" t="s">
        <v>6609</v>
      </c>
      <c r="C3699" s="42" t="s">
        <v>6610</v>
      </c>
      <c r="D3699" s="43" t="s">
        <v>5446</v>
      </c>
      <c r="E3699" s="43">
        <v>30</v>
      </c>
      <c r="F3699" s="43" t="s">
        <v>22</v>
      </c>
      <c r="G3699" s="13">
        <v>2995</v>
      </c>
      <c r="H3699" s="15" t="s">
        <v>17</v>
      </c>
      <c r="I3699" s="15" t="s">
        <v>18</v>
      </c>
    </row>
    <row r="3700" spans="1:9" x14ac:dyDescent="0.2">
      <c r="A3700" s="7" t="s">
        <v>5027</v>
      </c>
      <c r="B3700" s="3" t="s">
        <v>6611</v>
      </c>
      <c r="C3700" s="3" t="s">
        <v>6612</v>
      </c>
      <c r="D3700" s="3" t="s">
        <v>5446</v>
      </c>
      <c r="E3700" s="9">
        <v>30</v>
      </c>
      <c r="F3700" s="9" t="s">
        <v>22</v>
      </c>
      <c r="G3700" s="41">
        <v>2995</v>
      </c>
      <c r="H3700" s="14" t="s">
        <v>17</v>
      </c>
      <c r="I3700" s="14" t="s">
        <v>18</v>
      </c>
    </row>
    <row r="3701" spans="1:9" x14ac:dyDescent="0.2">
      <c r="A3701" s="7" t="s">
        <v>5027</v>
      </c>
      <c r="B3701" s="42" t="s">
        <v>6613</v>
      </c>
      <c r="C3701" s="42" t="s">
        <v>6614</v>
      </c>
      <c r="D3701" s="43" t="s">
        <v>5446</v>
      </c>
      <c r="E3701" s="43">
        <v>30</v>
      </c>
      <c r="F3701" s="43" t="s">
        <v>22</v>
      </c>
      <c r="G3701" s="13">
        <v>2995</v>
      </c>
      <c r="H3701" s="15" t="s">
        <v>17</v>
      </c>
      <c r="I3701" s="15" t="s">
        <v>18</v>
      </c>
    </row>
    <row r="3702" spans="1:9" x14ac:dyDescent="0.2">
      <c r="A3702" s="7" t="s">
        <v>5027</v>
      </c>
      <c r="B3702" s="3" t="s">
        <v>6615</v>
      </c>
      <c r="C3702" s="3" t="s">
        <v>6616</v>
      </c>
      <c r="D3702" s="3" t="s">
        <v>5446</v>
      </c>
      <c r="E3702" s="9">
        <v>30</v>
      </c>
      <c r="F3702" s="9" t="s">
        <v>22</v>
      </c>
      <c r="G3702" s="41">
        <v>2995</v>
      </c>
      <c r="H3702" s="14" t="s">
        <v>17</v>
      </c>
      <c r="I3702" s="14" t="s">
        <v>18</v>
      </c>
    </row>
    <row r="3703" spans="1:9" x14ac:dyDescent="0.2">
      <c r="A3703" s="7" t="s">
        <v>5027</v>
      </c>
      <c r="B3703" s="42" t="s">
        <v>6617</v>
      </c>
      <c r="C3703" s="42" t="s">
        <v>6618</v>
      </c>
      <c r="D3703" s="43" t="s">
        <v>5446</v>
      </c>
      <c r="E3703" s="43">
        <v>30</v>
      </c>
      <c r="F3703" s="43" t="s">
        <v>22</v>
      </c>
      <c r="G3703" s="13">
        <v>2995</v>
      </c>
      <c r="H3703" s="15" t="s">
        <v>17</v>
      </c>
      <c r="I3703" s="15" t="s">
        <v>18</v>
      </c>
    </row>
    <row r="3704" spans="1:9" x14ac:dyDescent="0.2">
      <c r="A3704" s="7" t="s">
        <v>5027</v>
      </c>
      <c r="B3704" s="3" t="s">
        <v>6619</v>
      </c>
      <c r="C3704" s="3" t="s">
        <v>6620</v>
      </c>
      <c r="D3704" s="3" t="s">
        <v>5446</v>
      </c>
      <c r="E3704" s="9">
        <v>30</v>
      </c>
      <c r="F3704" s="9" t="s">
        <v>22</v>
      </c>
      <c r="G3704" s="41">
        <v>2995</v>
      </c>
      <c r="H3704" s="14" t="s">
        <v>17</v>
      </c>
      <c r="I3704" s="14" t="s">
        <v>18</v>
      </c>
    </row>
    <row r="3705" spans="1:9" x14ac:dyDescent="0.2">
      <c r="A3705" s="7" t="s">
        <v>5027</v>
      </c>
      <c r="B3705" s="39"/>
      <c r="C3705" s="20"/>
      <c r="D3705" s="39"/>
      <c r="E3705" s="39"/>
      <c r="F3705" s="39"/>
      <c r="G3705" s="37"/>
      <c r="H3705" s="44" t="s">
        <v>3157</v>
      </c>
      <c r="I3705" s="44" t="s">
        <v>3157</v>
      </c>
    </row>
    <row r="3706" spans="1:9" x14ac:dyDescent="0.2">
      <c r="A3706" s="7" t="s">
        <v>5027</v>
      </c>
      <c r="B3706" s="5" t="s">
        <v>11</v>
      </c>
      <c r="C3706" s="5" t="s">
        <v>6621</v>
      </c>
      <c r="D3706" s="5" t="s">
        <v>13</v>
      </c>
      <c r="E3706" s="5" t="s">
        <v>14</v>
      </c>
      <c r="F3706" s="5" t="s">
        <v>15</v>
      </c>
      <c r="G3706" s="6" t="s">
        <v>16</v>
      </c>
      <c r="H3706" s="6" t="s">
        <v>17</v>
      </c>
      <c r="I3706" s="6" t="s">
        <v>18</v>
      </c>
    </row>
    <row r="3707" spans="1:9" x14ac:dyDescent="0.2">
      <c r="A3707" s="7" t="s">
        <v>5027</v>
      </c>
      <c r="B3707" s="3" t="s">
        <v>6622</v>
      </c>
      <c r="C3707" s="3" t="s">
        <v>6623</v>
      </c>
      <c r="D3707" s="3" t="s">
        <v>5490</v>
      </c>
      <c r="E3707" s="9">
        <v>31.5</v>
      </c>
      <c r="F3707" s="9" t="s">
        <v>22</v>
      </c>
      <c r="G3707" s="41">
        <v>2995</v>
      </c>
      <c r="H3707" s="14" t="s">
        <v>17</v>
      </c>
      <c r="I3707" s="14" t="s">
        <v>18</v>
      </c>
    </row>
    <row r="3708" spans="1:9" x14ac:dyDescent="0.2">
      <c r="A3708" s="7" t="s">
        <v>5027</v>
      </c>
      <c r="B3708" s="42" t="s">
        <v>6624</v>
      </c>
      <c r="C3708" s="42" t="s">
        <v>6625</v>
      </c>
      <c r="D3708" s="43" t="s">
        <v>5490</v>
      </c>
      <c r="E3708" s="43">
        <v>31.5</v>
      </c>
      <c r="F3708" s="43" t="s">
        <v>22</v>
      </c>
      <c r="G3708" s="13">
        <v>2995</v>
      </c>
      <c r="H3708" s="15" t="s">
        <v>17</v>
      </c>
      <c r="I3708" s="15" t="s">
        <v>18</v>
      </c>
    </row>
    <row r="3709" spans="1:9" x14ac:dyDescent="0.2">
      <c r="A3709" s="7" t="s">
        <v>5027</v>
      </c>
      <c r="B3709" s="3" t="s">
        <v>6626</v>
      </c>
      <c r="C3709" s="3" t="s">
        <v>6627</v>
      </c>
      <c r="D3709" s="3" t="s">
        <v>5490</v>
      </c>
      <c r="E3709" s="9">
        <v>31.5</v>
      </c>
      <c r="F3709" s="9" t="s">
        <v>22</v>
      </c>
      <c r="G3709" s="41">
        <v>2995</v>
      </c>
      <c r="H3709" s="14" t="s">
        <v>17</v>
      </c>
      <c r="I3709" s="14" t="s">
        <v>18</v>
      </c>
    </row>
    <row r="3710" spans="1:9" x14ac:dyDescent="0.2">
      <c r="A3710" s="7" t="s">
        <v>5027</v>
      </c>
      <c r="B3710" s="42" t="s">
        <v>6628</v>
      </c>
      <c r="C3710" s="42" t="s">
        <v>6629</v>
      </c>
      <c r="D3710" s="43" t="s">
        <v>5490</v>
      </c>
      <c r="E3710" s="43">
        <v>31.5</v>
      </c>
      <c r="F3710" s="43" t="s">
        <v>22</v>
      </c>
      <c r="G3710" s="13">
        <v>2995</v>
      </c>
      <c r="H3710" s="15" t="s">
        <v>17</v>
      </c>
      <c r="I3710" s="15" t="s">
        <v>18</v>
      </c>
    </row>
    <row r="3711" spans="1:9" x14ac:dyDescent="0.2">
      <c r="A3711" s="7" t="s">
        <v>5027</v>
      </c>
      <c r="B3711" s="3" t="s">
        <v>6630</v>
      </c>
      <c r="C3711" s="3" t="s">
        <v>6631</v>
      </c>
      <c r="D3711" s="3" t="s">
        <v>5490</v>
      </c>
      <c r="E3711" s="9">
        <v>31.5</v>
      </c>
      <c r="F3711" s="9" t="s">
        <v>22</v>
      </c>
      <c r="G3711" s="41">
        <v>2995</v>
      </c>
      <c r="H3711" s="14" t="s">
        <v>17</v>
      </c>
      <c r="I3711" s="14" t="s">
        <v>18</v>
      </c>
    </row>
    <row r="3712" spans="1:9" x14ac:dyDescent="0.2">
      <c r="A3712" s="7" t="s">
        <v>5027</v>
      </c>
      <c r="B3712" s="42" t="s">
        <v>6632</v>
      </c>
      <c r="C3712" s="42" t="s">
        <v>6633</v>
      </c>
      <c r="D3712" s="43" t="s">
        <v>5490</v>
      </c>
      <c r="E3712" s="43">
        <v>31.5</v>
      </c>
      <c r="F3712" s="43" t="s">
        <v>22</v>
      </c>
      <c r="G3712" s="13">
        <v>2995</v>
      </c>
      <c r="H3712" s="15" t="s">
        <v>17</v>
      </c>
      <c r="I3712" s="15" t="s">
        <v>18</v>
      </c>
    </row>
    <row r="3713" spans="1:9" x14ac:dyDescent="0.2">
      <c r="A3713" s="7" t="s">
        <v>5027</v>
      </c>
      <c r="B3713" s="3" t="s">
        <v>6634</v>
      </c>
      <c r="C3713" s="3" t="s">
        <v>6635</v>
      </c>
      <c r="D3713" s="3" t="s">
        <v>5490</v>
      </c>
      <c r="E3713" s="9">
        <v>31.5</v>
      </c>
      <c r="F3713" s="9" t="s">
        <v>22</v>
      </c>
      <c r="G3713" s="41">
        <v>2995</v>
      </c>
      <c r="H3713" s="14" t="s">
        <v>17</v>
      </c>
      <c r="I3713" s="14" t="s">
        <v>18</v>
      </c>
    </row>
    <row r="3714" spans="1:9" x14ac:dyDescent="0.2">
      <c r="A3714" s="7" t="s">
        <v>5027</v>
      </c>
      <c r="B3714" s="42" t="s">
        <v>6636</v>
      </c>
      <c r="C3714" s="42" t="s">
        <v>6637</v>
      </c>
      <c r="D3714" s="43" t="s">
        <v>5490</v>
      </c>
      <c r="E3714" s="43">
        <v>31.5</v>
      </c>
      <c r="F3714" s="43" t="s">
        <v>22</v>
      </c>
      <c r="G3714" s="13">
        <v>2995</v>
      </c>
      <c r="H3714" s="15" t="s">
        <v>17</v>
      </c>
      <c r="I3714" s="15" t="s">
        <v>18</v>
      </c>
    </row>
    <row r="3715" spans="1:9" x14ac:dyDescent="0.2">
      <c r="A3715" s="7" t="s">
        <v>5027</v>
      </c>
      <c r="B3715" s="3" t="s">
        <v>6638</v>
      </c>
      <c r="C3715" s="3" t="s">
        <v>6639</v>
      </c>
      <c r="D3715" s="3" t="s">
        <v>5490</v>
      </c>
      <c r="E3715" s="9">
        <v>31.5</v>
      </c>
      <c r="F3715" s="9" t="s">
        <v>22</v>
      </c>
      <c r="G3715" s="41">
        <v>2995</v>
      </c>
      <c r="H3715" s="14" t="s">
        <v>17</v>
      </c>
      <c r="I3715" s="14" t="s">
        <v>18</v>
      </c>
    </row>
    <row r="3716" spans="1:9" x14ac:dyDescent="0.2">
      <c r="A3716" s="7" t="s">
        <v>5027</v>
      </c>
      <c r="B3716" s="42" t="s">
        <v>6640</v>
      </c>
      <c r="C3716" s="42" t="s">
        <v>6641</v>
      </c>
      <c r="D3716" s="43" t="s">
        <v>5490</v>
      </c>
      <c r="E3716" s="43">
        <v>31.5</v>
      </c>
      <c r="F3716" s="43" t="s">
        <v>22</v>
      </c>
      <c r="G3716" s="13">
        <v>2995</v>
      </c>
      <c r="H3716" s="15" t="s">
        <v>17</v>
      </c>
      <c r="I3716" s="15" t="s">
        <v>18</v>
      </c>
    </row>
    <row r="3717" spans="1:9" x14ac:dyDescent="0.2">
      <c r="A3717" s="7" t="s">
        <v>5027</v>
      </c>
      <c r="B3717" s="3" t="s">
        <v>6642</v>
      </c>
      <c r="C3717" s="3" t="s">
        <v>6643</v>
      </c>
      <c r="D3717" s="3" t="s">
        <v>5490</v>
      </c>
      <c r="E3717" s="9">
        <v>31.5</v>
      </c>
      <c r="F3717" s="9" t="s">
        <v>22</v>
      </c>
      <c r="G3717" s="41">
        <v>2995</v>
      </c>
      <c r="H3717" s="14" t="s">
        <v>17</v>
      </c>
      <c r="I3717" s="14" t="s">
        <v>18</v>
      </c>
    </row>
    <row r="3718" spans="1:9" x14ac:dyDescent="0.2">
      <c r="A3718" s="7" t="s">
        <v>5027</v>
      </c>
      <c r="B3718" s="42" t="s">
        <v>6644</v>
      </c>
      <c r="C3718" s="42" t="s">
        <v>6645</v>
      </c>
      <c r="D3718" s="43" t="s">
        <v>5490</v>
      </c>
      <c r="E3718" s="43">
        <v>31.5</v>
      </c>
      <c r="F3718" s="43" t="s">
        <v>22</v>
      </c>
      <c r="G3718" s="13">
        <v>2995</v>
      </c>
      <c r="H3718" s="15" t="s">
        <v>17</v>
      </c>
      <c r="I3718" s="15" t="s">
        <v>18</v>
      </c>
    </row>
    <row r="3719" spans="1:9" x14ac:dyDescent="0.2">
      <c r="A3719" s="7" t="s">
        <v>5027</v>
      </c>
      <c r="B3719" s="3" t="s">
        <v>6646</v>
      </c>
      <c r="C3719" s="3" t="s">
        <v>6647</v>
      </c>
      <c r="D3719" s="3" t="s">
        <v>5490</v>
      </c>
      <c r="E3719" s="9">
        <v>31.5</v>
      </c>
      <c r="F3719" s="9" t="s">
        <v>22</v>
      </c>
      <c r="G3719" s="41">
        <v>2995</v>
      </c>
      <c r="H3719" s="14" t="s">
        <v>17</v>
      </c>
      <c r="I3719" s="14" t="s">
        <v>18</v>
      </c>
    </row>
    <row r="3720" spans="1:9" x14ac:dyDescent="0.2">
      <c r="A3720" s="7" t="s">
        <v>5027</v>
      </c>
      <c r="B3720" s="42" t="s">
        <v>6648</v>
      </c>
      <c r="C3720" s="42" t="s">
        <v>6649</v>
      </c>
      <c r="D3720" s="43" t="s">
        <v>5490</v>
      </c>
      <c r="E3720" s="43">
        <v>31.5</v>
      </c>
      <c r="F3720" s="43" t="s">
        <v>22</v>
      </c>
      <c r="G3720" s="13">
        <v>2995</v>
      </c>
      <c r="H3720" s="15" t="s">
        <v>17</v>
      </c>
      <c r="I3720" s="15" t="s">
        <v>18</v>
      </c>
    </row>
    <row r="3721" spans="1:9" x14ac:dyDescent="0.2">
      <c r="A3721" s="7" t="s">
        <v>5027</v>
      </c>
      <c r="B3721" s="3" t="s">
        <v>6650</v>
      </c>
      <c r="C3721" s="3" t="s">
        <v>6651</v>
      </c>
      <c r="D3721" s="3" t="s">
        <v>5490</v>
      </c>
      <c r="E3721" s="9">
        <v>31.5</v>
      </c>
      <c r="F3721" s="9" t="s">
        <v>22</v>
      </c>
      <c r="G3721" s="41">
        <v>2995</v>
      </c>
      <c r="H3721" s="14" t="s">
        <v>17</v>
      </c>
      <c r="I3721" s="14" t="s">
        <v>18</v>
      </c>
    </row>
    <row r="3722" spans="1:9" x14ac:dyDescent="0.2">
      <c r="A3722" s="7" t="s">
        <v>5027</v>
      </c>
      <c r="B3722" s="42" t="s">
        <v>6652</v>
      </c>
      <c r="C3722" s="42" t="s">
        <v>6653</v>
      </c>
      <c r="D3722" s="43" t="s">
        <v>5490</v>
      </c>
      <c r="E3722" s="43">
        <v>31.5</v>
      </c>
      <c r="F3722" s="43" t="s">
        <v>22</v>
      </c>
      <c r="G3722" s="13">
        <v>2995</v>
      </c>
      <c r="H3722" s="15" t="s">
        <v>17</v>
      </c>
      <c r="I3722" s="15" t="s">
        <v>18</v>
      </c>
    </row>
    <row r="3723" spans="1:9" x14ac:dyDescent="0.2">
      <c r="A3723" s="7" t="s">
        <v>5027</v>
      </c>
      <c r="B3723" s="3" t="s">
        <v>6654</v>
      </c>
      <c r="C3723" s="3" t="s">
        <v>6655</v>
      </c>
      <c r="D3723" s="3" t="s">
        <v>5490</v>
      </c>
      <c r="E3723" s="9">
        <v>31.5</v>
      </c>
      <c r="F3723" s="9" t="s">
        <v>22</v>
      </c>
      <c r="G3723" s="41">
        <v>2995</v>
      </c>
      <c r="H3723" s="14" t="s">
        <v>17</v>
      </c>
      <c r="I3723" s="14" t="s">
        <v>18</v>
      </c>
    </row>
    <row r="3724" spans="1:9" x14ac:dyDescent="0.2">
      <c r="A3724" s="7" t="s">
        <v>5027</v>
      </c>
      <c r="B3724" s="42" t="s">
        <v>6656</v>
      </c>
      <c r="C3724" s="42" t="s">
        <v>6657</v>
      </c>
      <c r="D3724" s="43" t="s">
        <v>5490</v>
      </c>
      <c r="E3724" s="43">
        <v>31.5</v>
      </c>
      <c r="F3724" s="43" t="s">
        <v>22</v>
      </c>
      <c r="G3724" s="13">
        <v>2995</v>
      </c>
      <c r="H3724" s="15" t="s">
        <v>17</v>
      </c>
      <c r="I3724" s="15" t="s">
        <v>18</v>
      </c>
    </row>
    <row r="3725" spans="1:9" x14ac:dyDescent="0.2">
      <c r="A3725" s="7" t="s">
        <v>5027</v>
      </c>
      <c r="B3725" s="3" t="s">
        <v>6658</v>
      </c>
      <c r="C3725" s="3" t="s">
        <v>6659</v>
      </c>
      <c r="D3725" s="3" t="s">
        <v>5490</v>
      </c>
      <c r="E3725" s="9">
        <v>31.5</v>
      </c>
      <c r="F3725" s="9" t="s">
        <v>22</v>
      </c>
      <c r="G3725" s="41">
        <v>2995</v>
      </c>
      <c r="H3725" s="14" t="s">
        <v>17</v>
      </c>
      <c r="I3725" s="14" t="s">
        <v>18</v>
      </c>
    </row>
    <row r="3726" spans="1:9" x14ac:dyDescent="0.2">
      <c r="A3726" s="7" t="s">
        <v>5027</v>
      </c>
      <c r="B3726" s="42" t="s">
        <v>6660</v>
      </c>
      <c r="C3726" s="42" t="s">
        <v>6661</v>
      </c>
      <c r="D3726" s="43" t="s">
        <v>5490</v>
      </c>
      <c r="E3726" s="43">
        <v>31.5</v>
      </c>
      <c r="F3726" s="43" t="s">
        <v>22</v>
      </c>
      <c r="G3726" s="13">
        <v>2995</v>
      </c>
      <c r="H3726" s="15" t="s">
        <v>17</v>
      </c>
      <c r="I3726" s="15" t="s">
        <v>18</v>
      </c>
    </row>
    <row r="3727" spans="1:9" x14ac:dyDescent="0.2">
      <c r="A3727" s="7" t="s">
        <v>5027</v>
      </c>
      <c r="B3727" s="3" t="s">
        <v>6662</v>
      </c>
      <c r="C3727" s="3" t="s">
        <v>6663</v>
      </c>
      <c r="D3727" s="3" t="s">
        <v>5490</v>
      </c>
      <c r="E3727" s="9">
        <v>31.5</v>
      </c>
      <c r="F3727" s="9" t="s">
        <v>22</v>
      </c>
      <c r="G3727" s="41">
        <v>2995</v>
      </c>
      <c r="H3727" s="14" t="s">
        <v>17</v>
      </c>
      <c r="I3727" s="14" t="s">
        <v>18</v>
      </c>
    </row>
    <row r="3728" spans="1:9" x14ac:dyDescent="0.2">
      <c r="A3728" s="7" t="s">
        <v>5027</v>
      </c>
      <c r="B3728" s="20"/>
      <c r="C3728" s="20"/>
      <c r="D3728" s="39"/>
      <c r="E3728" s="39"/>
      <c r="F3728" s="39"/>
      <c r="G3728" s="47"/>
      <c r="H3728" s="44" t="s">
        <v>3157</v>
      </c>
      <c r="I3728" s="44" t="s">
        <v>3157</v>
      </c>
    </row>
    <row r="3729" spans="1:9" x14ac:dyDescent="0.2">
      <c r="A3729" s="7" t="s">
        <v>5027</v>
      </c>
      <c r="B3729" s="5" t="s">
        <v>11</v>
      </c>
      <c r="C3729" s="5" t="s">
        <v>6664</v>
      </c>
      <c r="D3729" s="5" t="s">
        <v>13</v>
      </c>
      <c r="E3729" s="5" t="s">
        <v>14</v>
      </c>
      <c r="F3729" s="5" t="s">
        <v>15</v>
      </c>
      <c r="G3729" s="6" t="s">
        <v>16</v>
      </c>
      <c r="H3729" s="6" t="s">
        <v>17</v>
      </c>
      <c r="I3729" s="6" t="s">
        <v>18</v>
      </c>
    </row>
    <row r="3730" spans="1:9" x14ac:dyDescent="0.2">
      <c r="A3730" s="7" t="s">
        <v>5027</v>
      </c>
      <c r="B3730" s="3" t="s">
        <v>6665</v>
      </c>
      <c r="C3730" s="3" t="s">
        <v>6666</v>
      </c>
      <c r="D3730" s="3" t="s">
        <v>5534</v>
      </c>
      <c r="E3730" s="9">
        <v>32</v>
      </c>
      <c r="F3730" s="9" t="s">
        <v>22</v>
      </c>
      <c r="G3730" s="41">
        <v>3095</v>
      </c>
      <c r="H3730" s="14" t="s">
        <v>17</v>
      </c>
      <c r="I3730" s="14" t="s">
        <v>18</v>
      </c>
    </row>
    <row r="3731" spans="1:9" x14ac:dyDescent="0.2">
      <c r="A3731" s="7" t="s">
        <v>5027</v>
      </c>
      <c r="B3731" s="42" t="s">
        <v>6667</v>
      </c>
      <c r="C3731" s="42" t="s">
        <v>6668</v>
      </c>
      <c r="D3731" s="43" t="s">
        <v>5534</v>
      </c>
      <c r="E3731" s="43">
        <v>32</v>
      </c>
      <c r="F3731" s="43" t="s">
        <v>22</v>
      </c>
      <c r="G3731" s="13">
        <v>3095</v>
      </c>
      <c r="H3731" s="15" t="s">
        <v>17</v>
      </c>
      <c r="I3731" s="15" t="s">
        <v>18</v>
      </c>
    </row>
    <row r="3732" spans="1:9" x14ac:dyDescent="0.2">
      <c r="A3732" s="7" t="s">
        <v>5027</v>
      </c>
      <c r="B3732" s="3" t="s">
        <v>6669</v>
      </c>
      <c r="C3732" s="3" t="s">
        <v>6670</v>
      </c>
      <c r="D3732" s="3" t="s">
        <v>5534</v>
      </c>
      <c r="E3732" s="9">
        <v>32</v>
      </c>
      <c r="F3732" s="9" t="s">
        <v>22</v>
      </c>
      <c r="G3732" s="41">
        <v>3095</v>
      </c>
      <c r="H3732" s="14" t="s">
        <v>17</v>
      </c>
      <c r="I3732" s="14" t="s">
        <v>18</v>
      </c>
    </row>
    <row r="3733" spans="1:9" x14ac:dyDescent="0.2">
      <c r="A3733" s="7" t="s">
        <v>5027</v>
      </c>
      <c r="B3733" s="42" t="s">
        <v>6671</v>
      </c>
      <c r="C3733" s="42" t="s">
        <v>6672</v>
      </c>
      <c r="D3733" s="43" t="s">
        <v>5534</v>
      </c>
      <c r="E3733" s="43">
        <v>32</v>
      </c>
      <c r="F3733" s="43" t="s">
        <v>22</v>
      </c>
      <c r="G3733" s="13">
        <v>3095</v>
      </c>
      <c r="H3733" s="15" t="s">
        <v>17</v>
      </c>
      <c r="I3733" s="15" t="s">
        <v>18</v>
      </c>
    </row>
    <row r="3734" spans="1:9" x14ac:dyDescent="0.2">
      <c r="A3734" s="7" t="s">
        <v>5027</v>
      </c>
      <c r="B3734" s="3" t="s">
        <v>6673</v>
      </c>
      <c r="C3734" s="3" t="s">
        <v>6674</v>
      </c>
      <c r="D3734" s="3" t="s">
        <v>5534</v>
      </c>
      <c r="E3734" s="9">
        <v>32</v>
      </c>
      <c r="F3734" s="9" t="s">
        <v>22</v>
      </c>
      <c r="G3734" s="41">
        <v>3095</v>
      </c>
      <c r="H3734" s="14" t="s">
        <v>17</v>
      </c>
      <c r="I3734" s="14" t="s">
        <v>18</v>
      </c>
    </row>
    <row r="3735" spans="1:9" x14ac:dyDescent="0.2">
      <c r="A3735" s="7" t="s">
        <v>5027</v>
      </c>
      <c r="B3735" s="42" t="s">
        <v>6675</v>
      </c>
      <c r="C3735" s="42" t="s">
        <v>6676</v>
      </c>
      <c r="D3735" s="43" t="s">
        <v>5534</v>
      </c>
      <c r="E3735" s="43">
        <v>32</v>
      </c>
      <c r="F3735" s="43" t="s">
        <v>22</v>
      </c>
      <c r="G3735" s="13">
        <v>3095</v>
      </c>
      <c r="H3735" s="15" t="s">
        <v>17</v>
      </c>
      <c r="I3735" s="15" t="s">
        <v>18</v>
      </c>
    </row>
    <row r="3736" spans="1:9" x14ac:dyDescent="0.2">
      <c r="A3736" s="7" t="s">
        <v>5027</v>
      </c>
      <c r="B3736" s="3" t="s">
        <v>6677</v>
      </c>
      <c r="C3736" s="3" t="s">
        <v>6678</v>
      </c>
      <c r="D3736" s="3" t="s">
        <v>5534</v>
      </c>
      <c r="E3736" s="9">
        <v>32</v>
      </c>
      <c r="F3736" s="9" t="s">
        <v>22</v>
      </c>
      <c r="G3736" s="41">
        <v>3095</v>
      </c>
      <c r="H3736" s="14" t="s">
        <v>17</v>
      </c>
      <c r="I3736" s="14" t="s">
        <v>18</v>
      </c>
    </row>
    <row r="3737" spans="1:9" x14ac:dyDescent="0.2">
      <c r="A3737" s="7" t="s">
        <v>5027</v>
      </c>
      <c r="B3737" s="42" t="s">
        <v>6679</v>
      </c>
      <c r="C3737" s="42" t="s">
        <v>6680</v>
      </c>
      <c r="D3737" s="43" t="s">
        <v>5534</v>
      </c>
      <c r="E3737" s="43">
        <v>32</v>
      </c>
      <c r="F3737" s="43" t="s">
        <v>22</v>
      </c>
      <c r="G3737" s="13">
        <v>3095</v>
      </c>
      <c r="H3737" s="15" t="s">
        <v>17</v>
      </c>
      <c r="I3737" s="15" t="s">
        <v>18</v>
      </c>
    </row>
    <row r="3738" spans="1:9" x14ac:dyDescent="0.2">
      <c r="A3738" s="7" t="s">
        <v>5027</v>
      </c>
      <c r="B3738" s="3" t="s">
        <v>6681</v>
      </c>
      <c r="C3738" s="3" t="s">
        <v>6682</v>
      </c>
      <c r="D3738" s="3" t="s">
        <v>5534</v>
      </c>
      <c r="E3738" s="9">
        <v>32</v>
      </c>
      <c r="F3738" s="9" t="s">
        <v>22</v>
      </c>
      <c r="G3738" s="41">
        <v>3095</v>
      </c>
      <c r="H3738" s="14" t="s">
        <v>17</v>
      </c>
      <c r="I3738" s="14" t="s">
        <v>18</v>
      </c>
    </row>
    <row r="3739" spans="1:9" x14ac:dyDescent="0.2">
      <c r="A3739" s="7" t="s">
        <v>5027</v>
      </c>
      <c r="B3739" s="42" t="s">
        <v>6683</v>
      </c>
      <c r="C3739" s="42" t="s">
        <v>6684</v>
      </c>
      <c r="D3739" s="43" t="s">
        <v>5534</v>
      </c>
      <c r="E3739" s="43">
        <v>32</v>
      </c>
      <c r="F3739" s="43" t="s">
        <v>22</v>
      </c>
      <c r="G3739" s="13">
        <v>3095</v>
      </c>
      <c r="H3739" s="15" t="s">
        <v>17</v>
      </c>
      <c r="I3739" s="15" t="s">
        <v>18</v>
      </c>
    </row>
    <row r="3740" spans="1:9" x14ac:dyDescent="0.2">
      <c r="A3740" s="7" t="s">
        <v>5027</v>
      </c>
      <c r="B3740" s="3" t="s">
        <v>6685</v>
      </c>
      <c r="C3740" s="3" t="s">
        <v>6686</v>
      </c>
      <c r="D3740" s="3" t="s">
        <v>5534</v>
      </c>
      <c r="E3740" s="9">
        <v>32</v>
      </c>
      <c r="F3740" s="9" t="s">
        <v>22</v>
      </c>
      <c r="G3740" s="41">
        <v>3095</v>
      </c>
      <c r="H3740" s="14" t="s">
        <v>17</v>
      </c>
      <c r="I3740" s="14" t="s">
        <v>18</v>
      </c>
    </row>
    <row r="3741" spans="1:9" x14ac:dyDescent="0.2">
      <c r="A3741" s="7" t="s">
        <v>5027</v>
      </c>
      <c r="B3741" s="42" t="s">
        <v>6687</v>
      </c>
      <c r="C3741" s="42" t="s">
        <v>6688</v>
      </c>
      <c r="D3741" s="43" t="s">
        <v>5534</v>
      </c>
      <c r="E3741" s="43">
        <v>32</v>
      </c>
      <c r="F3741" s="43" t="s">
        <v>22</v>
      </c>
      <c r="G3741" s="13">
        <v>3095</v>
      </c>
      <c r="H3741" s="15" t="s">
        <v>17</v>
      </c>
      <c r="I3741" s="15" t="s">
        <v>18</v>
      </c>
    </row>
    <row r="3742" spans="1:9" x14ac:dyDescent="0.2">
      <c r="A3742" s="7" t="s">
        <v>5027</v>
      </c>
      <c r="B3742" s="3" t="s">
        <v>6689</v>
      </c>
      <c r="C3742" s="3" t="s">
        <v>6690</v>
      </c>
      <c r="D3742" s="3" t="s">
        <v>5534</v>
      </c>
      <c r="E3742" s="9">
        <v>32</v>
      </c>
      <c r="F3742" s="9" t="s">
        <v>22</v>
      </c>
      <c r="G3742" s="41">
        <v>3095</v>
      </c>
      <c r="H3742" s="14" t="s">
        <v>17</v>
      </c>
      <c r="I3742" s="14" t="s">
        <v>18</v>
      </c>
    </row>
    <row r="3743" spans="1:9" x14ac:dyDescent="0.2">
      <c r="A3743" s="7" t="s">
        <v>5027</v>
      </c>
      <c r="B3743" s="42" t="s">
        <v>6691</v>
      </c>
      <c r="C3743" s="42" t="s">
        <v>6692</v>
      </c>
      <c r="D3743" s="43" t="s">
        <v>5534</v>
      </c>
      <c r="E3743" s="43">
        <v>32</v>
      </c>
      <c r="F3743" s="43" t="s">
        <v>22</v>
      </c>
      <c r="G3743" s="13">
        <v>3095</v>
      </c>
      <c r="H3743" s="15" t="s">
        <v>17</v>
      </c>
      <c r="I3743" s="15" t="s">
        <v>18</v>
      </c>
    </row>
    <row r="3744" spans="1:9" x14ac:dyDescent="0.2">
      <c r="A3744" s="7" t="s">
        <v>5027</v>
      </c>
      <c r="B3744" s="3" t="s">
        <v>6693</v>
      </c>
      <c r="C3744" s="3" t="s">
        <v>6694</v>
      </c>
      <c r="D3744" s="3" t="s">
        <v>5534</v>
      </c>
      <c r="E3744" s="9">
        <v>32</v>
      </c>
      <c r="F3744" s="9" t="s">
        <v>22</v>
      </c>
      <c r="G3744" s="41">
        <v>3095</v>
      </c>
      <c r="H3744" s="14" t="s">
        <v>17</v>
      </c>
      <c r="I3744" s="14" t="s">
        <v>18</v>
      </c>
    </row>
    <row r="3745" spans="1:9" x14ac:dyDescent="0.2">
      <c r="A3745" s="7" t="s">
        <v>5027</v>
      </c>
      <c r="B3745" s="42" t="s">
        <v>6695</v>
      </c>
      <c r="C3745" s="42" t="s">
        <v>6696</v>
      </c>
      <c r="D3745" s="43" t="s">
        <v>5534</v>
      </c>
      <c r="E3745" s="43">
        <v>32</v>
      </c>
      <c r="F3745" s="43" t="s">
        <v>22</v>
      </c>
      <c r="G3745" s="13">
        <v>3095</v>
      </c>
      <c r="H3745" s="15" t="s">
        <v>17</v>
      </c>
      <c r="I3745" s="15" t="s">
        <v>18</v>
      </c>
    </row>
    <row r="3746" spans="1:9" x14ac:dyDescent="0.2">
      <c r="A3746" s="7" t="s">
        <v>5027</v>
      </c>
      <c r="B3746" s="3" t="s">
        <v>6697</v>
      </c>
      <c r="C3746" s="3" t="s">
        <v>6698</v>
      </c>
      <c r="D3746" s="3" t="s">
        <v>5534</v>
      </c>
      <c r="E3746" s="9">
        <v>32</v>
      </c>
      <c r="F3746" s="9" t="s">
        <v>22</v>
      </c>
      <c r="G3746" s="41">
        <v>3095</v>
      </c>
      <c r="H3746" s="14" t="s">
        <v>17</v>
      </c>
      <c r="I3746" s="14" t="s">
        <v>18</v>
      </c>
    </row>
    <row r="3747" spans="1:9" x14ac:dyDescent="0.2">
      <c r="A3747" s="7" t="s">
        <v>5027</v>
      </c>
      <c r="B3747" s="42" t="s">
        <v>6699</v>
      </c>
      <c r="C3747" s="42" t="s">
        <v>6700</v>
      </c>
      <c r="D3747" s="43" t="s">
        <v>5534</v>
      </c>
      <c r="E3747" s="43">
        <v>32</v>
      </c>
      <c r="F3747" s="43" t="s">
        <v>22</v>
      </c>
      <c r="G3747" s="13">
        <v>3095</v>
      </c>
      <c r="H3747" s="15" t="s">
        <v>17</v>
      </c>
      <c r="I3747" s="15" t="s">
        <v>18</v>
      </c>
    </row>
    <row r="3748" spans="1:9" x14ac:dyDescent="0.2">
      <c r="A3748" s="7" t="s">
        <v>5027</v>
      </c>
      <c r="B3748" s="3" t="s">
        <v>6701</v>
      </c>
      <c r="C3748" s="3" t="s">
        <v>6702</v>
      </c>
      <c r="D3748" s="3" t="s">
        <v>5534</v>
      </c>
      <c r="E3748" s="9">
        <v>32</v>
      </c>
      <c r="F3748" s="9" t="s">
        <v>22</v>
      </c>
      <c r="G3748" s="41">
        <v>3095</v>
      </c>
      <c r="H3748" s="14" t="s">
        <v>17</v>
      </c>
      <c r="I3748" s="14" t="s">
        <v>18</v>
      </c>
    </row>
    <row r="3749" spans="1:9" x14ac:dyDescent="0.2">
      <c r="A3749" s="7" t="s">
        <v>5027</v>
      </c>
      <c r="B3749" s="42" t="s">
        <v>6703</v>
      </c>
      <c r="C3749" s="42" t="s">
        <v>6704</v>
      </c>
      <c r="D3749" s="43" t="s">
        <v>5534</v>
      </c>
      <c r="E3749" s="43">
        <v>32</v>
      </c>
      <c r="F3749" s="43" t="s">
        <v>22</v>
      </c>
      <c r="G3749" s="13">
        <v>3095</v>
      </c>
      <c r="H3749" s="15" t="s">
        <v>17</v>
      </c>
      <c r="I3749" s="15" t="s">
        <v>18</v>
      </c>
    </row>
    <row r="3750" spans="1:9" x14ac:dyDescent="0.2">
      <c r="A3750" s="7" t="s">
        <v>5027</v>
      </c>
      <c r="B3750" s="3" t="s">
        <v>6705</v>
      </c>
      <c r="C3750" s="3" t="s">
        <v>6706</v>
      </c>
      <c r="D3750" s="3" t="s">
        <v>5534</v>
      </c>
      <c r="E3750" s="9">
        <v>32</v>
      </c>
      <c r="F3750" s="9" t="s">
        <v>22</v>
      </c>
      <c r="G3750" s="41">
        <v>3095</v>
      </c>
      <c r="H3750" s="14" t="s">
        <v>17</v>
      </c>
      <c r="I3750" s="14" t="s">
        <v>18</v>
      </c>
    </row>
    <row r="3751" spans="1:9" x14ac:dyDescent="0.2">
      <c r="A3751" s="7" t="s">
        <v>5027</v>
      </c>
      <c r="B3751" s="20"/>
      <c r="C3751" s="20"/>
      <c r="D3751" s="39"/>
      <c r="E3751" s="39"/>
      <c r="F3751" s="39"/>
      <c r="G3751" s="37"/>
      <c r="H3751" s="44" t="s">
        <v>3157</v>
      </c>
      <c r="I3751" s="44" t="s">
        <v>3157</v>
      </c>
    </row>
    <row r="3752" spans="1:9" x14ac:dyDescent="0.2">
      <c r="A3752" s="7" t="s">
        <v>5027</v>
      </c>
      <c r="B3752" s="5" t="s">
        <v>11</v>
      </c>
      <c r="C3752" s="5" t="s">
        <v>6707</v>
      </c>
      <c r="D3752" s="5" t="s">
        <v>13</v>
      </c>
      <c r="E3752" s="5" t="s">
        <v>14</v>
      </c>
      <c r="F3752" s="5" t="s">
        <v>15</v>
      </c>
      <c r="G3752" s="6" t="s">
        <v>16</v>
      </c>
      <c r="H3752" s="6" t="s">
        <v>17</v>
      </c>
      <c r="I3752" s="6" t="s">
        <v>18</v>
      </c>
    </row>
    <row r="3753" spans="1:9" x14ac:dyDescent="0.2">
      <c r="A3753" s="7" t="s">
        <v>5027</v>
      </c>
      <c r="B3753" s="3" t="s">
        <v>6708</v>
      </c>
      <c r="C3753" s="3" t="s">
        <v>6709</v>
      </c>
      <c r="D3753" s="3" t="s">
        <v>5578</v>
      </c>
      <c r="E3753" s="9">
        <v>33.5</v>
      </c>
      <c r="F3753" s="9" t="s">
        <v>22</v>
      </c>
      <c r="G3753" s="41">
        <v>3095</v>
      </c>
      <c r="H3753" s="14" t="s">
        <v>17</v>
      </c>
      <c r="I3753" s="14" t="s">
        <v>18</v>
      </c>
    </row>
    <row r="3754" spans="1:9" x14ac:dyDescent="0.2">
      <c r="A3754" s="7" t="s">
        <v>5027</v>
      </c>
      <c r="B3754" s="42" t="s">
        <v>6710</v>
      </c>
      <c r="C3754" s="42" t="s">
        <v>6711</v>
      </c>
      <c r="D3754" s="43" t="s">
        <v>5578</v>
      </c>
      <c r="E3754" s="43">
        <v>33.5</v>
      </c>
      <c r="F3754" s="43" t="s">
        <v>22</v>
      </c>
      <c r="G3754" s="13">
        <v>3095</v>
      </c>
      <c r="H3754" s="15" t="s">
        <v>17</v>
      </c>
      <c r="I3754" s="15" t="s">
        <v>18</v>
      </c>
    </row>
    <row r="3755" spans="1:9" x14ac:dyDescent="0.2">
      <c r="A3755" s="7" t="s">
        <v>5027</v>
      </c>
      <c r="B3755" s="3" t="s">
        <v>6712</v>
      </c>
      <c r="C3755" s="3" t="s">
        <v>6713</v>
      </c>
      <c r="D3755" s="3" t="s">
        <v>5578</v>
      </c>
      <c r="E3755" s="9">
        <v>33.5</v>
      </c>
      <c r="F3755" s="9" t="s">
        <v>22</v>
      </c>
      <c r="G3755" s="41">
        <v>3095</v>
      </c>
      <c r="H3755" s="14" t="s">
        <v>17</v>
      </c>
      <c r="I3755" s="14" t="s">
        <v>18</v>
      </c>
    </row>
    <row r="3756" spans="1:9" x14ac:dyDescent="0.2">
      <c r="A3756" s="7" t="s">
        <v>5027</v>
      </c>
      <c r="B3756" s="42" t="s">
        <v>6714</v>
      </c>
      <c r="C3756" s="42" t="s">
        <v>6715</v>
      </c>
      <c r="D3756" s="43" t="s">
        <v>5578</v>
      </c>
      <c r="E3756" s="43">
        <v>33.5</v>
      </c>
      <c r="F3756" s="43" t="s">
        <v>22</v>
      </c>
      <c r="G3756" s="13">
        <v>3095</v>
      </c>
      <c r="H3756" s="15" t="s">
        <v>17</v>
      </c>
      <c r="I3756" s="15" t="s">
        <v>18</v>
      </c>
    </row>
    <row r="3757" spans="1:9" x14ac:dyDescent="0.2">
      <c r="A3757" s="7" t="s">
        <v>5027</v>
      </c>
      <c r="B3757" s="3" t="s">
        <v>6716</v>
      </c>
      <c r="C3757" s="3" t="s">
        <v>6717</v>
      </c>
      <c r="D3757" s="3" t="s">
        <v>5578</v>
      </c>
      <c r="E3757" s="9">
        <v>33.5</v>
      </c>
      <c r="F3757" s="9" t="s">
        <v>22</v>
      </c>
      <c r="G3757" s="41">
        <v>3095</v>
      </c>
      <c r="H3757" s="14" t="s">
        <v>17</v>
      </c>
      <c r="I3757" s="14" t="s">
        <v>18</v>
      </c>
    </row>
    <row r="3758" spans="1:9" x14ac:dyDescent="0.2">
      <c r="A3758" s="7" t="s">
        <v>5027</v>
      </c>
      <c r="B3758" s="42" t="s">
        <v>6718</v>
      </c>
      <c r="C3758" s="42" t="s">
        <v>6719</v>
      </c>
      <c r="D3758" s="43" t="s">
        <v>5578</v>
      </c>
      <c r="E3758" s="43">
        <v>33.5</v>
      </c>
      <c r="F3758" s="43" t="s">
        <v>22</v>
      </c>
      <c r="G3758" s="13">
        <v>3095</v>
      </c>
      <c r="H3758" s="15" t="s">
        <v>17</v>
      </c>
      <c r="I3758" s="15" t="s">
        <v>18</v>
      </c>
    </row>
    <row r="3759" spans="1:9" x14ac:dyDescent="0.2">
      <c r="A3759" s="7" t="s">
        <v>5027</v>
      </c>
      <c r="B3759" s="3" t="s">
        <v>6720</v>
      </c>
      <c r="C3759" s="3" t="s">
        <v>6721</v>
      </c>
      <c r="D3759" s="3" t="s">
        <v>5578</v>
      </c>
      <c r="E3759" s="9">
        <v>33.5</v>
      </c>
      <c r="F3759" s="9" t="s">
        <v>22</v>
      </c>
      <c r="G3759" s="41">
        <v>3095</v>
      </c>
      <c r="H3759" s="14" t="s">
        <v>17</v>
      </c>
      <c r="I3759" s="14" t="s">
        <v>18</v>
      </c>
    </row>
    <row r="3760" spans="1:9" x14ac:dyDescent="0.2">
      <c r="A3760" s="7" t="s">
        <v>5027</v>
      </c>
      <c r="B3760" s="42" t="s">
        <v>6722</v>
      </c>
      <c r="C3760" s="42" t="s">
        <v>6723</v>
      </c>
      <c r="D3760" s="43" t="s">
        <v>5578</v>
      </c>
      <c r="E3760" s="43">
        <v>33.5</v>
      </c>
      <c r="F3760" s="43" t="s">
        <v>22</v>
      </c>
      <c r="G3760" s="13">
        <v>3095</v>
      </c>
      <c r="H3760" s="15" t="s">
        <v>17</v>
      </c>
      <c r="I3760" s="15" t="s">
        <v>18</v>
      </c>
    </row>
    <row r="3761" spans="1:9" x14ac:dyDescent="0.2">
      <c r="A3761" s="7" t="s">
        <v>5027</v>
      </c>
      <c r="B3761" s="3" t="s">
        <v>6724</v>
      </c>
      <c r="C3761" s="3" t="s">
        <v>6725</v>
      </c>
      <c r="D3761" s="3" t="s">
        <v>5578</v>
      </c>
      <c r="E3761" s="9">
        <v>33.5</v>
      </c>
      <c r="F3761" s="9" t="s">
        <v>22</v>
      </c>
      <c r="G3761" s="41">
        <v>3095</v>
      </c>
      <c r="H3761" s="14" t="s">
        <v>17</v>
      </c>
      <c r="I3761" s="14" t="s">
        <v>18</v>
      </c>
    </row>
    <row r="3762" spans="1:9" x14ac:dyDescent="0.2">
      <c r="A3762" s="7" t="s">
        <v>5027</v>
      </c>
      <c r="B3762" s="42" t="s">
        <v>6726</v>
      </c>
      <c r="C3762" s="42" t="s">
        <v>6727</v>
      </c>
      <c r="D3762" s="43" t="s">
        <v>5578</v>
      </c>
      <c r="E3762" s="43">
        <v>33.5</v>
      </c>
      <c r="F3762" s="43" t="s">
        <v>22</v>
      </c>
      <c r="G3762" s="13">
        <v>3095</v>
      </c>
      <c r="H3762" s="15" t="s">
        <v>17</v>
      </c>
      <c r="I3762" s="15" t="s">
        <v>18</v>
      </c>
    </row>
    <row r="3763" spans="1:9" x14ac:dyDescent="0.2">
      <c r="A3763" s="7" t="s">
        <v>5027</v>
      </c>
      <c r="B3763" s="3" t="s">
        <v>6728</v>
      </c>
      <c r="C3763" s="3" t="s">
        <v>6729</v>
      </c>
      <c r="D3763" s="3" t="s">
        <v>5578</v>
      </c>
      <c r="E3763" s="9">
        <v>33.5</v>
      </c>
      <c r="F3763" s="9" t="s">
        <v>22</v>
      </c>
      <c r="G3763" s="41">
        <v>3095</v>
      </c>
      <c r="H3763" s="14" t="s">
        <v>17</v>
      </c>
      <c r="I3763" s="14" t="s">
        <v>18</v>
      </c>
    </row>
    <row r="3764" spans="1:9" x14ac:dyDescent="0.2">
      <c r="A3764" s="7" t="s">
        <v>5027</v>
      </c>
      <c r="B3764" s="42" t="s">
        <v>6730</v>
      </c>
      <c r="C3764" s="42" t="s">
        <v>6731</v>
      </c>
      <c r="D3764" s="43" t="s">
        <v>5578</v>
      </c>
      <c r="E3764" s="43">
        <v>33.5</v>
      </c>
      <c r="F3764" s="43" t="s">
        <v>22</v>
      </c>
      <c r="G3764" s="13">
        <v>3095</v>
      </c>
      <c r="H3764" s="15" t="s">
        <v>17</v>
      </c>
      <c r="I3764" s="15" t="s">
        <v>18</v>
      </c>
    </row>
    <row r="3765" spans="1:9" x14ac:dyDescent="0.2">
      <c r="A3765" s="7" t="s">
        <v>5027</v>
      </c>
      <c r="B3765" s="3" t="s">
        <v>6732</v>
      </c>
      <c r="C3765" s="3" t="s">
        <v>6733</v>
      </c>
      <c r="D3765" s="3" t="s">
        <v>5578</v>
      </c>
      <c r="E3765" s="9">
        <v>33.5</v>
      </c>
      <c r="F3765" s="9" t="s">
        <v>22</v>
      </c>
      <c r="G3765" s="41">
        <v>3095</v>
      </c>
      <c r="H3765" s="14" t="s">
        <v>17</v>
      </c>
      <c r="I3765" s="14" t="s">
        <v>18</v>
      </c>
    </row>
    <row r="3766" spans="1:9" x14ac:dyDescent="0.2">
      <c r="A3766" s="7" t="s">
        <v>5027</v>
      </c>
      <c r="B3766" s="42" t="s">
        <v>6734</v>
      </c>
      <c r="C3766" s="42" t="s">
        <v>6735</v>
      </c>
      <c r="D3766" s="43" t="s">
        <v>5578</v>
      </c>
      <c r="E3766" s="43">
        <v>33.5</v>
      </c>
      <c r="F3766" s="43" t="s">
        <v>22</v>
      </c>
      <c r="G3766" s="13">
        <v>3095</v>
      </c>
      <c r="H3766" s="15" t="s">
        <v>17</v>
      </c>
      <c r="I3766" s="15" t="s">
        <v>18</v>
      </c>
    </row>
    <row r="3767" spans="1:9" x14ac:dyDescent="0.2">
      <c r="A3767" s="7" t="s">
        <v>5027</v>
      </c>
      <c r="B3767" s="3" t="s">
        <v>6736</v>
      </c>
      <c r="C3767" s="3" t="s">
        <v>6737</v>
      </c>
      <c r="D3767" s="3" t="s">
        <v>5578</v>
      </c>
      <c r="E3767" s="9">
        <v>33.5</v>
      </c>
      <c r="F3767" s="9" t="s">
        <v>22</v>
      </c>
      <c r="G3767" s="41">
        <v>3095</v>
      </c>
      <c r="H3767" s="14" t="s">
        <v>17</v>
      </c>
      <c r="I3767" s="14" t="s">
        <v>18</v>
      </c>
    </row>
    <row r="3768" spans="1:9" x14ac:dyDescent="0.2">
      <c r="A3768" s="7" t="s">
        <v>5027</v>
      </c>
      <c r="B3768" s="42" t="s">
        <v>6738</v>
      </c>
      <c r="C3768" s="42" t="s">
        <v>6739</v>
      </c>
      <c r="D3768" s="43" t="s">
        <v>5578</v>
      </c>
      <c r="E3768" s="43">
        <v>33.5</v>
      </c>
      <c r="F3768" s="43" t="s">
        <v>22</v>
      </c>
      <c r="G3768" s="13">
        <v>3095</v>
      </c>
      <c r="H3768" s="15" t="s">
        <v>17</v>
      </c>
      <c r="I3768" s="15" t="s">
        <v>18</v>
      </c>
    </row>
    <row r="3769" spans="1:9" x14ac:dyDescent="0.2">
      <c r="A3769" s="7" t="s">
        <v>5027</v>
      </c>
      <c r="B3769" s="3" t="s">
        <v>6740</v>
      </c>
      <c r="C3769" s="3" t="s">
        <v>6741</v>
      </c>
      <c r="D3769" s="3" t="s">
        <v>5578</v>
      </c>
      <c r="E3769" s="9">
        <v>33.5</v>
      </c>
      <c r="F3769" s="9" t="s">
        <v>22</v>
      </c>
      <c r="G3769" s="41">
        <v>3095</v>
      </c>
      <c r="H3769" s="14" t="s">
        <v>17</v>
      </c>
      <c r="I3769" s="14" t="s">
        <v>18</v>
      </c>
    </row>
    <row r="3770" spans="1:9" x14ac:dyDescent="0.2">
      <c r="A3770" s="7" t="s">
        <v>5027</v>
      </c>
      <c r="B3770" s="42" t="s">
        <v>6742</v>
      </c>
      <c r="C3770" s="42" t="s">
        <v>6743</v>
      </c>
      <c r="D3770" s="43" t="s">
        <v>5578</v>
      </c>
      <c r="E3770" s="43">
        <v>33.5</v>
      </c>
      <c r="F3770" s="43" t="s">
        <v>22</v>
      </c>
      <c r="G3770" s="13">
        <v>3095</v>
      </c>
      <c r="H3770" s="15" t="s">
        <v>17</v>
      </c>
      <c r="I3770" s="15" t="s">
        <v>18</v>
      </c>
    </row>
    <row r="3771" spans="1:9" x14ac:dyDescent="0.2">
      <c r="A3771" s="7" t="s">
        <v>5027</v>
      </c>
      <c r="B3771" s="3" t="s">
        <v>6744</v>
      </c>
      <c r="C3771" s="3" t="s">
        <v>6745</v>
      </c>
      <c r="D3771" s="3" t="s">
        <v>5578</v>
      </c>
      <c r="E3771" s="9">
        <v>33.5</v>
      </c>
      <c r="F3771" s="9" t="s">
        <v>22</v>
      </c>
      <c r="G3771" s="41">
        <v>3095</v>
      </c>
      <c r="H3771" s="14" t="s">
        <v>17</v>
      </c>
      <c r="I3771" s="14" t="s">
        <v>18</v>
      </c>
    </row>
    <row r="3772" spans="1:9" x14ac:dyDescent="0.2">
      <c r="A3772" s="7" t="s">
        <v>5027</v>
      </c>
      <c r="B3772" s="42" t="s">
        <v>6746</v>
      </c>
      <c r="C3772" s="42" t="s">
        <v>6747</v>
      </c>
      <c r="D3772" s="43" t="s">
        <v>5578</v>
      </c>
      <c r="E3772" s="43">
        <v>33.5</v>
      </c>
      <c r="F3772" s="43" t="s">
        <v>22</v>
      </c>
      <c r="G3772" s="13">
        <v>3095</v>
      </c>
      <c r="H3772" s="15" t="s">
        <v>17</v>
      </c>
      <c r="I3772" s="15" t="s">
        <v>18</v>
      </c>
    </row>
    <row r="3773" spans="1:9" x14ac:dyDescent="0.2">
      <c r="A3773" s="7" t="s">
        <v>5027</v>
      </c>
      <c r="B3773" s="3" t="s">
        <v>6748</v>
      </c>
      <c r="C3773" s="3" t="s">
        <v>6749</v>
      </c>
      <c r="D3773" s="3" t="s">
        <v>5578</v>
      </c>
      <c r="E3773" s="9">
        <v>33.5</v>
      </c>
      <c r="F3773" s="9" t="s">
        <v>22</v>
      </c>
      <c r="G3773" s="41">
        <v>3095</v>
      </c>
      <c r="H3773" s="14" t="s">
        <v>17</v>
      </c>
      <c r="I3773" s="14" t="s">
        <v>18</v>
      </c>
    </row>
    <row r="3774" spans="1:9" x14ac:dyDescent="0.2">
      <c r="A3774" s="7" t="s">
        <v>5027</v>
      </c>
      <c r="B3774" s="12"/>
      <c r="C3774" s="11"/>
      <c r="D3774" s="12"/>
      <c r="E3774" s="12"/>
      <c r="F3774" s="12"/>
      <c r="G3774" s="76"/>
      <c r="H3774" s="75" t="s">
        <v>3157</v>
      </c>
      <c r="I3774" s="75" t="s">
        <v>3157</v>
      </c>
    </row>
    <row r="3775" spans="1:9" x14ac:dyDescent="0.2">
      <c r="A3775" s="7" t="s">
        <v>5027</v>
      </c>
      <c r="B3775" s="5" t="s">
        <v>11</v>
      </c>
      <c r="C3775" s="5" t="s">
        <v>6750</v>
      </c>
      <c r="D3775" s="5" t="s">
        <v>13</v>
      </c>
      <c r="E3775" s="5" t="s">
        <v>14</v>
      </c>
      <c r="F3775" s="5" t="s">
        <v>15</v>
      </c>
      <c r="G3775" s="6" t="s">
        <v>16</v>
      </c>
      <c r="H3775" s="6" t="s">
        <v>17</v>
      </c>
      <c r="I3775" s="6" t="s">
        <v>18</v>
      </c>
    </row>
    <row r="3776" spans="1:9" x14ac:dyDescent="0.2">
      <c r="A3776" s="7" t="s">
        <v>5027</v>
      </c>
      <c r="B3776" s="3" t="s">
        <v>6751</v>
      </c>
      <c r="C3776" s="3" t="s">
        <v>6752</v>
      </c>
      <c r="D3776" s="3" t="s">
        <v>5213</v>
      </c>
      <c r="E3776" s="9">
        <v>33.5</v>
      </c>
      <c r="F3776" s="9" t="s">
        <v>22</v>
      </c>
      <c r="G3776" s="41">
        <v>3145</v>
      </c>
      <c r="H3776" s="14" t="s">
        <v>17</v>
      </c>
      <c r="I3776" s="14" t="s">
        <v>18</v>
      </c>
    </row>
    <row r="3777" spans="1:9" x14ac:dyDescent="0.2">
      <c r="A3777" s="7" t="s">
        <v>5027</v>
      </c>
      <c r="B3777" s="42" t="s">
        <v>6753</v>
      </c>
      <c r="C3777" s="42" t="s">
        <v>6754</v>
      </c>
      <c r="D3777" s="43" t="s">
        <v>5213</v>
      </c>
      <c r="E3777" s="43">
        <v>33.5</v>
      </c>
      <c r="F3777" s="43" t="s">
        <v>22</v>
      </c>
      <c r="G3777" s="13">
        <v>3145</v>
      </c>
      <c r="H3777" s="15" t="s">
        <v>17</v>
      </c>
      <c r="I3777" s="15" t="s">
        <v>18</v>
      </c>
    </row>
    <row r="3778" spans="1:9" x14ac:dyDescent="0.2">
      <c r="A3778" s="7" t="s">
        <v>5027</v>
      </c>
      <c r="B3778" s="3" t="s">
        <v>6755</v>
      </c>
      <c r="C3778" s="3" t="s">
        <v>6756</v>
      </c>
      <c r="D3778" s="3" t="s">
        <v>5213</v>
      </c>
      <c r="E3778" s="9">
        <v>33.5</v>
      </c>
      <c r="F3778" s="9" t="s">
        <v>22</v>
      </c>
      <c r="G3778" s="41">
        <v>3145</v>
      </c>
      <c r="H3778" s="14" t="s">
        <v>17</v>
      </c>
      <c r="I3778" s="14" t="s">
        <v>18</v>
      </c>
    </row>
    <row r="3779" spans="1:9" x14ac:dyDescent="0.2">
      <c r="A3779" s="7" t="s">
        <v>5027</v>
      </c>
      <c r="B3779" s="42" t="s">
        <v>6757</v>
      </c>
      <c r="C3779" s="42" t="s">
        <v>6758</v>
      </c>
      <c r="D3779" s="43" t="s">
        <v>5213</v>
      </c>
      <c r="E3779" s="43">
        <v>33.5</v>
      </c>
      <c r="F3779" s="43" t="s">
        <v>22</v>
      </c>
      <c r="G3779" s="13">
        <v>3145</v>
      </c>
      <c r="H3779" s="15" t="s">
        <v>17</v>
      </c>
      <c r="I3779" s="15" t="s">
        <v>18</v>
      </c>
    </row>
    <row r="3780" spans="1:9" x14ac:dyDescent="0.2">
      <c r="A3780" s="7" t="s">
        <v>5027</v>
      </c>
      <c r="B3780" s="3" t="s">
        <v>6759</v>
      </c>
      <c r="C3780" s="3" t="s">
        <v>6760</v>
      </c>
      <c r="D3780" s="3" t="s">
        <v>5213</v>
      </c>
      <c r="E3780" s="9">
        <v>33.5</v>
      </c>
      <c r="F3780" s="9" t="s">
        <v>22</v>
      </c>
      <c r="G3780" s="41">
        <v>3145</v>
      </c>
      <c r="H3780" s="14" t="s">
        <v>17</v>
      </c>
      <c r="I3780" s="14" t="s">
        <v>18</v>
      </c>
    </row>
    <row r="3781" spans="1:9" x14ac:dyDescent="0.2">
      <c r="A3781" s="7" t="s">
        <v>5027</v>
      </c>
      <c r="B3781" s="42" t="s">
        <v>6761</v>
      </c>
      <c r="C3781" s="42" t="s">
        <v>6762</v>
      </c>
      <c r="D3781" s="43" t="s">
        <v>5213</v>
      </c>
      <c r="E3781" s="43">
        <v>33.5</v>
      </c>
      <c r="F3781" s="43" t="s">
        <v>22</v>
      </c>
      <c r="G3781" s="13">
        <v>3145</v>
      </c>
      <c r="H3781" s="15" t="s">
        <v>17</v>
      </c>
      <c r="I3781" s="15" t="s">
        <v>18</v>
      </c>
    </row>
    <row r="3782" spans="1:9" x14ac:dyDescent="0.2">
      <c r="A3782" s="7" t="s">
        <v>5027</v>
      </c>
      <c r="B3782" s="3" t="s">
        <v>6763</v>
      </c>
      <c r="C3782" s="3" t="s">
        <v>6764</v>
      </c>
      <c r="D3782" s="3" t="s">
        <v>5213</v>
      </c>
      <c r="E3782" s="9">
        <v>33.5</v>
      </c>
      <c r="F3782" s="9" t="s">
        <v>22</v>
      </c>
      <c r="G3782" s="41">
        <v>3145</v>
      </c>
      <c r="H3782" s="14" t="s">
        <v>17</v>
      </c>
      <c r="I3782" s="14" t="s">
        <v>18</v>
      </c>
    </row>
    <row r="3783" spans="1:9" x14ac:dyDescent="0.2">
      <c r="A3783" s="7" t="s">
        <v>5027</v>
      </c>
      <c r="B3783" s="42" t="s">
        <v>6765</v>
      </c>
      <c r="C3783" s="42" t="s">
        <v>6766</v>
      </c>
      <c r="D3783" s="43" t="s">
        <v>5213</v>
      </c>
      <c r="E3783" s="43">
        <v>33.5</v>
      </c>
      <c r="F3783" s="43" t="s">
        <v>22</v>
      </c>
      <c r="G3783" s="13">
        <v>3145</v>
      </c>
      <c r="H3783" s="15" t="s">
        <v>17</v>
      </c>
      <c r="I3783" s="15" t="s">
        <v>18</v>
      </c>
    </row>
    <row r="3784" spans="1:9" x14ac:dyDescent="0.2">
      <c r="A3784" s="7" t="s">
        <v>5027</v>
      </c>
      <c r="B3784" s="3" t="s">
        <v>6767</v>
      </c>
      <c r="C3784" s="3" t="s">
        <v>6768</v>
      </c>
      <c r="D3784" s="3" t="s">
        <v>5213</v>
      </c>
      <c r="E3784" s="9">
        <v>33.5</v>
      </c>
      <c r="F3784" s="9" t="s">
        <v>22</v>
      </c>
      <c r="G3784" s="41">
        <v>3145</v>
      </c>
      <c r="H3784" s="14" t="s">
        <v>17</v>
      </c>
      <c r="I3784" s="14" t="s">
        <v>18</v>
      </c>
    </row>
    <row r="3785" spans="1:9" x14ac:dyDescent="0.2">
      <c r="A3785" s="7" t="s">
        <v>5027</v>
      </c>
      <c r="B3785" s="42" t="s">
        <v>6769</v>
      </c>
      <c r="C3785" s="42" t="s">
        <v>6770</v>
      </c>
      <c r="D3785" s="43" t="s">
        <v>5213</v>
      </c>
      <c r="E3785" s="43">
        <v>33.5</v>
      </c>
      <c r="F3785" s="43" t="s">
        <v>22</v>
      </c>
      <c r="G3785" s="13">
        <v>3145</v>
      </c>
      <c r="H3785" s="15" t="s">
        <v>17</v>
      </c>
      <c r="I3785" s="15" t="s">
        <v>18</v>
      </c>
    </row>
    <row r="3786" spans="1:9" x14ac:dyDescent="0.2">
      <c r="A3786" s="7" t="s">
        <v>5027</v>
      </c>
      <c r="B3786" s="3" t="s">
        <v>6771</v>
      </c>
      <c r="C3786" s="3" t="s">
        <v>6772</v>
      </c>
      <c r="D3786" s="3" t="s">
        <v>5213</v>
      </c>
      <c r="E3786" s="9">
        <v>33.5</v>
      </c>
      <c r="F3786" s="9" t="s">
        <v>22</v>
      </c>
      <c r="G3786" s="41">
        <v>3145</v>
      </c>
      <c r="H3786" s="14" t="s">
        <v>17</v>
      </c>
      <c r="I3786" s="14" t="s">
        <v>18</v>
      </c>
    </row>
    <row r="3787" spans="1:9" x14ac:dyDescent="0.2">
      <c r="A3787" s="7" t="s">
        <v>5027</v>
      </c>
      <c r="B3787" s="42" t="s">
        <v>6773</v>
      </c>
      <c r="C3787" s="42" t="s">
        <v>6774</v>
      </c>
      <c r="D3787" s="43" t="s">
        <v>5213</v>
      </c>
      <c r="E3787" s="43">
        <v>33.5</v>
      </c>
      <c r="F3787" s="43" t="s">
        <v>22</v>
      </c>
      <c r="G3787" s="13">
        <v>3145</v>
      </c>
      <c r="H3787" s="15" t="s">
        <v>17</v>
      </c>
      <c r="I3787" s="15" t="s">
        <v>18</v>
      </c>
    </row>
    <row r="3788" spans="1:9" x14ac:dyDescent="0.2">
      <c r="A3788" s="7" t="s">
        <v>5027</v>
      </c>
      <c r="B3788" s="3" t="s">
        <v>6775</v>
      </c>
      <c r="C3788" s="3" t="s">
        <v>6776</v>
      </c>
      <c r="D3788" s="3" t="s">
        <v>5213</v>
      </c>
      <c r="E3788" s="9">
        <v>33.5</v>
      </c>
      <c r="F3788" s="9" t="s">
        <v>22</v>
      </c>
      <c r="G3788" s="41">
        <v>3145</v>
      </c>
      <c r="H3788" s="14" t="s">
        <v>17</v>
      </c>
      <c r="I3788" s="14" t="s">
        <v>18</v>
      </c>
    </row>
    <row r="3789" spans="1:9" x14ac:dyDescent="0.2">
      <c r="A3789" s="7" t="s">
        <v>5027</v>
      </c>
      <c r="B3789" s="42" t="s">
        <v>6777</v>
      </c>
      <c r="C3789" s="42" t="s">
        <v>6778</v>
      </c>
      <c r="D3789" s="43" t="s">
        <v>5213</v>
      </c>
      <c r="E3789" s="43">
        <v>33.5</v>
      </c>
      <c r="F3789" s="43" t="s">
        <v>22</v>
      </c>
      <c r="G3789" s="13">
        <v>3145</v>
      </c>
      <c r="H3789" s="15" t="s">
        <v>17</v>
      </c>
      <c r="I3789" s="15" t="s">
        <v>18</v>
      </c>
    </row>
    <row r="3790" spans="1:9" x14ac:dyDescent="0.2">
      <c r="A3790" s="7" t="s">
        <v>5027</v>
      </c>
      <c r="B3790" s="3" t="s">
        <v>6779</v>
      </c>
      <c r="C3790" s="3" t="s">
        <v>6780</v>
      </c>
      <c r="D3790" s="3" t="s">
        <v>5213</v>
      </c>
      <c r="E3790" s="9">
        <v>33.5</v>
      </c>
      <c r="F3790" s="9" t="s">
        <v>22</v>
      </c>
      <c r="G3790" s="41">
        <v>3145</v>
      </c>
      <c r="H3790" s="14" t="s">
        <v>17</v>
      </c>
      <c r="I3790" s="14" t="s">
        <v>18</v>
      </c>
    </row>
    <row r="3791" spans="1:9" x14ac:dyDescent="0.2">
      <c r="A3791" s="7" t="s">
        <v>5027</v>
      </c>
      <c r="B3791" s="42" t="s">
        <v>6781</v>
      </c>
      <c r="C3791" s="42" t="s">
        <v>6782</v>
      </c>
      <c r="D3791" s="43" t="s">
        <v>5213</v>
      </c>
      <c r="E3791" s="43">
        <v>33.5</v>
      </c>
      <c r="F3791" s="43" t="s">
        <v>22</v>
      </c>
      <c r="G3791" s="13">
        <v>3145</v>
      </c>
      <c r="H3791" s="15" t="s">
        <v>17</v>
      </c>
      <c r="I3791" s="15" t="s">
        <v>18</v>
      </c>
    </row>
    <row r="3792" spans="1:9" x14ac:dyDescent="0.2">
      <c r="A3792" s="7" t="s">
        <v>5027</v>
      </c>
      <c r="B3792" s="3" t="s">
        <v>6783</v>
      </c>
      <c r="C3792" s="3" t="s">
        <v>6784</v>
      </c>
      <c r="D3792" s="3" t="s">
        <v>5213</v>
      </c>
      <c r="E3792" s="9">
        <v>33.5</v>
      </c>
      <c r="F3792" s="9" t="s">
        <v>22</v>
      </c>
      <c r="G3792" s="41">
        <v>3145</v>
      </c>
      <c r="H3792" s="14" t="s">
        <v>17</v>
      </c>
      <c r="I3792" s="14" t="s">
        <v>18</v>
      </c>
    </row>
    <row r="3793" spans="1:9" x14ac:dyDescent="0.2">
      <c r="A3793" s="7" t="s">
        <v>5027</v>
      </c>
      <c r="B3793" s="42" t="s">
        <v>6785</v>
      </c>
      <c r="C3793" s="42" t="s">
        <v>6786</v>
      </c>
      <c r="D3793" s="43" t="s">
        <v>5213</v>
      </c>
      <c r="E3793" s="43">
        <v>33.5</v>
      </c>
      <c r="F3793" s="43" t="s">
        <v>22</v>
      </c>
      <c r="G3793" s="13">
        <v>3145</v>
      </c>
      <c r="H3793" s="15" t="s">
        <v>17</v>
      </c>
      <c r="I3793" s="15" t="s">
        <v>18</v>
      </c>
    </row>
    <row r="3794" spans="1:9" x14ac:dyDescent="0.2">
      <c r="A3794" s="7" t="s">
        <v>5027</v>
      </c>
      <c r="B3794" s="3" t="s">
        <v>6787</v>
      </c>
      <c r="C3794" s="3" t="s">
        <v>6788</v>
      </c>
      <c r="D3794" s="3" t="s">
        <v>5213</v>
      </c>
      <c r="E3794" s="9">
        <v>33.5</v>
      </c>
      <c r="F3794" s="9" t="s">
        <v>22</v>
      </c>
      <c r="G3794" s="41">
        <v>3145</v>
      </c>
      <c r="H3794" s="14" t="s">
        <v>17</v>
      </c>
      <c r="I3794" s="14" t="s">
        <v>18</v>
      </c>
    </row>
    <row r="3795" spans="1:9" x14ac:dyDescent="0.2">
      <c r="A3795" s="7" t="s">
        <v>5027</v>
      </c>
      <c r="B3795" s="42" t="s">
        <v>6789</v>
      </c>
      <c r="C3795" s="42" t="s">
        <v>6790</v>
      </c>
      <c r="D3795" s="43" t="s">
        <v>5213</v>
      </c>
      <c r="E3795" s="43">
        <v>33.5</v>
      </c>
      <c r="F3795" s="43" t="s">
        <v>22</v>
      </c>
      <c r="G3795" s="13">
        <v>3145</v>
      </c>
      <c r="H3795" s="15" t="s">
        <v>17</v>
      </c>
      <c r="I3795" s="15" t="s">
        <v>18</v>
      </c>
    </row>
    <row r="3796" spans="1:9" x14ac:dyDescent="0.2">
      <c r="A3796" s="7" t="s">
        <v>5027</v>
      </c>
      <c r="B3796" s="3" t="s">
        <v>6791</v>
      </c>
      <c r="C3796" s="3" t="s">
        <v>6792</v>
      </c>
      <c r="D3796" s="3" t="s">
        <v>5213</v>
      </c>
      <c r="E3796" s="9">
        <v>33.5</v>
      </c>
      <c r="F3796" s="9" t="s">
        <v>22</v>
      </c>
      <c r="G3796" s="41">
        <v>3145</v>
      </c>
      <c r="H3796" s="14" t="s">
        <v>17</v>
      </c>
      <c r="I3796" s="14" t="s">
        <v>18</v>
      </c>
    </row>
    <row r="3797" spans="1:9" x14ac:dyDescent="0.2">
      <c r="A3797" s="7" t="s">
        <v>5027</v>
      </c>
      <c r="B3797" s="11"/>
      <c r="C3797" s="11"/>
      <c r="D3797" s="12"/>
      <c r="E3797" s="12"/>
      <c r="F3797" s="12"/>
      <c r="G3797" s="76"/>
      <c r="H3797" s="75" t="s">
        <v>3157</v>
      </c>
      <c r="I3797" s="75" t="s">
        <v>3157</v>
      </c>
    </row>
    <row r="3798" spans="1:9" x14ac:dyDescent="0.2">
      <c r="A3798" s="7" t="s">
        <v>5027</v>
      </c>
      <c r="B3798" s="5" t="s">
        <v>11</v>
      </c>
      <c r="C3798" s="5" t="s">
        <v>6793</v>
      </c>
      <c r="D3798" s="5" t="s">
        <v>13</v>
      </c>
      <c r="E3798" s="5" t="s">
        <v>14</v>
      </c>
      <c r="F3798" s="5" t="s">
        <v>15</v>
      </c>
      <c r="G3798" s="6" t="s">
        <v>16</v>
      </c>
      <c r="H3798" s="6" t="s">
        <v>17</v>
      </c>
      <c r="I3798" s="6" t="s">
        <v>18</v>
      </c>
    </row>
    <row r="3799" spans="1:9" x14ac:dyDescent="0.2">
      <c r="A3799" s="7" t="s">
        <v>5027</v>
      </c>
      <c r="B3799" s="3" t="s">
        <v>6794</v>
      </c>
      <c r="C3799" s="3" t="s">
        <v>6795</v>
      </c>
      <c r="D3799" s="3" t="s">
        <v>5243</v>
      </c>
      <c r="E3799" s="9">
        <v>35.5</v>
      </c>
      <c r="F3799" s="9" t="s">
        <v>22</v>
      </c>
      <c r="G3799" s="41">
        <v>3165</v>
      </c>
      <c r="H3799" s="14" t="s">
        <v>17</v>
      </c>
      <c r="I3799" s="14" t="s">
        <v>18</v>
      </c>
    </row>
    <row r="3800" spans="1:9" x14ac:dyDescent="0.2">
      <c r="A3800" s="7" t="s">
        <v>5027</v>
      </c>
      <c r="B3800" s="42" t="s">
        <v>6796</v>
      </c>
      <c r="C3800" s="42" t="s">
        <v>6797</v>
      </c>
      <c r="D3800" s="43" t="s">
        <v>5243</v>
      </c>
      <c r="E3800" s="43">
        <v>35.5</v>
      </c>
      <c r="F3800" s="43" t="s">
        <v>22</v>
      </c>
      <c r="G3800" s="13">
        <v>3165</v>
      </c>
      <c r="H3800" s="15" t="s">
        <v>17</v>
      </c>
      <c r="I3800" s="15" t="s">
        <v>18</v>
      </c>
    </row>
    <row r="3801" spans="1:9" x14ac:dyDescent="0.2">
      <c r="A3801" s="7" t="s">
        <v>5027</v>
      </c>
      <c r="B3801" s="3" t="s">
        <v>6798</v>
      </c>
      <c r="C3801" s="3" t="s">
        <v>6799</v>
      </c>
      <c r="D3801" s="3" t="s">
        <v>5243</v>
      </c>
      <c r="E3801" s="9">
        <v>35.5</v>
      </c>
      <c r="F3801" s="9" t="s">
        <v>22</v>
      </c>
      <c r="G3801" s="41">
        <v>3165</v>
      </c>
      <c r="H3801" s="14" t="s">
        <v>17</v>
      </c>
      <c r="I3801" s="14" t="s">
        <v>18</v>
      </c>
    </row>
    <row r="3802" spans="1:9" x14ac:dyDescent="0.2">
      <c r="A3802" s="7" t="s">
        <v>5027</v>
      </c>
      <c r="B3802" s="42" t="s">
        <v>6800</v>
      </c>
      <c r="C3802" s="42" t="s">
        <v>6801</v>
      </c>
      <c r="D3802" s="43" t="s">
        <v>5243</v>
      </c>
      <c r="E3802" s="43">
        <v>35.5</v>
      </c>
      <c r="F3802" s="43" t="s">
        <v>22</v>
      </c>
      <c r="G3802" s="13">
        <v>3165</v>
      </c>
      <c r="H3802" s="15" t="s">
        <v>17</v>
      </c>
      <c r="I3802" s="15" t="s">
        <v>18</v>
      </c>
    </row>
    <row r="3803" spans="1:9" x14ac:dyDescent="0.2">
      <c r="A3803" s="7" t="s">
        <v>5027</v>
      </c>
      <c r="B3803" s="3" t="s">
        <v>6802</v>
      </c>
      <c r="C3803" s="3" t="s">
        <v>6803</v>
      </c>
      <c r="D3803" s="3" t="s">
        <v>5243</v>
      </c>
      <c r="E3803" s="9">
        <v>35.5</v>
      </c>
      <c r="F3803" s="9" t="s">
        <v>22</v>
      </c>
      <c r="G3803" s="41">
        <v>3165</v>
      </c>
      <c r="H3803" s="14" t="s">
        <v>17</v>
      </c>
      <c r="I3803" s="14" t="s">
        <v>18</v>
      </c>
    </row>
    <row r="3804" spans="1:9" x14ac:dyDescent="0.2">
      <c r="A3804" s="7" t="s">
        <v>5027</v>
      </c>
      <c r="B3804" s="42" t="s">
        <v>6804</v>
      </c>
      <c r="C3804" s="42" t="s">
        <v>6805</v>
      </c>
      <c r="D3804" s="43" t="s">
        <v>5243</v>
      </c>
      <c r="E3804" s="43">
        <v>35.5</v>
      </c>
      <c r="F3804" s="43" t="s">
        <v>22</v>
      </c>
      <c r="G3804" s="13">
        <v>3165</v>
      </c>
      <c r="H3804" s="15" t="s">
        <v>17</v>
      </c>
      <c r="I3804" s="15" t="s">
        <v>18</v>
      </c>
    </row>
    <row r="3805" spans="1:9" x14ac:dyDescent="0.2">
      <c r="A3805" s="7" t="s">
        <v>5027</v>
      </c>
      <c r="B3805" s="3" t="s">
        <v>6806</v>
      </c>
      <c r="C3805" s="3" t="s">
        <v>6807</v>
      </c>
      <c r="D3805" s="3" t="s">
        <v>5243</v>
      </c>
      <c r="E3805" s="9">
        <v>35.5</v>
      </c>
      <c r="F3805" s="9" t="s">
        <v>22</v>
      </c>
      <c r="G3805" s="41">
        <v>3165</v>
      </c>
      <c r="H3805" s="14" t="s">
        <v>17</v>
      </c>
      <c r="I3805" s="14" t="s">
        <v>18</v>
      </c>
    </row>
    <row r="3806" spans="1:9" x14ac:dyDescent="0.2">
      <c r="A3806" s="7" t="s">
        <v>5027</v>
      </c>
      <c r="B3806" s="42" t="s">
        <v>6808</v>
      </c>
      <c r="C3806" s="42" t="s">
        <v>6809</v>
      </c>
      <c r="D3806" s="43" t="s">
        <v>5243</v>
      </c>
      <c r="E3806" s="43">
        <v>35.5</v>
      </c>
      <c r="F3806" s="43" t="s">
        <v>22</v>
      </c>
      <c r="G3806" s="13">
        <v>3165</v>
      </c>
      <c r="H3806" s="15" t="s">
        <v>17</v>
      </c>
      <c r="I3806" s="15" t="s">
        <v>18</v>
      </c>
    </row>
    <row r="3807" spans="1:9" x14ac:dyDescent="0.2">
      <c r="A3807" s="7" t="s">
        <v>5027</v>
      </c>
      <c r="B3807" s="3" t="s">
        <v>6810</v>
      </c>
      <c r="C3807" s="3" t="s">
        <v>6811</v>
      </c>
      <c r="D3807" s="3" t="s">
        <v>5243</v>
      </c>
      <c r="E3807" s="9">
        <v>35.5</v>
      </c>
      <c r="F3807" s="9" t="s">
        <v>22</v>
      </c>
      <c r="G3807" s="41">
        <v>3165</v>
      </c>
      <c r="H3807" s="14" t="s">
        <v>17</v>
      </c>
      <c r="I3807" s="14" t="s">
        <v>18</v>
      </c>
    </row>
    <row r="3808" spans="1:9" x14ac:dyDescent="0.2">
      <c r="A3808" s="7" t="s">
        <v>5027</v>
      </c>
      <c r="B3808" s="42" t="s">
        <v>6812</v>
      </c>
      <c r="C3808" s="42" t="s">
        <v>6813</v>
      </c>
      <c r="D3808" s="43" t="s">
        <v>5243</v>
      </c>
      <c r="E3808" s="43">
        <v>35.5</v>
      </c>
      <c r="F3808" s="43" t="s">
        <v>22</v>
      </c>
      <c r="G3808" s="13">
        <v>3165</v>
      </c>
      <c r="H3808" s="15" t="s">
        <v>17</v>
      </c>
      <c r="I3808" s="15" t="s">
        <v>18</v>
      </c>
    </row>
    <row r="3809" spans="1:9" x14ac:dyDescent="0.2">
      <c r="A3809" s="7" t="s">
        <v>5027</v>
      </c>
      <c r="B3809" s="3" t="s">
        <v>6814</v>
      </c>
      <c r="C3809" s="3" t="s">
        <v>6815</v>
      </c>
      <c r="D3809" s="3" t="s">
        <v>5243</v>
      </c>
      <c r="E3809" s="9">
        <v>35.5</v>
      </c>
      <c r="F3809" s="9" t="s">
        <v>22</v>
      </c>
      <c r="G3809" s="41">
        <v>3165</v>
      </c>
      <c r="H3809" s="14" t="s">
        <v>17</v>
      </c>
      <c r="I3809" s="14" t="s">
        <v>18</v>
      </c>
    </row>
    <row r="3810" spans="1:9" x14ac:dyDescent="0.2">
      <c r="A3810" s="7" t="s">
        <v>5027</v>
      </c>
      <c r="B3810" s="42" t="s">
        <v>6816</v>
      </c>
      <c r="C3810" s="42" t="s">
        <v>6817</v>
      </c>
      <c r="D3810" s="43" t="s">
        <v>5243</v>
      </c>
      <c r="E3810" s="43">
        <v>35.5</v>
      </c>
      <c r="F3810" s="43" t="s">
        <v>22</v>
      </c>
      <c r="G3810" s="13">
        <v>3165</v>
      </c>
      <c r="H3810" s="15" t="s">
        <v>17</v>
      </c>
      <c r="I3810" s="15" t="s">
        <v>18</v>
      </c>
    </row>
    <row r="3811" spans="1:9" x14ac:dyDescent="0.2">
      <c r="A3811" s="7" t="s">
        <v>5027</v>
      </c>
      <c r="B3811" s="3" t="s">
        <v>6818</v>
      </c>
      <c r="C3811" s="3" t="s">
        <v>6819</v>
      </c>
      <c r="D3811" s="3" t="s">
        <v>5243</v>
      </c>
      <c r="E3811" s="9">
        <v>35.5</v>
      </c>
      <c r="F3811" s="9" t="s">
        <v>22</v>
      </c>
      <c r="G3811" s="41">
        <v>3165</v>
      </c>
      <c r="H3811" s="14" t="s">
        <v>17</v>
      </c>
      <c r="I3811" s="14" t="s">
        <v>18</v>
      </c>
    </row>
    <row r="3812" spans="1:9" x14ac:dyDescent="0.2">
      <c r="A3812" s="7" t="s">
        <v>5027</v>
      </c>
      <c r="B3812" s="42" t="s">
        <v>6820</v>
      </c>
      <c r="C3812" s="42" t="s">
        <v>6821</v>
      </c>
      <c r="D3812" s="43" t="s">
        <v>5243</v>
      </c>
      <c r="E3812" s="43">
        <v>35.5</v>
      </c>
      <c r="F3812" s="43" t="s">
        <v>22</v>
      </c>
      <c r="G3812" s="13">
        <v>3165</v>
      </c>
      <c r="H3812" s="15" t="s">
        <v>17</v>
      </c>
      <c r="I3812" s="15" t="s">
        <v>18</v>
      </c>
    </row>
    <row r="3813" spans="1:9" x14ac:dyDescent="0.2">
      <c r="A3813" s="7" t="s">
        <v>5027</v>
      </c>
      <c r="B3813" s="3" t="s">
        <v>6822</v>
      </c>
      <c r="C3813" s="3" t="s">
        <v>6823</v>
      </c>
      <c r="D3813" s="3" t="s">
        <v>5243</v>
      </c>
      <c r="E3813" s="9">
        <v>35.5</v>
      </c>
      <c r="F3813" s="9" t="s">
        <v>22</v>
      </c>
      <c r="G3813" s="41">
        <v>3165</v>
      </c>
      <c r="H3813" s="14" t="s">
        <v>17</v>
      </c>
      <c r="I3813" s="14" t="s">
        <v>18</v>
      </c>
    </row>
    <row r="3814" spans="1:9" x14ac:dyDescent="0.2">
      <c r="A3814" s="7" t="s">
        <v>5027</v>
      </c>
      <c r="B3814" s="42" t="s">
        <v>6824</v>
      </c>
      <c r="C3814" s="42" t="s">
        <v>6825</v>
      </c>
      <c r="D3814" s="43" t="s">
        <v>5243</v>
      </c>
      <c r="E3814" s="43">
        <v>35.5</v>
      </c>
      <c r="F3814" s="43" t="s">
        <v>22</v>
      </c>
      <c r="G3814" s="13">
        <v>3165</v>
      </c>
      <c r="H3814" s="15" t="s">
        <v>17</v>
      </c>
      <c r="I3814" s="15" t="s">
        <v>18</v>
      </c>
    </row>
    <row r="3815" spans="1:9" x14ac:dyDescent="0.2">
      <c r="A3815" s="7" t="s">
        <v>5027</v>
      </c>
      <c r="B3815" s="3" t="s">
        <v>6826</v>
      </c>
      <c r="C3815" s="3" t="s">
        <v>6827</v>
      </c>
      <c r="D3815" s="3" t="s">
        <v>5243</v>
      </c>
      <c r="E3815" s="9">
        <v>35.5</v>
      </c>
      <c r="F3815" s="9" t="s">
        <v>22</v>
      </c>
      <c r="G3815" s="41">
        <v>3165</v>
      </c>
      <c r="H3815" s="14" t="s">
        <v>17</v>
      </c>
      <c r="I3815" s="14" t="s">
        <v>18</v>
      </c>
    </row>
    <row r="3816" spans="1:9" x14ac:dyDescent="0.2">
      <c r="A3816" s="7" t="s">
        <v>5027</v>
      </c>
      <c r="B3816" s="42" t="s">
        <v>6828</v>
      </c>
      <c r="C3816" s="42" t="s">
        <v>6829</v>
      </c>
      <c r="D3816" s="43" t="s">
        <v>5243</v>
      </c>
      <c r="E3816" s="43">
        <v>35.5</v>
      </c>
      <c r="F3816" s="43" t="s">
        <v>22</v>
      </c>
      <c r="G3816" s="13">
        <v>3165</v>
      </c>
      <c r="H3816" s="15" t="s">
        <v>17</v>
      </c>
      <c r="I3816" s="15" t="s">
        <v>18</v>
      </c>
    </row>
    <row r="3817" spans="1:9" x14ac:dyDescent="0.2">
      <c r="A3817" s="7" t="s">
        <v>5027</v>
      </c>
      <c r="B3817" s="3" t="s">
        <v>6830</v>
      </c>
      <c r="C3817" s="3" t="s">
        <v>6831</v>
      </c>
      <c r="D3817" s="3" t="s">
        <v>5243</v>
      </c>
      <c r="E3817" s="9">
        <v>35.5</v>
      </c>
      <c r="F3817" s="9" t="s">
        <v>22</v>
      </c>
      <c r="G3817" s="41">
        <v>3165</v>
      </c>
      <c r="H3817" s="14" t="s">
        <v>17</v>
      </c>
      <c r="I3817" s="14" t="s">
        <v>18</v>
      </c>
    </row>
    <row r="3818" spans="1:9" x14ac:dyDescent="0.2">
      <c r="A3818" s="7" t="s">
        <v>5027</v>
      </c>
      <c r="B3818" s="42" t="s">
        <v>6832</v>
      </c>
      <c r="C3818" s="42" t="s">
        <v>6833</v>
      </c>
      <c r="D3818" s="43" t="s">
        <v>5243</v>
      </c>
      <c r="E3818" s="43">
        <v>35.5</v>
      </c>
      <c r="F3818" s="43" t="s">
        <v>22</v>
      </c>
      <c r="G3818" s="13">
        <v>3165</v>
      </c>
      <c r="H3818" s="15" t="s">
        <v>17</v>
      </c>
      <c r="I3818" s="15" t="s">
        <v>18</v>
      </c>
    </row>
    <row r="3819" spans="1:9" x14ac:dyDescent="0.2">
      <c r="A3819" s="7" t="s">
        <v>5027</v>
      </c>
      <c r="B3819" s="3" t="s">
        <v>6834</v>
      </c>
      <c r="C3819" s="3" t="s">
        <v>6835</v>
      </c>
      <c r="D3819" s="3" t="s">
        <v>5243</v>
      </c>
      <c r="E3819" s="9">
        <v>35.5</v>
      </c>
      <c r="F3819" s="9" t="s">
        <v>22</v>
      </c>
      <c r="G3819" s="41">
        <v>3165</v>
      </c>
      <c r="H3819" s="14" t="s">
        <v>17</v>
      </c>
      <c r="I3819" s="14" t="s">
        <v>18</v>
      </c>
    </row>
    <row r="3820" spans="1:9" x14ac:dyDescent="0.2">
      <c r="A3820" s="7" t="s">
        <v>5027</v>
      </c>
      <c r="G3820" s="37"/>
      <c r="H3820" s="34"/>
      <c r="I3820" s="34"/>
    </row>
    <row r="3821" spans="1:9" x14ac:dyDescent="0.2">
      <c r="A3821" s="7" t="s">
        <v>5027</v>
      </c>
      <c r="B3821" s="5" t="s">
        <v>11</v>
      </c>
      <c r="C3821" s="5" t="s">
        <v>6836</v>
      </c>
      <c r="D3821" s="5" t="s">
        <v>13</v>
      </c>
      <c r="E3821" s="5" t="s">
        <v>14</v>
      </c>
      <c r="F3821" s="5" t="s">
        <v>15</v>
      </c>
      <c r="G3821" s="6" t="s">
        <v>16</v>
      </c>
      <c r="H3821" s="6" t="s">
        <v>17</v>
      </c>
      <c r="I3821" s="6" t="s">
        <v>18</v>
      </c>
    </row>
    <row r="3822" spans="1:9" x14ac:dyDescent="0.2">
      <c r="A3822" s="7" t="s">
        <v>5027</v>
      </c>
      <c r="B3822" s="3" t="s">
        <v>6837</v>
      </c>
      <c r="C3822" s="3" t="s">
        <v>6838</v>
      </c>
      <c r="D3822" s="9" t="s">
        <v>6839</v>
      </c>
      <c r="E3822" s="9">
        <v>47</v>
      </c>
      <c r="F3822" s="9" t="s">
        <v>22</v>
      </c>
      <c r="G3822" s="41">
        <v>3575</v>
      </c>
      <c r="H3822" s="14" t="s">
        <v>17</v>
      </c>
      <c r="I3822" s="14" t="s">
        <v>18</v>
      </c>
    </row>
    <row r="3823" spans="1:9" x14ac:dyDescent="0.2">
      <c r="A3823" s="7" t="s">
        <v>5027</v>
      </c>
      <c r="B3823" s="42" t="s">
        <v>6840</v>
      </c>
      <c r="C3823" s="11" t="s">
        <v>6841</v>
      </c>
      <c r="D3823" s="12" t="s">
        <v>6839</v>
      </c>
      <c r="E3823" s="12">
        <v>47</v>
      </c>
      <c r="F3823" s="12" t="s">
        <v>22</v>
      </c>
      <c r="G3823" s="13">
        <v>3575</v>
      </c>
      <c r="H3823" s="15" t="s">
        <v>17</v>
      </c>
      <c r="I3823" s="15" t="s">
        <v>18</v>
      </c>
    </row>
    <row r="3824" spans="1:9" x14ac:dyDescent="0.2">
      <c r="A3824" s="7" t="s">
        <v>5027</v>
      </c>
      <c r="B3824" s="3" t="s">
        <v>6842</v>
      </c>
      <c r="C3824" s="3" t="s">
        <v>6843</v>
      </c>
      <c r="D3824" s="9" t="s">
        <v>6839</v>
      </c>
      <c r="E3824" s="9">
        <v>47</v>
      </c>
      <c r="F3824" s="9" t="s">
        <v>22</v>
      </c>
      <c r="G3824" s="41">
        <v>3575</v>
      </c>
      <c r="H3824" s="14" t="s">
        <v>17</v>
      </c>
      <c r="I3824" s="14" t="s">
        <v>18</v>
      </c>
    </row>
    <row r="3825" spans="1:9" x14ac:dyDescent="0.2">
      <c r="A3825" s="7" t="s">
        <v>5027</v>
      </c>
      <c r="G3825" s="37"/>
      <c r="H3825" s="34"/>
      <c r="I3825" s="34"/>
    </row>
    <row r="3826" spans="1:9" x14ac:dyDescent="0.2">
      <c r="A3826" s="7" t="s">
        <v>5027</v>
      </c>
      <c r="B3826" s="5" t="s">
        <v>11</v>
      </c>
      <c r="C3826" s="5" t="s">
        <v>6844</v>
      </c>
      <c r="D3826" s="5" t="s">
        <v>13</v>
      </c>
      <c r="E3826" s="5" t="s">
        <v>14</v>
      </c>
      <c r="F3826" s="5" t="s">
        <v>15</v>
      </c>
      <c r="G3826" s="6" t="s">
        <v>16</v>
      </c>
      <c r="H3826" s="6" t="s">
        <v>17</v>
      </c>
      <c r="I3826" s="6" t="s">
        <v>18</v>
      </c>
    </row>
    <row r="3827" spans="1:9" x14ac:dyDescent="0.2">
      <c r="A3827" s="7" t="s">
        <v>5027</v>
      </c>
      <c r="B3827" s="3" t="s">
        <v>6845</v>
      </c>
      <c r="C3827" s="3" t="s">
        <v>6846</v>
      </c>
      <c r="D3827" s="9" t="s">
        <v>6847</v>
      </c>
      <c r="E3827" s="9">
        <v>46</v>
      </c>
      <c r="F3827" s="9" t="s">
        <v>22</v>
      </c>
      <c r="G3827" s="41">
        <v>3845</v>
      </c>
      <c r="H3827" s="14" t="s">
        <v>17</v>
      </c>
      <c r="I3827" s="14" t="s">
        <v>18</v>
      </c>
    </row>
    <row r="3828" spans="1:9" x14ac:dyDescent="0.2">
      <c r="A3828" s="7" t="s">
        <v>5027</v>
      </c>
      <c r="B3828" s="42" t="s">
        <v>6848</v>
      </c>
      <c r="C3828" s="11" t="s">
        <v>6849</v>
      </c>
      <c r="D3828" s="12" t="s">
        <v>6847</v>
      </c>
      <c r="E3828" s="12">
        <v>46</v>
      </c>
      <c r="F3828" s="12" t="s">
        <v>22</v>
      </c>
      <c r="G3828" s="13">
        <v>3845</v>
      </c>
      <c r="H3828" s="15" t="s">
        <v>17</v>
      </c>
      <c r="I3828" s="15" t="s">
        <v>18</v>
      </c>
    </row>
    <row r="3829" spans="1:9" x14ac:dyDescent="0.2">
      <c r="A3829" s="7" t="s">
        <v>5027</v>
      </c>
      <c r="B3829" s="3" t="s">
        <v>6850</v>
      </c>
      <c r="C3829" s="3" t="s">
        <v>6851</v>
      </c>
      <c r="D3829" s="9" t="s">
        <v>6847</v>
      </c>
      <c r="E3829" s="9">
        <v>46</v>
      </c>
      <c r="F3829" s="9" t="s">
        <v>22</v>
      </c>
      <c r="G3829" s="41">
        <v>3845</v>
      </c>
      <c r="H3829" s="14" t="s">
        <v>17</v>
      </c>
      <c r="I3829" s="14" t="s">
        <v>18</v>
      </c>
    </row>
    <row r="3830" spans="1:9" x14ac:dyDescent="0.2">
      <c r="A3830" s="7" t="s">
        <v>5027</v>
      </c>
      <c r="G3830" s="37"/>
      <c r="H3830" s="34"/>
      <c r="I3830" s="34"/>
    </row>
    <row r="3831" spans="1:9" x14ac:dyDescent="0.2">
      <c r="A3831" s="7" t="s">
        <v>5027</v>
      </c>
      <c r="B3831" s="135" t="s">
        <v>6852</v>
      </c>
      <c r="C3831" s="78"/>
      <c r="G3831" s="37"/>
      <c r="H3831" s="34"/>
      <c r="I3831" s="34"/>
    </row>
    <row r="3832" spans="1:9" x14ac:dyDescent="0.2">
      <c r="A3832" s="7" t="s">
        <v>5027</v>
      </c>
      <c r="G3832" s="37"/>
      <c r="H3832" s="34"/>
      <c r="I3832" s="34"/>
    </row>
    <row r="3833" spans="1:9" x14ac:dyDescent="0.2">
      <c r="A3833" s="7" t="s">
        <v>5027</v>
      </c>
      <c r="B3833" s="5" t="s">
        <v>11</v>
      </c>
      <c r="C3833" s="5" t="s">
        <v>6853</v>
      </c>
      <c r="D3833" s="5" t="s">
        <v>13</v>
      </c>
      <c r="E3833" s="5" t="s">
        <v>14</v>
      </c>
      <c r="F3833" s="5" t="s">
        <v>15</v>
      </c>
      <c r="G3833" s="6" t="s">
        <v>16</v>
      </c>
      <c r="H3833" s="6" t="s">
        <v>17</v>
      </c>
      <c r="I3833" s="6" t="s">
        <v>18</v>
      </c>
    </row>
    <row r="3834" spans="1:9" x14ac:dyDescent="0.2">
      <c r="A3834" s="7" t="s">
        <v>5027</v>
      </c>
      <c r="B3834" s="3" t="s">
        <v>6854</v>
      </c>
      <c r="C3834" s="3" t="s">
        <v>6855</v>
      </c>
      <c r="D3834" s="3" t="s">
        <v>5213</v>
      </c>
      <c r="E3834" s="9">
        <v>36.5</v>
      </c>
      <c r="F3834" s="9" t="s">
        <v>22</v>
      </c>
      <c r="G3834" s="41">
        <v>3275</v>
      </c>
      <c r="H3834" s="14" t="s">
        <v>17</v>
      </c>
      <c r="I3834" s="14" t="s">
        <v>18</v>
      </c>
    </row>
    <row r="3835" spans="1:9" x14ac:dyDescent="0.2">
      <c r="A3835" s="7" t="s">
        <v>5027</v>
      </c>
      <c r="B3835" s="42" t="s">
        <v>6856</v>
      </c>
      <c r="C3835" s="42" t="s">
        <v>6857</v>
      </c>
      <c r="D3835" s="43" t="s">
        <v>5213</v>
      </c>
      <c r="E3835" s="43">
        <v>36.5</v>
      </c>
      <c r="F3835" s="43" t="s">
        <v>22</v>
      </c>
      <c r="G3835" s="13">
        <v>3275</v>
      </c>
      <c r="H3835" s="15" t="s">
        <v>17</v>
      </c>
      <c r="I3835" s="15" t="s">
        <v>18</v>
      </c>
    </row>
    <row r="3836" spans="1:9" x14ac:dyDescent="0.2">
      <c r="A3836" s="7" t="s">
        <v>5027</v>
      </c>
      <c r="B3836" s="3" t="s">
        <v>6858</v>
      </c>
      <c r="C3836" s="3" t="s">
        <v>6859</v>
      </c>
      <c r="D3836" s="3" t="s">
        <v>5213</v>
      </c>
      <c r="E3836" s="9">
        <v>36.5</v>
      </c>
      <c r="F3836" s="9" t="s">
        <v>22</v>
      </c>
      <c r="G3836" s="41">
        <v>3275</v>
      </c>
      <c r="H3836" s="14" t="s">
        <v>17</v>
      </c>
      <c r="I3836" s="14" t="s">
        <v>18</v>
      </c>
    </row>
    <row r="3837" spans="1:9" x14ac:dyDescent="0.2">
      <c r="A3837" s="7" t="s">
        <v>5027</v>
      </c>
      <c r="B3837" s="42" t="s">
        <v>6860</v>
      </c>
      <c r="C3837" s="42" t="s">
        <v>6861</v>
      </c>
      <c r="D3837" s="43" t="s">
        <v>5213</v>
      </c>
      <c r="E3837" s="43">
        <v>36.5</v>
      </c>
      <c r="F3837" s="43" t="s">
        <v>22</v>
      </c>
      <c r="G3837" s="13">
        <v>3275</v>
      </c>
      <c r="H3837" s="15" t="s">
        <v>17</v>
      </c>
      <c r="I3837" s="15" t="s">
        <v>18</v>
      </c>
    </row>
    <row r="3838" spans="1:9" x14ac:dyDescent="0.2">
      <c r="A3838" s="7" t="s">
        <v>5027</v>
      </c>
      <c r="B3838" s="3" t="s">
        <v>6862</v>
      </c>
      <c r="C3838" s="3" t="s">
        <v>6863</v>
      </c>
      <c r="D3838" s="3" t="s">
        <v>5213</v>
      </c>
      <c r="E3838" s="9">
        <v>36.5</v>
      </c>
      <c r="F3838" s="9" t="s">
        <v>22</v>
      </c>
      <c r="G3838" s="41">
        <v>3275</v>
      </c>
      <c r="H3838" s="14" t="s">
        <v>17</v>
      </c>
      <c r="I3838" s="14" t="s">
        <v>18</v>
      </c>
    </row>
    <row r="3839" spans="1:9" x14ac:dyDescent="0.2">
      <c r="A3839" s="7" t="s">
        <v>5027</v>
      </c>
      <c r="B3839" s="42" t="s">
        <v>6864</v>
      </c>
      <c r="C3839" s="42" t="s">
        <v>6865</v>
      </c>
      <c r="D3839" s="43" t="s">
        <v>5213</v>
      </c>
      <c r="E3839" s="43">
        <v>36.5</v>
      </c>
      <c r="F3839" s="43" t="s">
        <v>22</v>
      </c>
      <c r="G3839" s="13">
        <v>3275</v>
      </c>
      <c r="H3839" s="15" t="s">
        <v>17</v>
      </c>
      <c r="I3839" s="15" t="s">
        <v>18</v>
      </c>
    </row>
    <row r="3840" spans="1:9" x14ac:dyDescent="0.2">
      <c r="A3840" s="7" t="s">
        <v>5027</v>
      </c>
      <c r="B3840" s="3" t="s">
        <v>6866</v>
      </c>
      <c r="C3840" s="3" t="s">
        <v>6867</v>
      </c>
      <c r="D3840" s="3" t="s">
        <v>5213</v>
      </c>
      <c r="E3840" s="9">
        <v>36.5</v>
      </c>
      <c r="F3840" s="9" t="s">
        <v>22</v>
      </c>
      <c r="G3840" s="41">
        <v>3275</v>
      </c>
      <c r="H3840" s="14" t="s">
        <v>17</v>
      </c>
      <c r="I3840" s="14" t="s">
        <v>18</v>
      </c>
    </row>
    <row r="3841" spans="1:9" x14ac:dyDescent="0.2">
      <c r="A3841" s="7" t="s">
        <v>5027</v>
      </c>
      <c r="B3841" s="42" t="s">
        <v>6868</v>
      </c>
      <c r="C3841" s="42" t="s">
        <v>6869</v>
      </c>
      <c r="D3841" s="43" t="s">
        <v>5213</v>
      </c>
      <c r="E3841" s="43">
        <v>36.5</v>
      </c>
      <c r="F3841" s="43" t="s">
        <v>22</v>
      </c>
      <c r="G3841" s="13">
        <v>3275</v>
      </c>
      <c r="H3841" s="15" t="s">
        <v>17</v>
      </c>
      <c r="I3841" s="15" t="s">
        <v>18</v>
      </c>
    </row>
    <row r="3842" spans="1:9" x14ac:dyDescent="0.2">
      <c r="A3842" s="7" t="s">
        <v>5027</v>
      </c>
      <c r="B3842" s="3" t="s">
        <v>6870</v>
      </c>
      <c r="C3842" s="3" t="s">
        <v>6871</v>
      </c>
      <c r="D3842" s="3" t="s">
        <v>5213</v>
      </c>
      <c r="E3842" s="9">
        <v>36.5</v>
      </c>
      <c r="F3842" s="9" t="s">
        <v>22</v>
      </c>
      <c r="G3842" s="41">
        <v>3275</v>
      </c>
      <c r="H3842" s="14" t="s">
        <v>17</v>
      </c>
      <c r="I3842" s="14" t="s">
        <v>18</v>
      </c>
    </row>
    <row r="3843" spans="1:9" x14ac:dyDescent="0.2">
      <c r="A3843" s="7" t="s">
        <v>5027</v>
      </c>
      <c r="B3843" s="42" t="s">
        <v>6872</v>
      </c>
      <c r="C3843" s="42" t="s">
        <v>6873</v>
      </c>
      <c r="D3843" s="43" t="s">
        <v>5213</v>
      </c>
      <c r="E3843" s="43">
        <v>36.5</v>
      </c>
      <c r="F3843" s="43" t="s">
        <v>22</v>
      </c>
      <c r="G3843" s="13">
        <v>3275</v>
      </c>
      <c r="H3843" s="15" t="s">
        <v>17</v>
      </c>
      <c r="I3843" s="15" t="s">
        <v>18</v>
      </c>
    </row>
    <row r="3844" spans="1:9" x14ac:dyDescent="0.2">
      <c r="A3844" s="7" t="s">
        <v>5027</v>
      </c>
      <c r="B3844" s="3" t="s">
        <v>6874</v>
      </c>
      <c r="C3844" s="3" t="s">
        <v>6875</v>
      </c>
      <c r="D3844" s="3" t="s">
        <v>5213</v>
      </c>
      <c r="E3844" s="9">
        <v>36.5</v>
      </c>
      <c r="F3844" s="9" t="s">
        <v>22</v>
      </c>
      <c r="G3844" s="41">
        <v>3275</v>
      </c>
      <c r="H3844" s="14" t="s">
        <v>17</v>
      </c>
      <c r="I3844" s="14" t="s">
        <v>18</v>
      </c>
    </row>
    <row r="3845" spans="1:9" x14ac:dyDescent="0.2">
      <c r="A3845" s="7" t="s">
        <v>5027</v>
      </c>
      <c r="B3845" s="42" t="s">
        <v>6876</v>
      </c>
      <c r="C3845" s="42" t="s">
        <v>6877</v>
      </c>
      <c r="D3845" s="43" t="s">
        <v>5213</v>
      </c>
      <c r="E3845" s="43">
        <v>36.5</v>
      </c>
      <c r="F3845" s="43" t="s">
        <v>22</v>
      </c>
      <c r="G3845" s="13">
        <v>3275</v>
      </c>
      <c r="H3845" s="15" t="s">
        <v>17</v>
      </c>
      <c r="I3845" s="15" t="s">
        <v>18</v>
      </c>
    </row>
    <row r="3846" spans="1:9" x14ac:dyDescent="0.2">
      <c r="A3846" s="7" t="s">
        <v>5027</v>
      </c>
      <c r="B3846" s="3" t="s">
        <v>6878</v>
      </c>
      <c r="C3846" s="3" t="s">
        <v>6879</v>
      </c>
      <c r="D3846" s="3" t="s">
        <v>5213</v>
      </c>
      <c r="E3846" s="9">
        <v>36.5</v>
      </c>
      <c r="F3846" s="9" t="s">
        <v>22</v>
      </c>
      <c r="G3846" s="41">
        <v>3275</v>
      </c>
      <c r="H3846" s="14" t="s">
        <v>17</v>
      </c>
      <c r="I3846" s="14" t="s">
        <v>18</v>
      </c>
    </row>
    <row r="3847" spans="1:9" x14ac:dyDescent="0.2">
      <c r="A3847" s="7" t="s">
        <v>5027</v>
      </c>
      <c r="B3847" s="42" t="s">
        <v>6880</v>
      </c>
      <c r="C3847" s="42" t="s">
        <v>6881</v>
      </c>
      <c r="D3847" s="43" t="s">
        <v>5213</v>
      </c>
      <c r="E3847" s="43">
        <v>36.5</v>
      </c>
      <c r="F3847" s="43" t="s">
        <v>22</v>
      </c>
      <c r="G3847" s="13">
        <v>3275</v>
      </c>
      <c r="H3847" s="15" t="s">
        <v>17</v>
      </c>
      <c r="I3847" s="15" t="s">
        <v>18</v>
      </c>
    </row>
    <row r="3848" spans="1:9" x14ac:dyDescent="0.2">
      <c r="A3848" s="7" t="s">
        <v>5027</v>
      </c>
      <c r="B3848" s="3" t="s">
        <v>6882</v>
      </c>
      <c r="C3848" s="3" t="s">
        <v>6883</v>
      </c>
      <c r="D3848" s="3" t="s">
        <v>5213</v>
      </c>
      <c r="E3848" s="9">
        <v>36.5</v>
      </c>
      <c r="F3848" s="9" t="s">
        <v>22</v>
      </c>
      <c r="G3848" s="41">
        <v>3275</v>
      </c>
      <c r="H3848" s="14" t="s">
        <v>17</v>
      </c>
      <c r="I3848" s="14" t="s">
        <v>18</v>
      </c>
    </row>
    <row r="3849" spans="1:9" x14ac:dyDescent="0.2">
      <c r="A3849" s="7" t="s">
        <v>5027</v>
      </c>
      <c r="B3849" s="42" t="s">
        <v>6884</v>
      </c>
      <c r="C3849" s="42" t="s">
        <v>6885</v>
      </c>
      <c r="D3849" s="43" t="s">
        <v>5213</v>
      </c>
      <c r="E3849" s="43">
        <v>36.5</v>
      </c>
      <c r="F3849" s="43" t="s">
        <v>22</v>
      </c>
      <c r="G3849" s="13">
        <v>3275</v>
      </c>
      <c r="H3849" s="15" t="s">
        <v>17</v>
      </c>
      <c r="I3849" s="15" t="s">
        <v>18</v>
      </c>
    </row>
    <row r="3850" spans="1:9" x14ac:dyDescent="0.2">
      <c r="A3850" s="7" t="s">
        <v>5027</v>
      </c>
      <c r="B3850" s="3" t="s">
        <v>6886</v>
      </c>
      <c r="C3850" s="3" t="s">
        <v>6887</v>
      </c>
      <c r="D3850" s="3" t="s">
        <v>5213</v>
      </c>
      <c r="E3850" s="9">
        <v>36.5</v>
      </c>
      <c r="F3850" s="9" t="s">
        <v>22</v>
      </c>
      <c r="G3850" s="41">
        <v>3275</v>
      </c>
      <c r="H3850" s="14" t="s">
        <v>17</v>
      </c>
      <c r="I3850" s="14" t="s">
        <v>18</v>
      </c>
    </row>
    <row r="3851" spans="1:9" x14ac:dyDescent="0.2">
      <c r="A3851" s="7" t="s">
        <v>5027</v>
      </c>
      <c r="B3851" s="42" t="s">
        <v>6888</v>
      </c>
      <c r="C3851" s="42" t="s">
        <v>6889</v>
      </c>
      <c r="D3851" s="43" t="s">
        <v>5213</v>
      </c>
      <c r="E3851" s="43">
        <v>36.5</v>
      </c>
      <c r="F3851" s="43" t="s">
        <v>22</v>
      </c>
      <c r="G3851" s="13">
        <v>3275</v>
      </c>
      <c r="H3851" s="15" t="s">
        <v>17</v>
      </c>
      <c r="I3851" s="15" t="s">
        <v>18</v>
      </c>
    </row>
    <row r="3852" spans="1:9" x14ac:dyDescent="0.2">
      <c r="A3852" s="7" t="s">
        <v>5027</v>
      </c>
      <c r="B3852" s="3" t="s">
        <v>6890</v>
      </c>
      <c r="C3852" s="3" t="s">
        <v>6891</v>
      </c>
      <c r="D3852" s="3" t="s">
        <v>5213</v>
      </c>
      <c r="E3852" s="9">
        <v>36.5</v>
      </c>
      <c r="F3852" s="9" t="s">
        <v>22</v>
      </c>
      <c r="G3852" s="41">
        <v>3275</v>
      </c>
      <c r="H3852" s="14" t="s">
        <v>17</v>
      </c>
      <c r="I3852" s="14" t="s">
        <v>18</v>
      </c>
    </row>
    <row r="3853" spans="1:9" x14ac:dyDescent="0.2">
      <c r="A3853" s="7" t="s">
        <v>5027</v>
      </c>
      <c r="B3853" s="42" t="s">
        <v>6892</v>
      </c>
      <c r="C3853" s="42" t="s">
        <v>6893</v>
      </c>
      <c r="D3853" s="43" t="s">
        <v>5213</v>
      </c>
      <c r="E3853" s="43">
        <v>36.5</v>
      </c>
      <c r="F3853" s="43" t="s">
        <v>22</v>
      </c>
      <c r="G3853" s="13">
        <v>3275</v>
      </c>
      <c r="H3853" s="15" t="s">
        <v>17</v>
      </c>
      <c r="I3853" s="15" t="s">
        <v>18</v>
      </c>
    </row>
    <row r="3854" spans="1:9" x14ac:dyDescent="0.2">
      <c r="A3854" s="7" t="s">
        <v>5027</v>
      </c>
      <c r="B3854" s="3" t="s">
        <v>6894</v>
      </c>
      <c r="C3854" s="3" t="s">
        <v>6895</v>
      </c>
      <c r="D3854" s="3" t="s">
        <v>5213</v>
      </c>
      <c r="E3854" s="9">
        <v>36.5</v>
      </c>
      <c r="F3854" s="9" t="s">
        <v>22</v>
      </c>
      <c r="G3854" s="41">
        <v>3275</v>
      </c>
      <c r="H3854" s="14" t="s">
        <v>17</v>
      </c>
      <c r="I3854" s="14" t="s">
        <v>18</v>
      </c>
    </row>
    <row r="3855" spans="1:9" x14ac:dyDescent="0.2">
      <c r="A3855" s="7" t="s">
        <v>5027</v>
      </c>
      <c r="B3855" s="11"/>
      <c r="C3855" s="11"/>
      <c r="D3855" s="12"/>
      <c r="E3855" s="12"/>
      <c r="F3855" s="12"/>
      <c r="G3855" s="76"/>
      <c r="H3855" s="61"/>
      <c r="I3855" s="61"/>
    </row>
    <row r="3856" spans="1:9" x14ac:dyDescent="0.2">
      <c r="A3856" s="7" t="s">
        <v>5027</v>
      </c>
      <c r="B3856" s="5" t="s">
        <v>11</v>
      </c>
      <c r="C3856" s="5" t="s">
        <v>6896</v>
      </c>
      <c r="D3856" s="5" t="s">
        <v>13</v>
      </c>
      <c r="E3856" s="5" t="s">
        <v>14</v>
      </c>
      <c r="F3856" s="5" t="s">
        <v>15</v>
      </c>
      <c r="G3856" s="6" t="s">
        <v>16</v>
      </c>
      <c r="H3856" s="6" t="s">
        <v>17</v>
      </c>
      <c r="I3856" s="6" t="s">
        <v>18</v>
      </c>
    </row>
    <row r="3857" spans="1:9" x14ac:dyDescent="0.2">
      <c r="A3857" s="7" t="s">
        <v>5027</v>
      </c>
      <c r="B3857" s="3" t="s">
        <v>6897</v>
      </c>
      <c r="C3857" s="3" t="s">
        <v>6898</v>
      </c>
      <c r="D3857" s="3" t="s">
        <v>5243</v>
      </c>
      <c r="E3857" s="9">
        <v>38.5</v>
      </c>
      <c r="F3857" s="9" t="s">
        <v>22</v>
      </c>
      <c r="G3857" s="41">
        <v>3295</v>
      </c>
      <c r="H3857" s="14" t="s">
        <v>17</v>
      </c>
      <c r="I3857" s="14" t="s">
        <v>18</v>
      </c>
    </row>
    <row r="3858" spans="1:9" x14ac:dyDescent="0.2">
      <c r="A3858" s="7" t="s">
        <v>5027</v>
      </c>
      <c r="B3858" s="42" t="s">
        <v>6899</v>
      </c>
      <c r="C3858" s="42" t="s">
        <v>6900</v>
      </c>
      <c r="D3858" s="43" t="s">
        <v>5243</v>
      </c>
      <c r="E3858" s="43">
        <v>38.5</v>
      </c>
      <c r="F3858" s="43" t="s">
        <v>22</v>
      </c>
      <c r="G3858" s="13">
        <v>3295</v>
      </c>
      <c r="H3858" s="15" t="s">
        <v>17</v>
      </c>
      <c r="I3858" s="15" t="s">
        <v>18</v>
      </c>
    </row>
    <row r="3859" spans="1:9" x14ac:dyDescent="0.2">
      <c r="A3859" s="7" t="s">
        <v>5027</v>
      </c>
      <c r="B3859" s="3" t="s">
        <v>6901</v>
      </c>
      <c r="C3859" s="3" t="s">
        <v>6902</v>
      </c>
      <c r="D3859" s="3" t="s">
        <v>5243</v>
      </c>
      <c r="E3859" s="9">
        <v>38.5</v>
      </c>
      <c r="F3859" s="9" t="s">
        <v>22</v>
      </c>
      <c r="G3859" s="41">
        <v>3295</v>
      </c>
      <c r="H3859" s="14" t="s">
        <v>17</v>
      </c>
      <c r="I3859" s="14" t="s">
        <v>18</v>
      </c>
    </row>
    <row r="3860" spans="1:9" x14ac:dyDescent="0.2">
      <c r="A3860" s="7" t="s">
        <v>5027</v>
      </c>
      <c r="B3860" s="42" t="s">
        <v>6903</v>
      </c>
      <c r="C3860" s="42" t="s">
        <v>6904</v>
      </c>
      <c r="D3860" s="43" t="s">
        <v>5243</v>
      </c>
      <c r="E3860" s="43">
        <v>38.5</v>
      </c>
      <c r="F3860" s="43" t="s">
        <v>22</v>
      </c>
      <c r="G3860" s="13">
        <v>3295</v>
      </c>
      <c r="H3860" s="15" t="s">
        <v>17</v>
      </c>
      <c r="I3860" s="15" t="s">
        <v>18</v>
      </c>
    </row>
    <row r="3861" spans="1:9" x14ac:dyDescent="0.2">
      <c r="A3861" s="7" t="s">
        <v>5027</v>
      </c>
      <c r="B3861" s="3" t="s">
        <v>6905</v>
      </c>
      <c r="C3861" s="3" t="s">
        <v>6906</v>
      </c>
      <c r="D3861" s="3" t="s">
        <v>5243</v>
      </c>
      <c r="E3861" s="9">
        <v>38.5</v>
      </c>
      <c r="F3861" s="9" t="s">
        <v>22</v>
      </c>
      <c r="G3861" s="41">
        <v>3295</v>
      </c>
      <c r="H3861" s="14" t="s">
        <v>17</v>
      </c>
      <c r="I3861" s="14" t="s">
        <v>18</v>
      </c>
    </row>
    <row r="3862" spans="1:9" x14ac:dyDescent="0.2">
      <c r="A3862" s="7" t="s">
        <v>5027</v>
      </c>
      <c r="B3862" s="42" t="s">
        <v>6907</v>
      </c>
      <c r="C3862" s="42" t="s">
        <v>6908</v>
      </c>
      <c r="D3862" s="43" t="s">
        <v>5243</v>
      </c>
      <c r="E3862" s="43">
        <v>38.5</v>
      </c>
      <c r="F3862" s="43" t="s">
        <v>22</v>
      </c>
      <c r="G3862" s="13">
        <v>3295</v>
      </c>
      <c r="H3862" s="15" t="s">
        <v>17</v>
      </c>
      <c r="I3862" s="15" t="s">
        <v>18</v>
      </c>
    </row>
    <row r="3863" spans="1:9" x14ac:dyDescent="0.2">
      <c r="A3863" s="7" t="s">
        <v>5027</v>
      </c>
      <c r="B3863" s="3" t="s">
        <v>6909</v>
      </c>
      <c r="C3863" s="3" t="s">
        <v>6910</v>
      </c>
      <c r="D3863" s="3" t="s">
        <v>5243</v>
      </c>
      <c r="E3863" s="9">
        <v>38.5</v>
      </c>
      <c r="F3863" s="9" t="s">
        <v>22</v>
      </c>
      <c r="G3863" s="41">
        <v>3295</v>
      </c>
      <c r="H3863" s="14" t="s">
        <v>17</v>
      </c>
      <c r="I3863" s="14" t="s">
        <v>18</v>
      </c>
    </row>
    <row r="3864" spans="1:9" x14ac:dyDescent="0.2">
      <c r="A3864" s="7" t="s">
        <v>5027</v>
      </c>
      <c r="B3864" s="42" t="s">
        <v>6911</v>
      </c>
      <c r="C3864" s="42" t="s">
        <v>6912</v>
      </c>
      <c r="D3864" s="43" t="s">
        <v>5243</v>
      </c>
      <c r="E3864" s="43">
        <v>38.5</v>
      </c>
      <c r="F3864" s="43" t="s">
        <v>22</v>
      </c>
      <c r="G3864" s="13">
        <v>3295</v>
      </c>
      <c r="H3864" s="15" t="s">
        <v>17</v>
      </c>
      <c r="I3864" s="15" t="s">
        <v>18</v>
      </c>
    </row>
    <row r="3865" spans="1:9" x14ac:dyDescent="0.2">
      <c r="A3865" s="7" t="s">
        <v>5027</v>
      </c>
      <c r="B3865" s="3" t="s">
        <v>6913</v>
      </c>
      <c r="C3865" s="3" t="s">
        <v>6914</v>
      </c>
      <c r="D3865" s="3" t="s">
        <v>5243</v>
      </c>
      <c r="E3865" s="9">
        <v>38.5</v>
      </c>
      <c r="F3865" s="9" t="s">
        <v>22</v>
      </c>
      <c r="G3865" s="41">
        <v>3295</v>
      </c>
      <c r="H3865" s="14" t="s">
        <v>17</v>
      </c>
      <c r="I3865" s="14" t="s">
        <v>18</v>
      </c>
    </row>
    <row r="3866" spans="1:9" x14ac:dyDescent="0.2">
      <c r="A3866" s="7" t="s">
        <v>5027</v>
      </c>
      <c r="B3866" s="42" t="s">
        <v>6915</v>
      </c>
      <c r="C3866" s="42" t="s">
        <v>6916</v>
      </c>
      <c r="D3866" s="43" t="s">
        <v>5243</v>
      </c>
      <c r="E3866" s="43">
        <v>38.5</v>
      </c>
      <c r="F3866" s="43" t="s">
        <v>22</v>
      </c>
      <c r="G3866" s="13">
        <v>3295</v>
      </c>
      <c r="H3866" s="15" t="s">
        <v>17</v>
      </c>
      <c r="I3866" s="15" t="s">
        <v>18</v>
      </c>
    </row>
    <row r="3867" spans="1:9" x14ac:dyDescent="0.2">
      <c r="A3867" s="7" t="s">
        <v>5027</v>
      </c>
      <c r="B3867" s="3" t="s">
        <v>6917</v>
      </c>
      <c r="C3867" s="3" t="s">
        <v>6918</v>
      </c>
      <c r="D3867" s="3" t="s">
        <v>5243</v>
      </c>
      <c r="E3867" s="9">
        <v>38.5</v>
      </c>
      <c r="F3867" s="9" t="s">
        <v>22</v>
      </c>
      <c r="G3867" s="41">
        <v>3295</v>
      </c>
      <c r="H3867" s="14" t="s">
        <v>17</v>
      </c>
      <c r="I3867" s="14" t="s">
        <v>18</v>
      </c>
    </row>
    <row r="3868" spans="1:9" x14ac:dyDescent="0.2">
      <c r="A3868" s="7" t="s">
        <v>5027</v>
      </c>
      <c r="B3868" s="42" t="s">
        <v>6919</v>
      </c>
      <c r="C3868" s="42" t="s">
        <v>6920</v>
      </c>
      <c r="D3868" s="43" t="s">
        <v>5243</v>
      </c>
      <c r="E3868" s="43">
        <v>38.5</v>
      </c>
      <c r="F3868" s="43" t="s">
        <v>22</v>
      </c>
      <c r="G3868" s="13">
        <v>3295</v>
      </c>
      <c r="H3868" s="15" t="s">
        <v>17</v>
      </c>
      <c r="I3868" s="15" t="s">
        <v>18</v>
      </c>
    </row>
    <row r="3869" spans="1:9" x14ac:dyDescent="0.2">
      <c r="A3869" s="7" t="s">
        <v>5027</v>
      </c>
      <c r="B3869" s="3" t="s">
        <v>6921</v>
      </c>
      <c r="C3869" s="3" t="s">
        <v>6922</v>
      </c>
      <c r="D3869" s="3" t="s">
        <v>5243</v>
      </c>
      <c r="E3869" s="9">
        <v>38.5</v>
      </c>
      <c r="F3869" s="9" t="s">
        <v>22</v>
      </c>
      <c r="G3869" s="41">
        <v>3295</v>
      </c>
      <c r="H3869" s="14" t="s">
        <v>17</v>
      </c>
      <c r="I3869" s="14" t="s">
        <v>18</v>
      </c>
    </row>
    <row r="3870" spans="1:9" x14ac:dyDescent="0.2">
      <c r="A3870" s="7" t="s">
        <v>5027</v>
      </c>
      <c r="B3870" s="42" t="s">
        <v>6923</v>
      </c>
      <c r="C3870" s="42" t="s">
        <v>6924</v>
      </c>
      <c r="D3870" s="43" t="s">
        <v>5243</v>
      </c>
      <c r="E3870" s="43">
        <v>38.5</v>
      </c>
      <c r="F3870" s="43" t="s">
        <v>22</v>
      </c>
      <c r="G3870" s="13">
        <v>3295</v>
      </c>
      <c r="H3870" s="15" t="s">
        <v>17</v>
      </c>
      <c r="I3870" s="15" t="s">
        <v>18</v>
      </c>
    </row>
    <row r="3871" spans="1:9" x14ac:dyDescent="0.2">
      <c r="A3871" s="7" t="s">
        <v>5027</v>
      </c>
      <c r="B3871" s="3" t="s">
        <v>6925</v>
      </c>
      <c r="C3871" s="3" t="s">
        <v>6926</v>
      </c>
      <c r="D3871" s="3" t="s">
        <v>5243</v>
      </c>
      <c r="E3871" s="9">
        <v>38.5</v>
      </c>
      <c r="F3871" s="9" t="s">
        <v>22</v>
      </c>
      <c r="G3871" s="41">
        <v>3295</v>
      </c>
      <c r="H3871" s="14" t="s">
        <v>17</v>
      </c>
      <c r="I3871" s="14" t="s">
        <v>18</v>
      </c>
    </row>
    <row r="3872" spans="1:9" x14ac:dyDescent="0.2">
      <c r="A3872" s="7" t="s">
        <v>5027</v>
      </c>
      <c r="B3872" s="42" t="s">
        <v>6927</v>
      </c>
      <c r="C3872" s="42" t="s">
        <v>6928</v>
      </c>
      <c r="D3872" s="43" t="s">
        <v>5243</v>
      </c>
      <c r="E3872" s="43">
        <v>38.5</v>
      </c>
      <c r="F3872" s="43" t="s">
        <v>22</v>
      </c>
      <c r="G3872" s="13">
        <v>3295</v>
      </c>
      <c r="H3872" s="15" t="s">
        <v>17</v>
      </c>
      <c r="I3872" s="15" t="s">
        <v>18</v>
      </c>
    </row>
    <row r="3873" spans="1:9" x14ac:dyDescent="0.2">
      <c r="A3873" s="7" t="s">
        <v>5027</v>
      </c>
      <c r="B3873" s="3" t="s">
        <v>6929</v>
      </c>
      <c r="C3873" s="3" t="s">
        <v>6930</v>
      </c>
      <c r="D3873" s="3" t="s">
        <v>5243</v>
      </c>
      <c r="E3873" s="9">
        <v>38.5</v>
      </c>
      <c r="F3873" s="9" t="s">
        <v>22</v>
      </c>
      <c r="G3873" s="41">
        <v>3295</v>
      </c>
      <c r="H3873" s="14" t="s">
        <v>17</v>
      </c>
      <c r="I3873" s="14" t="s">
        <v>18</v>
      </c>
    </row>
    <row r="3874" spans="1:9" x14ac:dyDescent="0.2">
      <c r="A3874" s="7" t="s">
        <v>5027</v>
      </c>
      <c r="B3874" s="42" t="s">
        <v>6931</v>
      </c>
      <c r="C3874" s="42" t="s">
        <v>6932</v>
      </c>
      <c r="D3874" s="43" t="s">
        <v>5243</v>
      </c>
      <c r="E3874" s="43">
        <v>38.5</v>
      </c>
      <c r="F3874" s="43" t="s">
        <v>22</v>
      </c>
      <c r="G3874" s="13">
        <v>3295</v>
      </c>
      <c r="H3874" s="15" t="s">
        <v>17</v>
      </c>
      <c r="I3874" s="15" t="s">
        <v>18</v>
      </c>
    </row>
    <row r="3875" spans="1:9" x14ac:dyDescent="0.2">
      <c r="A3875" s="7" t="s">
        <v>5027</v>
      </c>
      <c r="B3875" s="3" t="s">
        <v>6933</v>
      </c>
      <c r="C3875" s="3" t="s">
        <v>6934</v>
      </c>
      <c r="D3875" s="3" t="s">
        <v>5243</v>
      </c>
      <c r="E3875" s="9">
        <v>38.5</v>
      </c>
      <c r="F3875" s="9" t="s">
        <v>22</v>
      </c>
      <c r="G3875" s="41">
        <v>3295</v>
      </c>
      <c r="H3875" s="14" t="s">
        <v>17</v>
      </c>
      <c r="I3875" s="14" t="s">
        <v>18</v>
      </c>
    </row>
    <row r="3876" spans="1:9" x14ac:dyDescent="0.2">
      <c r="A3876" s="7" t="s">
        <v>5027</v>
      </c>
      <c r="B3876" s="42" t="s">
        <v>6935</v>
      </c>
      <c r="C3876" s="42" t="s">
        <v>6936</v>
      </c>
      <c r="D3876" s="43" t="s">
        <v>5243</v>
      </c>
      <c r="E3876" s="43">
        <v>38.5</v>
      </c>
      <c r="F3876" s="43" t="s">
        <v>22</v>
      </c>
      <c r="G3876" s="13">
        <v>3295</v>
      </c>
      <c r="H3876" s="15" t="s">
        <v>17</v>
      </c>
      <c r="I3876" s="15" t="s">
        <v>18</v>
      </c>
    </row>
    <row r="3877" spans="1:9" x14ac:dyDescent="0.2">
      <c r="A3877" s="7" t="s">
        <v>5027</v>
      </c>
      <c r="B3877" s="3" t="s">
        <v>6937</v>
      </c>
      <c r="C3877" s="3" t="s">
        <v>6938</v>
      </c>
      <c r="D3877" s="3" t="s">
        <v>5243</v>
      </c>
      <c r="E3877" s="9">
        <v>38.5</v>
      </c>
      <c r="F3877" s="9" t="s">
        <v>22</v>
      </c>
      <c r="G3877" s="41">
        <v>3295</v>
      </c>
      <c r="H3877" s="14" t="s">
        <v>17</v>
      </c>
      <c r="I3877" s="14" t="s">
        <v>18</v>
      </c>
    </row>
    <row r="3878" spans="1:9" x14ac:dyDescent="0.2">
      <c r="A3878" s="7" t="s">
        <v>5027</v>
      </c>
      <c r="G3878" s="47"/>
      <c r="H3878" s="34"/>
      <c r="I3878" s="34"/>
    </row>
    <row r="3879" spans="1:9" x14ac:dyDescent="0.2">
      <c r="A3879" s="7" t="s">
        <v>5027</v>
      </c>
      <c r="B3879" s="5" t="s">
        <v>11</v>
      </c>
      <c r="C3879" s="5" t="s">
        <v>6939</v>
      </c>
      <c r="D3879" s="5" t="s">
        <v>13</v>
      </c>
      <c r="E3879" s="5" t="s">
        <v>14</v>
      </c>
      <c r="F3879" s="5" t="s">
        <v>15</v>
      </c>
      <c r="G3879" s="6" t="s">
        <v>16</v>
      </c>
      <c r="H3879" s="6" t="s">
        <v>17</v>
      </c>
      <c r="I3879" s="6" t="s">
        <v>18</v>
      </c>
    </row>
    <row r="3880" spans="1:9" x14ac:dyDescent="0.2">
      <c r="A3880" s="7" t="s">
        <v>5027</v>
      </c>
      <c r="B3880" s="3" t="s">
        <v>6940</v>
      </c>
      <c r="C3880" s="3" t="s">
        <v>6941</v>
      </c>
      <c r="D3880" s="9" t="s">
        <v>6839</v>
      </c>
      <c r="E3880" s="9">
        <v>50</v>
      </c>
      <c r="F3880" s="9" t="s">
        <v>22</v>
      </c>
      <c r="G3880" s="41">
        <v>3695</v>
      </c>
      <c r="H3880" s="14" t="s">
        <v>17</v>
      </c>
      <c r="I3880" s="14" t="s">
        <v>18</v>
      </c>
    </row>
    <row r="3881" spans="1:9" x14ac:dyDescent="0.2">
      <c r="A3881" s="7" t="s">
        <v>5027</v>
      </c>
      <c r="B3881" s="42" t="s">
        <v>6942</v>
      </c>
      <c r="C3881" s="11" t="s">
        <v>6943</v>
      </c>
      <c r="D3881" s="12" t="s">
        <v>6839</v>
      </c>
      <c r="E3881" s="12">
        <v>50</v>
      </c>
      <c r="F3881" s="12" t="s">
        <v>22</v>
      </c>
      <c r="G3881" s="13">
        <v>3695</v>
      </c>
      <c r="H3881" s="15" t="s">
        <v>17</v>
      </c>
      <c r="I3881" s="15" t="s">
        <v>18</v>
      </c>
    </row>
    <row r="3882" spans="1:9" x14ac:dyDescent="0.2">
      <c r="A3882" s="7" t="s">
        <v>5027</v>
      </c>
      <c r="B3882" s="3" t="s">
        <v>6944</v>
      </c>
      <c r="C3882" s="3" t="s">
        <v>6945</v>
      </c>
      <c r="D3882" s="9" t="s">
        <v>6839</v>
      </c>
      <c r="E3882" s="9">
        <v>50</v>
      </c>
      <c r="F3882" s="9" t="s">
        <v>22</v>
      </c>
      <c r="G3882" s="41">
        <v>3695</v>
      </c>
      <c r="H3882" s="14" t="s">
        <v>17</v>
      </c>
      <c r="I3882" s="14" t="s">
        <v>18</v>
      </c>
    </row>
    <row r="3883" spans="1:9" x14ac:dyDescent="0.2">
      <c r="A3883" s="7" t="s">
        <v>5027</v>
      </c>
      <c r="G3883" s="47"/>
      <c r="H3883" s="34"/>
      <c r="I3883" s="34"/>
    </row>
    <row r="3884" spans="1:9" x14ac:dyDescent="0.2">
      <c r="A3884" s="7" t="s">
        <v>5027</v>
      </c>
      <c r="B3884" s="5" t="s">
        <v>11</v>
      </c>
      <c r="C3884" s="5" t="s">
        <v>6946</v>
      </c>
      <c r="D3884" s="5" t="s">
        <v>13</v>
      </c>
      <c r="E3884" s="5" t="s">
        <v>14</v>
      </c>
      <c r="F3884" s="5" t="s">
        <v>15</v>
      </c>
      <c r="G3884" s="6" t="s">
        <v>16</v>
      </c>
      <c r="H3884" s="6" t="s">
        <v>17</v>
      </c>
      <c r="I3884" s="6" t="s">
        <v>18</v>
      </c>
    </row>
    <row r="3885" spans="1:9" x14ac:dyDescent="0.2">
      <c r="A3885" s="7" t="s">
        <v>5027</v>
      </c>
      <c r="B3885" s="3" t="s">
        <v>6947</v>
      </c>
      <c r="C3885" s="3" t="s">
        <v>6948</v>
      </c>
      <c r="D3885" s="9" t="s">
        <v>6847</v>
      </c>
      <c r="E3885" s="9">
        <v>49</v>
      </c>
      <c r="F3885" s="9" t="s">
        <v>22</v>
      </c>
      <c r="G3885" s="41">
        <v>3995</v>
      </c>
      <c r="H3885" s="14" t="s">
        <v>17</v>
      </c>
      <c r="I3885" s="14" t="s">
        <v>18</v>
      </c>
    </row>
    <row r="3886" spans="1:9" x14ac:dyDescent="0.2">
      <c r="A3886" s="7" t="s">
        <v>5027</v>
      </c>
      <c r="B3886" s="42" t="s">
        <v>6949</v>
      </c>
      <c r="C3886" s="11" t="s">
        <v>6950</v>
      </c>
      <c r="D3886" s="12" t="s">
        <v>6847</v>
      </c>
      <c r="E3886" s="12">
        <v>49</v>
      </c>
      <c r="F3886" s="12" t="s">
        <v>22</v>
      </c>
      <c r="G3886" s="13">
        <v>3995</v>
      </c>
      <c r="H3886" s="15" t="s">
        <v>17</v>
      </c>
      <c r="I3886" s="15" t="s">
        <v>18</v>
      </c>
    </row>
    <row r="3887" spans="1:9" x14ac:dyDescent="0.2">
      <c r="A3887" s="7" t="s">
        <v>5027</v>
      </c>
      <c r="B3887" s="3" t="s">
        <v>6951</v>
      </c>
      <c r="C3887" s="3" t="s">
        <v>6952</v>
      </c>
      <c r="D3887" s="9" t="s">
        <v>6847</v>
      </c>
      <c r="E3887" s="9">
        <v>49</v>
      </c>
      <c r="F3887" s="9" t="s">
        <v>22</v>
      </c>
      <c r="G3887" s="41">
        <v>3995</v>
      </c>
      <c r="H3887" s="14" t="s">
        <v>17</v>
      </c>
      <c r="I3887" s="14" t="s">
        <v>18</v>
      </c>
    </row>
    <row r="3888" spans="1:9" x14ac:dyDescent="0.2">
      <c r="A3888" s="7" t="s">
        <v>5027</v>
      </c>
      <c r="G3888" s="47"/>
      <c r="H3888" s="34"/>
      <c r="I3888" s="34"/>
    </row>
    <row r="3889" spans="1:9" x14ac:dyDescent="0.2">
      <c r="A3889" s="7" t="s">
        <v>5027</v>
      </c>
      <c r="B3889" s="135" t="s">
        <v>6953</v>
      </c>
      <c r="G3889" s="47"/>
      <c r="H3889" s="34"/>
      <c r="I3889" s="34"/>
    </row>
    <row r="3890" spans="1:9" x14ac:dyDescent="0.2">
      <c r="A3890" s="7" t="s">
        <v>5027</v>
      </c>
      <c r="G3890" s="47"/>
      <c r="H3890" s="34"/>
      <c r="I3890" s="34"/>
    </row>
    <row r="3891" spans="1:9" x14ac:dyDescent="0.2">
      <c r="A3891" s="7" t="s">
        <v>5027</v>
      </c>
      <c r="B3891" s="5" t="s">
        <v>11</v>
      </c>
      <c r="C3891" s="5" t="s">
        <v>6954</v>
      </c>
      <c r="D3891" s="5" t="s">
        <v>13</v>
      </c>
      <c r="E3891" s="5" t="s">
        <v>14</v>
      </c>
      <c r="F3891" s="5" t="s">
        <v>15</v>
      </c>
      <c r="G3891" s="6" t="s">
        <v>16</v>
      </c>
      <c r="H3891" s="6" t="s">
        <v>17</v>
      </c>
      <c r="I3891" s="6" t="s">
        <v>18</v>
      </c>
    </row>
    <row r="3892" spans="1:9" x14ac:dyDescent="0.2">
      <c r="A3892" s="7" t="s">
        <v>5027</v>
      </c>
      <c r="B3892" s="3" t="s">
        <v>6955</v>
      </c>
      <c r="C3892" s="3" t="s">
        <v>6956</v>
      </c>
      <c r="D3892" s="3" t="s">
        <v>6957</v>
      </c>
      <c r="E3892" s="9">
        <v>14.5</v>
      </c>
      <c r="F3892" s="9" t="s">
        <v>22</v>
      </c>
      <c r="G3892" s="10">
        <v>1195</v>
      </c>
      <c r="H3892" s="14" t="s">
        <v>17</v>
      </c>
      <c r="I3892" s="80"/>
    </row>
    <row r="3893" spans="1:9" x14ac:dyDescent="0.2">
      <c r="A3893" s="7" t="s">
        <v>5027</v>
      </c>
      <c r="B3893" s="11" t="s">
        <v>6958</v>
      </c>
      <c r="C3893" s="11" t="s">
        <v>6959</v>
      </c>
      <c r="D3893" s="11" t="s">
        <v>6957</v>
      </c>
      <c r="E3893" s="12">
        <v>14.5</v>
      </c>
      <c r="F3893" s="12" t="s">
        <v>22</v>
      </c>
      <c r="G3893" s="13">
        <v>1125</v>
      </c>
      <c r="H3893" s="15" t="s">
        <v>17</v>
      </c>
      <c r="I3893" s="61"/>
    </row>
    <row r="3894" spans="1:9" x14ac:dyDescent="0.2">
      <c r="A3894" s="7" t="s">
        <v>5027</v>
      </c>
      <c r="B3894" s="3" t="s">
        <v>6960</v>
      </c>
      <c r="C3894" s="3" t="s">
        <v>6961</v>
      </c>
      <c r="D3894" s="3" t="s">
        <v>6957</v>
      </c>
      <c r="E3894" s="9">
        <v>14.5</v>
      </c>
      <c r="F3894" s="9" t="s">
        <v>22</v>
      </c>
      <c r="G3894" s="10">
        <v>1125</v>
      </c>
      <c r="H3894" s="14" t="s">
        <v>17</v>
      </c>
      <c r="I3894" s="80"/>
    </row>
    <row r="3895" spans="1:9" x14ac:dyDescent="0.2">
      <c r="A3895" s="7" t="s">
        <v>5027</v>
      </c>
      <c r="B3895" s="11" t="s">
        <v>6962</v>
      </c>
      <c r="C3895" s="11" t="s">
        <v>6963</v>
      </c>
      <c r="D3895" s="11" t="s">
        <v>6957</v>
      </c>
      <c r="E3895" s="12">
        <v>14.5</v>
      </c>
      <c r="F3895" s="12" t="s">
        <v>22</v>
      </c>
      <c r="G3895" s="13">
        <v>1195</v>
      </c>
      <c r="H3895" s="15" t="s">
        <v>17</v>
      </c>
      <c r="I3895" s="61"/>
    </row>
    <row r="3896" spans="1:9" x14ac:dyDescent="0.2">
      <c r="A3896" s="7" t="s">
        <v>5027</v>
      </c>
      <c r="B3896" s="3" t="s">
        <v>6964</v>
      </c>
      <c r="C3896" s="3" t="s">
        <v>6965</v>
      </c>
      <c r="D3896" s="3" t="s">
        <v>6957</v>
      </c>
      <c r="E3896" s="9">
        <v>14.5</v>
      </c>
      <c r="F3896" s="9" t="s">
        <v>22</v>
      </c>
      <c r="G3896" s="10">
        <v>1125</v>
      </c>
      <c r="H3896" s="14" t="s">
        <v>17</v>
      </c>
      <c r="I3896" s="80"/>
    </row>
    <row r="3897" spans="1:9" x14ac:dyDescent="0.2">
      <c r="A3897" s="7" t="s">
        <v>5027</v>
      </c>
      <c r="B3897" s="11" t="s">
        <v>6966</v>
      </c>
      <c r="C3897" s="11" t="s">
        <v>6967</v>
      </c>
      <c r="D3897" s="11" t="s">
        <v>6957</v>
      </c>
      <c r="E3897" s="12">
        <v>14.5</v>
      </c>
      <c r="F3897" s="12" t="s">
        <v>22</v>
      </c>
      <c r="G3897" s="13">
        <v>1125</v>
      </c>
      <c r="H3897" s="15" t="s">
        <v>17</v>
      </c>
      <c r="I3897" s="61"/>
    </row>
    <row r="3898" spans="1:9" x14ac:dyDescent="0.2">
      <c r="A3898" s="7" t="s">
        <v>5027</v>
      </c>
      <c r="B3898" s="3" t="s">
        <v>6968</v>
      </c>
      <c r="C3898" s="3" t="s">
        <v>6969</v>
      </c>
      <c r="D3898" s="3" t="s">
        <v>6957</v>
      </c>
      <c r="E3898" s="9">
        <v>14.5</v>
      </c>
      <c r="F3898" s="9" t="s">
        <v>22</v>
      </c>
      <c r="G3898" s="10">
        <v>1195</v>
      </c>
      <c r="H3898" s="14" t="s">
        <v>17</v>
      </c>
      <c r="I3898" s="80"/>
    </row>
    <row r="3899" spans="1:9" x14ac:dyDescent="0.2">
      <c r="A3899" s="7" t="s">
        <v>5027</v>
      </c>
      <c r="B3899" s="11" t="s">
        <v>6970</v>
      </c>
      <c r="C3899" s="11" t="s">
        <v>6971</v>
      </c>
      <c r="D3899" s="11" t="s">
        <v>6957</v>
      </c>
      <c r="E3899" s="12">
        <v>14.5</v>
      </c>
      <c r="F3899" s="12" t="s">
        <v>22</v>
      </c>
      <c r="G3899" s="13">
        <v>1125</v>
      </c>
      <c r="H3899" s="15" t="s">
        <v>17</v>
      </c>
      <c r="I3899" s="61"/>
    </row>
    <row r="3900" spans="1:9" x14ac:dyDescent="0.2">
      <c r="A3900" s="7" t="s">
        <v>5027</v>
      </c>
      <c r="B3900" s="3" t="s">
        <v>6972</v>
      </c>
      <c r="C3900" s="3" t="s">
        <v>6973</v>
      </c>
      <c r="D3900" s="3" t="s">
        <v>6957</v>
      </c>
      <c r="E3900" s="9">
        <v>14.5</v>
      </c>
      <c r="F3900" s="9" t="s">
        <v>22</v>
      </c>
      <c r="G3900" s="10">
        <v>1125</v>
      </c>
      <c r="H3900" s="14" t="s">
        <v>17</v>
      </c>
      <c r="I3900" s="80"/>
    </row>
    <row r="3901" spans="1:9" x14ac:dyDescent="0.2">
      <c r="A3901" s="7" t="s">
        <v>5027</v>
      </c>
      <c r="E3901" s="39"/>
      <c r="F3901" s="39"/>
      <c r="G3901" s="33"/>
      <c r="H3901" s="34"/>
      <c r="I3901" s="34"/>
    </row>
    <row r="3902" spans="1:9" x14ac:dyDescent="0.2">
      <c r="A3902" s="7" t="s">
        <v>5027</v>
      </c>
      <c r="B3902" s="5" t="s">
        <v>11</v>
      </c>
      <c r="C3902" s="5" t="s">
        <v>6974</v>
      </c>
      <c r="D3902" s="5" t="s">
        <v>13</v>
      </c>
      <c r="E3902" s="5" t="s">
        <v>14</v>
      </c>
      <c r="F3902" s="5" t="s">
        <v>15</v>
      </c>
      <c r="G3902" s="6" t="s">
        <v>16</v>
      </c>
      <c r="H3902" s="6" t="s">
        <v>17</v>
      </c>
      <c r="I3902" s="6" t="s">
        <v>18</v>
      </c>
    </row>
    <row r="3903" spans="1:9" x14ac:dyDescent="0.2">
      <c r="A3903" s="7" t="s">
        <v>5027</v>
      </c>
      <c r="B3903" s="3" t="s">
        <v>6975</v>
      </c>
      <c r="C3903" s="3" t="s">
        <v>6976</v>
      </c>
      <c r="D3903" s="3" t="s">
        <v>6977</v>
      </c>
      <c r="E3903" s="9">
        <v>15.2</v>
      </c>
      <c r="F3903" s="9" t="s">
        <v>22</v>
      </c>
      <c r="G3903" s="10">
        <v>1195</v>
      </c>
      <c r="H3903" s="14" t="s">
        <v>17</v>
      </c>
      <c r="I3903" s="80"/>
    </row>
    <row r="3904" spans="1:9" x14ac:dyDescent="0.2">
      <c r="A3904" s="7" t="s">
        <v>5027</v>
      </c>
      <c r="B3904" s="11" t="s">
        <v>6978</v>
      </c>
      <c r="C3904" s="11" t="s">
        <v>6979</v>
      </c>
      <c r="D3904" s="11" t="s">
        <v>6977</v>
      </c>
      <c r="E3904" s="12">
        <v>15.2</v>
      </c>
      <c r="F3904" s="12" t="s">
        <v>22</v>
      </c>
      <c r="G3904" s="13">
        <v>1125</v>
      </c>
      <c r="H3904" s="15" t="s">
        <v>17</v>
      </c>
      <c r="I3904" s="61"/>
    </row>
    <row r="3905" spans="1:9" x14ac:dyDescent="0.2">
      <c r="A3905" s="7" t="s">
        <v>5027</v>
      </c>
      <c r="B3905" s="3" t="s">
        <v>6980</v>
      </c>
      <c r="C3905" s="3" t="s">
        <v>6981</v>
      </c>
      <c r="D3905" s="3" t="s">
        <v>6977</v>
      </c>
      <c r="E3905" s="9">
        <v>15.2</v>
      </c>
      <c r="F3905" s="9" t="s">
        <v>22</v>
      </c>
      <c r="G3905" s="10">
        <v>1125</v>
      </c>
      <c r="H3905" s="14" t="s">
        <v>17</v>
      </c>
      <c r="I3905" s="80"/>
    </row>
    <row r="3906" spans="1:9" x14ac:dyDescent="0.2">
      <c r="A3906" s="7" t="s">
        <v>5027</v>
      </c>
      <c r="B3906" s="11" t="s">
        <v>6982</v>
      </c>
      <c r="C3906" s="11" t="s">
        <v>6983</v>
      </c>
      <c r="D3906" s="11" t="s">
        <v>6977</v>
      </c>
      <c r="E3906" s="12">
        <v>15.2</v>
      </c>
      <c r="F3906" s="12" t="s">
        <v>22</v>
      </c>
      <c r="G3906" s="13">
        <v>1195</v>
      </c>
      <c r="H3906" s="15" t="s">
        <v>17</v>
      </c>
      <c r="I3906" s="61"/>
    </row>
    <row r="3907" spans="1:9" x14ac:dyDescent="0.2">
      <c r="A3907" s="7" t="s">
        <v>5027</v>
      </c>
      <c r="B3907" s="3" t="s">
        <v>6984</v>
      </c>
      <c r="C3907" s="3" t="s">
        <v>6985</v>
      </c>
      <c r="D3907" s="3" t="s">
        <v>6977</v>
      </c>
      <c r="E3907" s="9">
        <v>15.2</v>
      </c>
      <c r="F3907" s="9" t="s">
        <v>22</v>
      </c>
      <c r="G3907" s="10">
        <v>1125</v>
      </c>
      <c r="H3907" s="14" t="s">
        <v>17</v>
      </c>
      <c r="I3907" s="80"/>
    </row>
    <row r="3908" spans="1:9" x14ac:dyDescent="0.2">
      <c r="A3908" s="7" t="s">
        <v>5027</v>
      </c>
      <c r="B3908" s="11" t="s">
        <v>6986</v>
      </c>
      <c r="C3908" s="11" t="s">
        <v>6987</v>
      </c>
      <c r="D3908" s="11" t="s">
        <v>6977</v>
      </c>
      <c r="E3908" s="12">
        <v>15.2</v>
      </c>
      <c r="F3908" s="12" t="s">
        <v>22</v>
      </c>
      <c r="G3908" s="13">
        <v>1125</v>
      </c>
      <c r="H3908" s="15" t="s">
        <v>17</v>
      </c>
      <c r="I3908" s="61"/>
    </row>
    <row r="3909" spans="1:9" x14ac:dyDescent="0.2">
      <c r="A3909" s="7" t="s">
        <v>5027</v>
      </c>
      <c r="B3909" s="3" t="s">
        <v>6988</v>
      </c>
      <c r="C3909" s="3" t="s">
        <v>6989</v>
      </c>
      <c r="D3909" s="3" t="s">
        <v>6977</v>
      </c>
      <c r="E3909" s="9">
        <v>15.2</v>
      </c>
      <c r="F3909" s="9" t="s">
        <v>22</v>
      </c>
      <c r="G3909" s="10">
        <v>1195</v>
      </c>
      <c r="H3909" s="14" t="s">
        <v>17</v>
      </c>
      <c r="I3909" s="80"/>
    </row>
    <row r="3910" spans="1:9" x14ac:dyDescent="0.2">
      <c r="A3910" s="7" t="s">
        <v>5027</v>
      </c>
      <c r="B3910" s="11" t="s">
        <v>6990</v>
      </c>
      <c r="C3910" s="11" t="s">
        <v>6991</v>
      </c>
      <c r="D3910" s="11" t="s">
        <v>6977</v>
      </c>
      <c r="E3910" s="12">
        <v>15.2</v>
      </c>
      <c r="F3910" s="12" t="s">
        <v>22</v>
      </c>
      <c r="G3910" s="13">
        <v>1125</v>
      </c>
      <c r="H3910" s="15" t="s">
        <v>17</v>
      </c>
      <c r="I3910" s="61"/>
    </row>
    <row r="3911" spans="1:9" x14ac:dyDescent="0.2">
      <c r="A3911" s="7" t="s">
        <v>5027</v>
      </c>
      <c r="B3911" s="3" t="s">
        <v>6992</v>
      </c>
      <c r="C3911" s="3" t="s">
        <v>6993</v>
      </c>
      <c r="D3911" s="3" t="s">
        <v>6977</v>
      </c>
      <c r="E3911" s="9">
        <v>15.2</v>
      </c>
      <c r="F3911" s="9" t="s">
        <v>22</v>
      </c>
      <c r="G3911" s="10">
        <v>1125</v>
      </c>
      <c r="H3911" s="14" t="s">
        <v>17</v>
      </c>
      <c r="I3911" s="80"/>
    </row>
    <row r="3912" spans="1:9" x14ac:dyDescent="0.2">
      <c r="A3912" s="7" t="s">
        <v>5027</v>
      </c>
      <c r="G3912" s="47"/>
      <c r="H3912" s="34"/>
      <c r="I3912" s="34"/>
    </row>
    <row r="3913" spans="1:9" x14ac:dyDescent="0.2">
      <c r="A3913" s="7" t="s">
        <v>5027</v>
      </c>
      <c r="B3913" s="5" t="s">
        <v>11</v>
      </c>
      <c r="C3913" s="5" t="s">
        <v>6994</v>
      </c>
      <c r="D3913" s="5" t="s">
        <v>13</v>
      </c>
      <c r="E3913" s="5" t="s">
        <v>14</v>
      </c>
      <c r="F3913" s="5" t="s">
        <v>15</v>
      </c>
      <c r="G3913" s="6" t="s">
        <v>16</v>
      </c>
      <c r="H3913" s="6" t="s">
        <v>17</v>
      </c>
      <c r="I3913" s="6" t="s">
        <v>18</v>
      </c>
    </row>
    <row r="3914" spans="1:9" x14ac:dyDescent="0.2">
      <c r="A3914" s="7" t="s">
        <v>5027</v>
      </c>
      <c r="B3914" s="3" t="s">
        <v>6995</v>
      </c>
      <c r="C3914" s="3" t="s">
        <v>6996</v>
      </c>
      <c r="D3914" s="3" t="s">
        <v>6997</v>
      </c>
      <c r="E3914" s="9">
        <v>16</v>
      </c>
      <c r="F3914" s="9" t="s">
        <v>22</v>
      </c>
      <c r="G3914" s="10">
        <v>1245</v>
      </c>
      <c r="H3914" s="14" t="s">
        <v>17</v>
      </c>
      <c r="I3914" s="80"/>
    </row>
    <row r="3915" spans="1:9" x14ac:dyDescent="0.2">
      <c r="A3915" s="7" t="s">
        <v>5027</v>
      </c>
      <c r="B3915" s="11" t="s">
        <v>6998</v>
      </c>
      <c r="C3915" s="11" t="s">
        <v>6999</v>
      </c>
      <c r="D3915" s="11" t="s">
        <v>6997</v>
      </c>
      <c r="E3915" s="12">
        <v>16</v>
      </c>
      <c r="F3915" s="12" t="s">
        <v>22</v>
      </c>
      <c r="G3915" s="13">
        <v>1175</v>
      </c>
      <c r="H3915" s="15" t="s">
        <v>17</v>
      </c>
      <c r="I3915" s="61"/>
    </row>
    <row r="3916" spans="1:9" x14ac:dyDescent="0.2">
      <c r="A3916" s="7" t="s">
        <v>5027</v>
      </c>
      <c r="B3916" s="3" t="s">
        <v>7000</v>
      </c>
      <c r="C3916" s="3" t="s">
        <v>7001</v>
      </c>
      <c r="D3916" s="3" t="s">
        <v>6997</v>
      </c>
      <c r="E3916" s="9">
        <v>16</v>
      </c>
      <c r="F3916" s="9" t="s">
        <v>22</v>
      </c>
      <c r="G3916" s="10">
        <v>1175</v>
      </c>
      <c r="H3916" s="14" t="s">
        <v>17</v>
      </c>
      <c r="I3916" s="80"/>
    </row>
    <row r="3917" spans="1:9" x14ac:dyDescent="0.2">
      <c r="A3917" s="7" t="s">
        <v>5027</v>
      </c>
      <c r="B3917" s="11" t="s">
        <v>7002</v>
      </c>
      <c r="C3917" s="11" t="s">
        <v>7003</v>
      </c>
      <c r="D3917" s="11" t="s">
        <v>6997</v>
      </c>
      <c r="E3917" s="12">
        <v>16</v>
      </c>
      <c r="F3917" s="12" t="s">
        <v>22</v>
      </c>
      <c r="G3917" s="13">
        <v>1245</v>
      </c>
      <c r="H3917" s="15" t="s">
        <v>17</v>
      </c>
      <c r="I3917" s="61"/>
    </row>
    <row r="3918" spans="1:9" x14ac:dyDescent="0.2">
      <c r="A3918" s="7" t="s">
        <v>5027</v>
      </c>
      <c r="B3918" s="3" t="s">
        <v>7004</v>
      </c>
      <c r="C3918" s="3" t="s">
        <v>7005</v>
      </c>
      <c r="D3918" s="3" t="s">
        <v>6997</v>
      </c>
      <c r="E3918" s="9">
        <v>16</v>
      </c>
      <c r="F3918" s="9" t="s">
        <v>22</v>
      </c>
      <c r="G3918" s="10">
        <v>1175</v>
      </c>
      <c r="H3918" s="14" t="s">
        <v>17</v>
      </c>
      <c r="I3918" s="80"/>
    </row>
    <row r="3919" spans="1:9" x14ac:dyDescent="0.2">
      <c r="A3919" s="7" t="s">
        <v>5027</v>
      </c>
      <c r="B3919" s="11" t="s">
        <v>7006</v>
      </c>
      <c r="C3919" s="11" t="s">
        <v>7007</v>
      </c>
      <c r="D3919" s="11" t="s">
        <v>6997</v>
      </c>
      <c r="E3919" s="12">
        <v>16</v>
      </c>
      <c r="F3919" s="12" t="s">
        <v>22</v>
      </c>
      <c r="G3919" s="13">
        <v>1175</v>
      </c>
      <c r="H3919" s="15" t="s">
        <v>17</v>
      </c>
      <c r="I3919" s="61"/>
    </row>
    <row r="3920" spans="1:9" x14ac:dyDescent="0.2">
      <c r="A3920" s="7" t="s">
        <v>5027</v>
      </c>
      <c r="B3920" s="3" t="s">
        <v>7008</v>
      </c>
      <c r="C3920" s="3" t="s">
        <v>7009</v>
      </c>
      <c r="D3920" s="3" t="s">
        <v>6997</v>
      </c>
      <c r="E3920" s="9">
        <v>16</v>
      </c>
      <c r="F3920" s="9" t="s">
        <v>22</v>
      </c>
      <c r="G3920" s="10">
        <v>1245</v>
      </c>
      <c r="H3920" s="14" t="s">
        <v>17</v>
      </c>
      <c r="I3920" s="80"/>
    </row>
    <row r="3921" spans="1:9" x14ac:dyDescent="0.2">
      <c r="A3921" s="7" t="s">
        <v>5027</v>
      </c>
      <c r="B3921" s="11" t="s">
        <v>7010</v>
      </c>
      <c r="C3921" s="11" t="s">
        <v>7011</v>
      </c>
      <c r="D3921" s="11" t="s">
        <v>6997</v>
      </c>
      <c r="E3921" s="12">
        <v>16</v>
      </c>
      <c r="F3921" s="12" t="s">
        <v>22</v>
      </c>
      <c r="G3921" s="13">
        <v>1175</v>
      </c>
      <c r="H3921" s="15" t="s">
        <v>17</v>
      </c>
      <c r="I3921" s="61"/>
    </row>
    <row r="3922" spans="1:9" x14ac:dyDescent="0.2">
      <c r="A3922" s="7" t="s">
        <v>5027</v>
      </c>
      <c r="B3922" s="3" t="s">
        <v>7012</v>
      </c>
      <c r="C3922" s="3" t="s">
        <v>7013</v>
      </c>
      <c r="D3922" s="3" t="s">
        <v>6997</v>
      </c>
      <c r="E3922" s="9">
        <v>16</v>
      </c>
      <c r="F3922" s="9" t="s">
        <v>22</v>
      </c>
      <c r="G3922" s="10">
        <v>1175</v>
      </c>
      <c r="H3922" s="14" t="s">
        <v>17</v>
      </c>
      <c r="I3922" s="80"/>
    </row>
    <row r="3923" spans="1:9" x14ac:dyDescent="0.2">
      <c r="A3923" s="7" t="s">
        <v>5027</v>
      </c>
      <c r="G3923" s="47"/>
      <c r="H3923" s="34"/>
      <c r="I3923" s="34"/>
    </row>
    <row r="3924" spans="1:9" x14ac:dyDescent="0.2">
      <c r="A3924" s="7" t="s">
        <v>5027</v>
      </c>
      <c r="B3924" s="5" t="s">
        <v>11</v>
      </c>
      <c r="C3924" s="5" t="s">
        <v>7014</v>
      </c>
      <c r="D3924" s="5" t="s">
        <v>13</v>
      </c>
      <c r="E3924" s="5" t="s">
        <v>14</v>
      </c>
      <c r="F3924" s="5" t="s">
        <v>15</v>
      </c>
      <c r="G3924" s="6" t="s">
        <v>16</v>
      </c>
      <c r="H3924" s="6" t="s">
        <v>17</v>
      </c>
      <c r="I3924" s="6" t="s">
        <v>18</v>
      </c>
    </row>
    <row r="3925" spans="1:9" x14ac:dyDescent="0.2">
      <c r="A3925" s="7" t="s">
        <v>5027</v>
      </c>
      <c r="B3925" s="3" t="s">
        <v>7015</v>
      </c>
      <c r="C3925" s="3" t="s">
        <v>7016</v>
      </c>
      <c r="D3925" s="3" t="s">
        <v>7017</v>
      </c>
      <c r="E3925" s="9">
        <v>16</v>
      </c>
      <c r="F3925" s="9" t="s">
        <v>22</v>
      </c>
      <c r="G3925" s="10">
        <v>1245</v>
      </c>
      <c r="H3925" s="14" t="s">
        <v>17</v>
      </c>
      <c r="I3925" s="80"/>
    </row>
    <row r="3926" spans="1:9" x14ac:dyDescent="0.2">
      <c r="A3926" s="7" t="s">
        <v>5027</v>
      </c>
      <c r="B3926" s="11" t="s">
        <v>7018</v>
      </c>
      <c r="C3926" s="11" t="s">
        <v>7019</v>
      </c>
      <c r="D3926" s="11" t="s">
        <v>7017</v>
      </c>
      <c r="E3926" s="12">
        <v>16</v>
      </c>
      <c r="F3926" s="12" t="s">
        <v>22</v>
      </c>
      <c r="G3926" s="13">
        <v>1175</v>
      </c>
      <c r="H3926" s="15" t="s">
        <v>17</v>
      </c>
      <c r="I3926" s="61"/>
    </row>
    <row r="3927" spans="1:9" x14ac:dyDescent="0.2">
      <c r="A3927" s="7" t="s">
        <v>5027</v>
      </c>
      <c r="B3927" s="3" t="s">
        <v>7020</v>
      </c>
      <c r="C3927" s="3" t="s">
        <v>7021</v>
      </c>
      <c r="D3927" s="3" t="s">
        <v>7017</v>
      </c>
      <c r="E3927" s="9">
        <v>16</v>
      </c>
      <c r="F3927" s="9" t="s">
        <v>22</v>
      </c>
      <c r="G3927" s="10">
        <v>1175</v>
      </c>
      <c r="H3927" s="14" t="s">
        <v>17</v>
      </c>
      <c r="I3927" s="80"/>
    </row>
    <row r="3928" spans="1:9" x14ac:dyDescent="0.2">
      <c r="A3928" s="7" t="s">
        <v>5027</v>
      </c>
      <c r="B3928" s="11" t="s">
        <v>7022</v>
      </c>
      <c r="C3928" s="11" t="s">
        <v>7023</v>
      </c>
      <c r="D3928" s="11" t="s">
        <v>7017</v>
      </c>
      <c r="E3928" s="12">
        <v>16</v>
      </c>
      <c r="F3928" s="12" t="s">
        <v>22</v>
      </c>
      <c r="G3928" s="13">
        <v>1245</v>
      </c>
      <c r="H3928" s="15" t="s">
        <v>17</v>
      </c>
      <c r="I3928" s="61"/>
    </row>
    <row r="3929" spans="1:9" x14ac:dyDescent="0.2">
      <c r="A3929" s="7" t="s">
        <v>5027</v>
      </c>
      <c r="B3929" s="3" t="s">
        <v>7024</v>
      </c>
      <c r="C3929" s="3" t="s">
        <v>7025</v>
      </c>
      <c r="D3929" s="3" t="s">
        <v>7017</v>
      </c>
      <c r="E3929" s="9">
        <v>16</v>
      </c>
      <c r="F3929" s="9" t="s">
        <v>22</v>
      </c>
      <c r="G3929" s="10">
        <v>1175</v>
      </c>
      <c r="H3929" s="14" t="s">
        <v>17</v>
      </c>
      <c r="I3929" s="80"/>
    </row>
    <row r="3930" spans="1:9" x14ac:dyDescent="0.2">
      <c r="A3930" s="7" t="s">
        <v>5027</v>
      </c>
      <c r="B3930" s="11" t="s">
        <v>7026</v>
      </c>
      <c r="C3930" s="11" t="s">
        <v>7027</v>
      </c>
      <c r="D3930" s="11" t="s">
        <v>7017</v>
      </c>
      <c r="E3930" s="12">
        <v>16</v>
      </c>
      <c r="F3930" s="12" t="s">
        <v>22</v>
      </c>
      <c r="G3930" s="13">
        <v>1175</v>
      </c>
      <c r="H3930" s="15" t="s">
        <v>17</v>
      </c>
      <c r="I3930" s="61"/>
    </row>
    <row r="3931" spans="1:9" x14ac:dyDescent="0.2">
      <c r="A3931" s="7" t="s">
        <v>5027</v>
      </c>
      <c r="B3931" s="3" t="s">
        <v>7028</v>
      </c>
      <c r="C3931" s="3" t="s">
        <v>7029</v>
      </c>
      <c r="D3931" s="3" t="s">
        <v>6977</v>
      </c>
      <c r="E3931" s="9">
        <v>16</v>
      </c>
      <c r="F3931" s="9" t="s">
        <v>22</v>
      </c>
      <c r="G3931" s="10">
        <v>1245</v>
      </c>
      <c r="H3931" s="14" t="s">
        <v>17</v>
      </c>
      <c r="I3931" s="80"/>
    </row>
    <row r="3932" spans="1:9" x14ac:dyDescent="0.2">
      <c r="A3932" s="7" t="s">
        <v>5027</v>
      </c>
      <c r="B3932" s="11" t="s">
        <v>7030</v>
      </c>
      <c r="C3932" s="11" t="s">
        <v>7031</v>
      </c>
      <c r="D3932" s="11" t="s">
        <v>6977</v>
      </c>
      <c r="E3932" s="12">
        <v>16</v>
      </c>
      <c r="F3932" s="12" t="s">
        <v>22</v>
      </c>
      <c r="G3932" s="13">
        <v>1175</v>
      </c>
      <c r="H3932" s="15" t="s">
        <v>17</v>
      </c>
      <c r="I3932" s="61"/>
    </row>
    <row r="3933" spans="1:9" x14ac:dyDescent="0.2">
      <c r="A3933" s="7" t="s">
        <v>5027</v>
      </c>
      <c r="B3933" s="3" t="s">
        <v>7032</v>
      </c>
      <c r="C3933" s="3" t="s">
        <v>7033</v>
      </c>
      <c r="D3933" s="3" t="s">
        <v>6977</v>
      </c>
      <c r="E3933" s="9">
        <v>16</v>
      </c>
      <c r="F3933" s="9" t="s">
        <v>22</v>
      </c>
      <c r="G3933" s="10">
        <v>1175</v>
      </c>
      <c r="H3933" s="14" t="s">
        <v>17</v>
      </c>
      <c r="I3933" s="80"/>
    </row>
    <row r="3934" spans="1:9" x14ac:dyDescent="0.2">
      <c r="A3934" s="7" t="s">
        <v>5027</v>
      </c>
      <c r="G3934" s="47"/>
      <c r="H3934" s="34"/>
      <c r="I3934" s="34"/>
    </row>
    <row r="3935" spans="1:9" x14ac:dyDescent="0.2">
      <c r="A3935" s="7" t="s">
        <v>5027</v>
      </c>
      <c r="B3935" s="5" t="s">
        <v>11</v>
      </c>
      <c r="C3935" s="5" t="s">
        <v>7034</v>
      </c>
      <c r="D3935" s="5" t="s">
        <v>13</v>
      </c>
      <c r="E3935" s="5" t="s">
        <v>14</v>
      </c>
      <c r="F3935" s="5" t="s">
        <v>15</v>
      </c>
      <c r="G3935" s="6" t="s">
        <v>16</v>
      </c>
      <c r="H3935" s="6" t="s">
        <v>17</v>
      </c>
      <c r="I3935" s="6" t="s">
        <v>18</v>
      </c>
    </row>
    <row r="3936" spans="1:9" x14ac:dyDescent="0.2">
      <c r="A3936" s="7" t="s">
        <v>5027</v>
      </c>
      <c r="B3936" s="3" t="s">
        <v>7035</v>
      </c>
      <c r="C3936" s="3" t="s">
        <v>7036</v>
      </c>
      <c r="D3936" s="3" t="s">
        <v>7037</v>
      </c>
      <c r="E3936" s="9">
        <v>15.5</v>
      </c>
      <c r="F3936" s="9" t="s">
        <v>22</v>
      </c>
      <c r="G3936" s="10">
        <v>1325</v>
      </c>
      <c r="H3936" s="14" t="s">
        <v>17</v>
      </c>
      <c r="I3936" s="80"/>
    </row>
    <row r="3937" spans="1:9" x14ac:dyDescent="0.2">
      <c r="A3937" s="7" t="s">
        <v>5027</v>
      </c>
      <c r="B3937" s="11" t="s">
        <v>7038</v>
      </c>
      <c r="C3937" s="11" t="s">
        <v>7039</v>
      </c>
      <c r="D3937" s="11" t="s">
        <v>7037</v>
      </c>
      <c r="E3937" s="12">
        <v>15.5</v>
      </c>
      <c r="F3937" s="12" t="s">
        <v>22</v>
      </c>
      <c r="G3937" s="13">
        <v>1265</v>
      </c>
      <c r="H3937" s="15" t="s">
        <v>17</v>
      </c>
      <c r="I3937" s="61"/>
    </row>
    <row r="3938" spans="1:9" x14ac:dyDescent="0.2">
      <c r="A3938" s="7" t="s">
        <v>5027</v>
      </c>
      <c r="B3938" s="3" t="s">
        <v>7040</v>
      </c>
      <c r="C3938" s="3" t="s">
        <v>7041</v>
      </c>
      <c r="D3938" s="3" t="s">
        <v>7037</v>
      </c>
      <c r="E3938" s="9">
        <v>15.5</v>
      </c>
      <c r="F3938" s="9" t="s">
        <v>22</v>
      </c>
      <c r="G3938" s="10">
        <v>1265</v>
      </c>
      <c r="H3938" s="14" t="s">
        <v>17</v>
      </c>
      <c r="I3938" s="80"/>
    </row>
    <row r="3939" spans="1:9" x14ac:dyDescent="0.2">
      <c r="A3939" s="7" t="s">
        <v>5027</v>
      </c>
      <c r="B3939" s="11" t="s">
        <v>7042</v>
      </c>
      <c r="C3939" s="11" t="s">
        <v>7043</v>
      </c>
      <c r="D3939" s="11" t="s">
        <v>7037</v>
      </c>
      <c r="E3939" s="12">
        <v>15.5</v>
      </c>
      <c r="F3939" s="12" t="s">
        <v>22</v>
      </c>
      <c r="G3939" s="13">
        <v>1325</v>
      </c>
      <c r="H3939" s="15" t="s">
        <v>17</v>
      </c>
      <c r="I3939" s="61"/>
    </row>
    <row r="3940" spans="1:9" x14ac:dyDescent="0.2">
      <c r="A3940" s="7" t="s">
        <v>5027</v>
      </c>
      <c r="B3940" s="3" t="s">
        <v>7044</v>
      </c>
      <c r="C3940" s="3" t="s">
        <v>7045</v>
      </c>
      <c r="D3940" s="3" t="s">
        <v>7037</v>
      </c>
      <c r="E3940" s="9">
        <v>15.5</v>
      </c>
      <c r="F3940" s="9" t="s">
        <v>22</v>
      </c>
      <c r="G3940" s="10">
        <v>1265</v>
      </c>
      <c r="H3940" s="14" t="s">
        <v>17</v>
      </c>
      <c r="I3940" s="80"/>
    </row>
    <row r="3941" spans="1:9" x14ac:dyDescent="0.2">
      <c r="A3941" s="7" t="s">
        <v>5027</v>
      </c>
      <c r="B3941" s="11" t="s">
        <v>7046</v>
      </c>
      <c r="C3941" s="11" t="s">
        <v>7047</v>
      </c>
      <c r="D3941" s="11" t="s">
        <v>7037</v>
      </c>
      <c r="E3941" s="12">
        <v>15.5</v>
      </c>
      <c r="F3941" s="12" t="s">
        <v>22</v>
      </c>
      <c r="G3941" s="13">
        <v>1265</v>
      </c>
      <c r="H3941" s="15" t="s">
        <v>17</v>
      </c>
      <c r="I3941" s="61"/>
    </row>
    <row r="3942" spans="1:9" x14ac:dyDescent="0.2">
      <c r="A3942" s="7" t="s">
        <v>5027</v>
      </c>
      <c r="B3942" s="3" t="s">
        <v>7048</v>
      </c>
      <c r="C3942" s="3" t="s">
        <v>7049</v>
      </c>
      <c r="D3942" s="3" t="s">
        <v>7037</v>
      </c>
      <c r="E3942" s="9">
        <v>15.5</v>
      </c>
      <c r="F3942" s="9" t="s">
        <v>22</v>
      </c>
      <c r="G3942" s="10">
        <v>1325</v>
      </c>
      <c r="H3942" s="14" t="s">
        <v>17</v>
      </c>
      <c r="I3942" s="80"/>
    </row>
    <row r="3943" spans="1:9" x14ac:dyDescent="0.2">
      <c r="A3943" s="7" t="s">
        <v>5027</v>
      </c>
      <c r="B3943" s="11" t="s">
        <v>7050</v>
      </c>
      <c r="C3943" s="11" t="s">
        <v>7051</v>
      </c>
      <c r="D3943" s="11" t="s">
        <v>7037</v>
      </c>
      <c r="E3943" s="12">
        <v>15.5</v>
      </c>
      <c r="F3943" s="12" t="s">
        <v>22</v>
      </c>
      <c r="G3943" s="13">
        <v>1265</v>
      </c>
      <c r="H3943" s="15" t="s">
        <v>17</v>
      </c>
      <c r="I3943" s="61"/>
    </row>
    <row r="3944" spans="1:9" x14ac:dyDescent="0.2">
      <c r="A3944" s="7" t="s">
        <v>5027</v>
      </c>
      <c r="B3944" s="3" t="s">
        <v>7052</v>
      </c>
      <c r="C3944" s="3" t="s">
        <v>7053</v>
      </c>
      <c r="D3944" s="3" t="s">
        <v>7037</v>
      </c>
      <c r="E3944" s="9">
        <v>15.5</v>
      </c>
      <c r="F3944" s="9" t="s">
        <v>22</v>
      </c>
      <c r="G3944" s="10">
        <v>1265</v>
      </c>
      <c r="H3944" s="14" t="s">
        <v>17</v>
      </c>
      <c r="I3944" s="80"/>
    </row>
    <row r="3945" spans="1:9" x14ac:dyDescent="0.2">
      <c r="A3945" s="7" t="s">
        <v>5027</v>
      </c>
      <c r="G3945" s="47"/>
      <c r="H3945" s="34"/>
      <c r="I3945" s="34"/>
    </row>
    <row r="3946" spans="1:9" x14ac:dyDescent="0.2">
      <c r="A3946" s="7" t="s">
        <v>5027</v>
      </c>
      <c r="B3946" s="5" t="s">
        <v>11</v>
      </c>
      <c r="C3946" s="5" t="s">
        <v>7054</v>
      </c>
      <c r="D3946" s="5" t="s">
        <v>13</v>
      </c>
      <c r="E3946" s="5" t="s">
        <v>14</v>
      </c>
      <c r="F3946" s="5" t="s">
        <v>15</v>
      </c>
      <c r="G3946" s="6" t="s">
        <v>16</v>
      </c>
      <c r="H3946" s="6" t="s">
        <v>17</v>
      </c>
      <c r="I3946" s="6" t="s">
        <v>18</v>
      </c>
    </row>
    <row r="3947" spans="1:9" x14ac:dyDescent="0.2">
      <c r="A3947" s="7" t="s">
        <v>5027</v>
      </c>
      <c r="B3947" s="3" t="s">
        <v>7055</v>
      </c>
      <c r="C3947" s="3" t="s">
        <v>7056</v>
      </c>
      <c r="D3947" s="3" t="s">
        <v>7057</v>
      </c>
      <c r="E3947" s="9">
        <v>16.2</v>
      </c>
      <c r="F3947" s="9" t="s">
        <v>22</v>
      </c>
      <c r="G3947" s="10">
        <v>1325</v>
      </c>
      <c r="H3947" s="14" t="s">
        <v>17</v>
      </c>
      <c r="I3947" s="80"/>
    </row>
    <row r="3948" spans="1:9" x14ac:dyDescent="0.2">
      <c r="A3948" s="7" t="s">
        <v>5027</v>
      </c>
      <c r="B3948" s="11" t="s">
        <v>7058</v>
      </c>
      <c r="C3948" s="11" t="s">
        <v>7059</v>
      </c>
      <c r="D3948" s="11" t="s">
        <v>7057</v>
      </c>
      <c r="E3948" s="12">
        <v>16.2</v>
      </c>
      <c r="F3948" s="12" t="s">
        <v>22</v>
      </c>
      <c r="G3948" s="13">
        <v>1265</v>
      </c>
      <c r="H3948" s="15" t="s">
        <v>17</v>
      </c>
      <c r="I3948" s="61"/>
    </row>
    <row r="3949" spans="1:9" x14ac:dyDescent="0.2">
      <c r="A3949" s="7" t="s">
        <v>5027</v>
      </c>
      <c r="B3949" s="3" t="s">
        <v>7060</v>
      </c>
      <c r="C3949" s="3" t="s">
        <v>7061</v>
      </c>
      <c r="D3949" s="3" t="s">
        <v>7057</v>
      </c>
      <c r="E3949" s="9">
        <v>16.2</v>
      </c>
      <c r="F3949" s="9" t="s">
        <v>22</v>
      </c>
      <c r="G3949" s="10">
        <v>1265</v>
      </c>
      <c r="H3949" s="14" t="s">
        <v>17</v>
      </c>
      <c r="I3949" s="80"/>
    </row>
    <row r="3950" spans="1:9" x14ac:dyDescent="0.2">
      <c r="A3950" s="7" t="s">
        <v>5027</v>
      </c>
      <c r="B3950" s="11" t="s">
        <v>7062</v>
      </c>
      <c r="C3950" s="11" t="s">
        <v>7063</v>
      </c>
      <c r="D3950" s="11" t="s">
        <v>7057</v>
      </c>
      <c r="E3950" s="12">
        <v>16.2</v>
      </c>
      <c r="F3950" s="12" t="s">
        <v>22</v>
      </c>
      <c r="G3950" s="13">
        <v>1325</v>
      </c>
      <c r="H3950" s="15" t="s">
        <v>17</v>
      </c>
      <c r="I3950" s="61"/>
    </row>
    <row r="3951" spans="1:9" x14ac:dyDescent="0.2">
      <c r="A3951" s="7" t="s">
        <v>5027</v>
      </c>
      <c r="B3951" s="3" t="s">
        <v>7064</v>
      </c>
      <c r="C3951" s="3" t="s">
        <v>7065</v>
      </c>
      <c r="D3951" s="3" t="s">
        <v>7057</v>
      </c>
      <c r="E3951" s="9">
        <v>16.2</v>
      </c>
      <c r="F3951" s="9" t="s">
        <v>22</v>
      </c>
      <c r="G3951" s="10">
        <v>1265</v>
      </c>
      <c r="H3951" s="14" t="s">
        <v>17</v>
      </c>
      <c r="I3951" s="80"/>
    </row>
    <row r="3952" spans="1:9" x14ac:dyDescent="0.2">
      <c r="A3952" s="7" t="s">
        <v>5027</v>
      </c>
      <c r="B3952" s="11" t="s">
        <v>7066</v>
      </c>
      <c r="C3952" s="11" t="s">
        <v>7067</v>
      </c>
      <c r="D3952" s="11" t="s">
        <v>7057</v>
      </c>
      <c r="E3952" s="12">
        <v>16.2</v>
      </c>
      <c r="F3952" s="12" t="s">
        <v>22</v>
      </c>
      <c r="G3952" s="13">
        <v>1265</v>
      </c>
      <c r="H3952" s="15" t="s">
        <v>17</v>
      </c>
      <c r="I3952" s="61"/>
    </row>
    <row r="3953" spans="1:9" x14ac:dyDescent="0.2">
      <c r="A3953" s="7" t="s">
        <v>5027</v>
      </c>
      <c r="B3953" s="3" t="s">
        <v>7068</v>
      </c>
      <c r="C3953" s="3" t="s">
        <v>7069</v>
      </c>
      <c r="D3953" s="3" t="s">
        <v>7057</v>
      </c>
      <c r="E3953" s="9">
        <v>16.2</v>
      </c>
      <c r="F3953" s="9" t="s">
        <v>22</v>
      </c>
      <c r="G3953" s="10">
        <v>1325</v>
      </c>
      <c r="H3953" s="14" t="s">
        <v>17</v>
      </c>
      <c r="I3953" s="80"/>
    </row>
    <row r="3954" spans="1:9" x14ac:dyDescent="0.2">
      <c r="A3954" s="7" t="s">
        <v>5027</v>
      </c>
      <c r="B3954" s="11" t="s">
        <v>7070</v>
      </c>
      <c r="C3954" s="11" t="s">
        <v>7071</v>
      </c>
      <c r="D3954" s="11" t="s">
        <v>7057</v>
      </c>
      <c r="E3954" s="12">
        <v>16.2</v>
      </c>
      <c r="F3954" s="12" t="s">
        <v>22</v>
      </c>
      <c r="G3954" s="13">
        <v>1265</v>
      </c>
      <c r="H3954" s="15" t="s">
        <v>17</v>
      </c>
      <c r="I3954" s="61"/>
    </row>
    <row r="3955" spans="1:9" x14ac:dyDescent="0.2">
      <c r="A3955" s="7" t="s">
        <v>5027</v>
      </c>
      <c r="B3955" s="3" t="s">
        <v>7072</v>
      </c>
      <c r="C3955" s="3" t="s">
        <v>7073</v>
      </c>
      <c r="D3955" s="3" t="s">
        <v>7057</v>
      </c>
      <c r="E3955" s="9">
        <v>16.2</v>
      </c>
      <c r="F3955" s="9" t="s">
        <v>22</v>
      </c>
      <c r="G3955" s="10">
        <v>1265</v>
      </c>
      <c r="H3955" s="14" t="s">
        <v>17</v>
      </c>
      <c r="I3955" s="80"/>
    </row>
    <row r="3956" spans="1:9" x14ac:dyDescent="0.2">
      <c r="A3956" s="7" t="s">
        <v>5027</v>
      </c>
      <c r="G3956" s="47"/>
      <c r="H3956" s="34"/>
      <c r="I3956" s="34"/>
    </row>
    <row r="3957" spans="1:9" x14ac:dyDescent="0.2">
      <c r="A3957" s="7" t="s">
        <v>5027</v>
      </c>
      <c r="B3957" s="5" t="s">
        <v>11</v>
      </c>
      <c r="C3957" s="5" t="s">
        <v>7074</v>
      </c>
      <c r="D3957" s="5" t="s">
        <v>13</v>
      </c>
      <c r="E3957" s="5" t="s">
        <v>14</v>
      </c>
      <c r="F3957" s="5" t="s">
        <v>15</v>
      </c>
      <c r="G3957" s="6" t="s">
        <v>16</v>
      </c>
      <c r="H3957" s="6" t="s">
        <v>17</v>
      </c>
      <c r="I3957" s="6" t="s">
        <v>18</v>
      </c>
    </row>
    <row r="3958" spans="1:9" x14ac:dyDescent="0.2">
      <c r="A3958" s="7" t="s">
        <v>5027</v>
      </c>
      <c r="B3958" s="3" t="s">
        <v>7075</v>
      </c>
      <c r="C3958" s="3" t="s">
        <v>7076</v>
      </c>
      <c r="D3958" s="3" t="s">
        <v>7077</v>
      </c>
      <c r="E3958" s="9">
        <v>17</v>
      </c>
      <c r="F3958" s="9" t="s">
        <v>22</v>
      </c>
      <c r="G3958" s="10">
        <v>1375</v>
      </c>
      <c r="H3958" s="14" t="s">
        <v>17</v>
      </c>
      <c r="I3958" s="80"/>
    </row>
    <row r="3959" spans="1:9" x14ac:dyDescent="0.2">
      <c r="A3959" s="7" t="s">
        <v>5027</v>
      </c>
      <c r="B3959" s="11" t="s">
        <v>7078</v>
      </c>
      <c r="C3959" s="11" t="s">
        <v>7079</v>
      </c>
      <c r="D3959" s="11" t="s">
        <v>7077</v>
      </c>
      <c r="E3959" s="12">
        <v>17</v>
      </c>
      <c r="F3959" s="12" t="s">
        <v>22</v>
      </c>
      <c r="G3959" s="13">
        <v>1295</v>
      </c>
      <c r="H3959" s="15" t="s">
        <v>17</v>
      </c>
      <c r="I3959" s="61"/>
    </row>
    <row r="3960" spans="1:9" x14ac:dyDescent="0.2">
      <c r="A3960" s="7" t="s">
        <v>5027</v>
      </c>
      <c r="B3960" s="3" t="s">
        <v>7080</v>
      </c>
      <c r="C3960" s="3" t="s">
        <v>7081</v>
      </c>
      <c r="D3960" s="3" t="s">
        <v>7077</v>
      </c>
      <c r="E3960" s="9">
        <v>17</v>
      </c>
      <c r="F3960" s="9" t="s">
        <v>22</v>
      </c>
      <c r="G3960" s="10">
        <v>1295</v>
      </c>
      <c r="H3960" s="14" t="s">
        <v>17</v>
      </c>
      <c r="I3960" s="80"/>
    </row>
    <row r="3961" spans="1:9" x14ac:dyDescent="0.2">
      <c r="A3961" s="7" t="s">
        <v>5027</v>
      </c>
      <c r="B3961" s="11" t="s">
        <v>7082</v>
      </c>
      <c r="C3961" s="11" t="s">
        <v>7083</v>
      </c>
      <c r="D3961" s="11" t="s">
        <v>7077</v>
      </c>
      <c r="E3961" s="12">
        <v>17</v>
      </c>
      <c r="F3961" s="12" t="s">
        <v>22</v>
      </c>
      <c r="G3961" s="13">
        <v>1375</v>
      </c>
      <c r="H3961" s="15" t="s">
        <v>17</v>
      </c>
      <c r="I3961" s="61"/>
    </row>
    <row r="3962" spans="1:9" x14ac:dyDescent="0.2">
      <c r="A3962" s="7" t="s">
        <v>5027</v>
      </c>
      <c r="B3962" s="3" t="s">
        <v>7084</v>
      </c>
      <c r="C3962" s="3" t="s">
        <v>7085</v>
      </c>
      <c r="D3962" s="3" t="s">
        <v>7077</v>
      </c>
      <c r="E3962" s="9">
        <v>17</v>
      </c>
      <c r="F3962" s="9" t="s">
        <v>22</v>
      </c>
      <c r="G3962" s="10">
        <v>1295</v>
      </c>
      <c r="H3962" s="14" t="s">
        <v>17</v>
      </c>
      <c r="I3962" s="80"/>
    </row>
    <row r="3963" spans="1:9" x14ac:dyDescent="0.2">
      <c r="A3963" s="7" t="s">
        <v>5027</v>
      </c>
      <c r="B3963" s="11" t="s">
        <v>7086</v>
      </c>
      <c r="C3963" s="11" t="s">
        <v>7087</v>
      </c>
      <c r="D3963" s="11" t="s">
        <v>7077</v>
      </c>
      <c r="E3963" s="12">
        <v>17</v>
      </c>
      <c r="F3963" s="12" t="s">
        <v>22</v>
      </c>
      <c r="G3963" s="13">
        <v>1295</v>
      </c>
      <c r="H3963" s="15" t="s">
        <v>17</v>
      </c>
      <c r="I3963" s="61"/>
    </row>
    <row r="3964" spans="1:9" x14ac:dyDescent="0.2">
      <c r="A3964" s="7" t="s">
        <v>5027</v>
      </c>
      <c r="B3964" s="3" t="s">
        <v>7088</v>
      </c>
      <c r="C3964" s="3" t="s">
        <v>7089</v>
      </c>
      <c r="D3964" s="3" t="s">
        <v>7077</v>
      </c>
      <c r="E3964" s="9">
        <v>17</v>
      </c>
      <c r="F3964" s="9" t="s">
        <v>22</v>
      </c>
      <c r="G3964" s="10">
        <v>1375</v>
      </c>
      <c r="H3964" s="14" t="s">
        <v>17</v>
      </c>
      <c r="I3964" s="80"/>
    </row>
    <row r="3965" spans="1:9" x14ac:dyDescent="0.2">
      <c r="A3965" s="7" t="s">
        <v>5027</v>
      </c>
      <c r="B3965" s="11" t="s">
        <v>7090</v>
      </c>
      <c r="C3965" s="11" t="s">
        <v>7091</v>
      </c>
      <c r="D3965" s="11" t="s">
        <v>7077</v>
      </c>
      <c r="E3965" s="12">
        <v>17</v>
      </c>
      <c r="F3965" s="12" t="s">
        <v>22</v>
      </c>
      <c r="G3965" s="13">
        <v>1295</v>
      </c>
      <c r="H3965" s="15" t="s">
        <v>17</v>
      </c>
      <c r="I3965" s="61"/>
    </row>
    <row r="3966" spans="1:9" x14ac:dyDescent="0.2">
      <c r="A3966" s="7" t="s">
        <v>5027</v>
      </c>
      <c r="B3966" s="3" t="s">
        <v>7092</v>
      </c>
      <c r="C3966" s="3" t="s">
        <v>7093</v>
      </c>
      <c r="D3966" s="3" t="s">
        <v>7077</v>
      </c>
      <c r="E3966" s="9">
        <v>17</v>
      </c>
      <c r="F3966" s="9" t="s">
        <v>22</v>
      </c>
      <c r="G3966" s="10">
        <v>1295</v>
      </c>
      <c r="H3966" s="14" t="s">
        <v>17</v>
      </c>
      <c r="I3966" s="80"/>
    </row>
    <row r="3967" spans="1:9" x14ac:dyDescent="0.2">
      <c r="A3967" s="7" t="s">
        <v>5027</v>
      </c>
      <c r="G3967" s="47"/>
      <c r="H3967" s="34"/>
      <c r="I3967" s="34"/>
    </row>
    <row r="3968" spans="1:9" x14ac:dyDescent="0.2">
      <c r="A3968" s="7" t="s">
        <v>5027</v>
      </c>
      <c r="B3968" s="5" t="s">
        <v>11</v>
      </c>
      <c r="C3968" s="5" t="s">
        <v>7094</v>
      </c>
      <c r="D3968" s="5" t="s">
        <v>13</v>
      </c>
      <c r="E3968" s="5" t="s">
        <v>14</v>
      </c>
      <c r="F3968" s="5" t="s">
        <v>15</v>
      </c>
      <c r="G3968" s="6" t="s">
        <v>16</v>
      </c>
      <c r="H3968" s="6" t="s">
        <v>17</v>
      </c>
      <c r="I3968" s="6" t="s">
        <v>18</v>
      </c>
    </row>
    <row r="3969" spans="1:9" x14ac:dyDescent="0.2">
      <c r="A3969" s="7" t="s">
        <v>5027</v>
      </c>
      <c r="B3969" s="3" t="s">
        <v>7095</v>
      </c>
      <c r="C3969" s="3" t="s">
        <v>7096</v>
      </c>
      <c r="D3969" s="3" t="s">
        <v>7097</v>
      </c>
      <c r="E3969" s="9">
        <v>17</v>
      </c>
      <c r="F3969" s="9" t="s">
        <v>22</v>
      </c>
      <c r="G3969" s="10">
        <v>1375</v>
      </c>
      <c r="H3969" s="14" t="s">
        <v>17</v>
      </c>
      <c r="I3969" s="80"/>
    </row>
    <row r="3970" spans="1:9" x14ac:dyDescent="0.2">
      <c r="A3970" s="7" t="s">
        <v>5027</v>
      </c>
      <c r="B3970" s="11" t="s">
        <v>7098</v>
      </c>
      <c r="C3970" s="11" t="s">
        <v>7099</v>
      </c>
      <c r="D3970" s="11" t="s">
        <v>7097</v>
      </c>
      <c r="E3970" s="12">
        <v>17</v>
      </c>
      <c r="F3970" s="12" t="s">
        <v>22</v>
      </c>
      <c r="G3970" s="13">
        <v>1295</v>
      </c>
      <c r="H3970" s="15" t="s">
        <v>17</v>
      </c>
      <c r="I3970" s="61"/>
    </row>
    <row r="3971" spans="1:9" x14ac:dyDescent="0.2">
      <c r="A3971" s="7" t="s">
        <v>5027</v>
      </c>
      <c r="B3971" s="3" t="s">
        <v>7100</v>
      </c>
      <c r="C3971" s="3" t="s">
        <v>7101</v>
      </c>
      <c r="D3971" s="3" t="s">
        <v>7097</v>
      </c>
      <c r="E3971" s="9">
        <v>17</v>
      </c>
      <c r="F3971" s="9" t="s">
        <v>22</v>
      </c>
      <c r="G3971" s="10">
        <v>1295</v>
      </c>
      <c r="H3971" s="14" t="s">
        <v>17</v>
      </c>
      <c r="I3971" s="80"/>
    </row>
    <row r="3972" spans="1:9" x14ac:dyDescent="0.2">
      <c r="A3972" s="7" t="s">
        <v>5027</v>
      </c>
      <c r="B3972" s="11" t="s">
        <v>7102</v>
      </c>
      <c r="C3972" s="11" t="s">
        <v>7103</v>
      </c>
      <c r="D3972" s="11" t="s">
        <v>7097</v>
      </c>
      <c r="E3972" s="12">
        <v>17</v>
      </c>
      <c r="F3972" s="12" t="s">
        <v>22</v>
      </c>
      <c r="G3972" s="13">
        <v>1375</v>
      </c>
      <c r="H3972" s="15" t="s">
        <v>17</v>
      </c>
      <c r="I3972" s="61"/>
    </row>
    <row r="3973" spans="1:9" x14ac:dyDescent="0.2">
      <c r="A3973" s="7" t="s">
        <v>5027</v>
      </c>
      <c r="B3973" s="3" t="s">
        <v>7104</v>
      </c>
      <c r="C3973" s="3" t="s">
        <v>7105</v>
      </c>
      <c r="D3973" s="3" t="s">
        <v>7097</v>
      </c>
      <c r="E3973" s="9">
        <v>17</v>
      </c>
      <c r="F3973" s="9" t="s">
        <v>22</v>
      </c>
      <c r="G3973" s="10">
        <v>1295</v>
      </c>
      <c r="H3973" s="14" t="s">
        <v>17</v>
      </c>
      <c r="I3973" s="80"/>
    </row>
    <row r="3974" spans="1:9" x14ac:dyDescent="0.2">
      <c r="A3974" s="7" t="s">
        <v>5027</v>
      </c>
      <c r="B3974" s="11" t="s">
        <v>7106</v>
      </c>
      <c r="C3974" s="11" t="s">
        <v>7107</v>
      </c>
      <c r="D3974" s="11" t="s">
        <v>7097</v>
      </c>
      <c r="E3974" s="12">
        <v>17</v>
      </c>
      <c r="F3974" s="12" t="s">
        <v>22</v>
      </c>
      <c r="G3974" s="13">
        <v>1295</v>
      </c>
      <c r="H3974" s="15" t="s">
        <v>17</v>
      </c>
      <c r="I3974" s="61"/>
    </row>
    <row r="3975" spans="1:9" x14ac:dyDescent="0.2">
      <c r="A3975" s="7" t="s">
        <v>5027</v>
      </c>
      <c r="B3975" s="3" t="s">
        <v>7108</v>
      </c>
      <c r="C3975" s="3" t="s">
        <v>7109</v>
      </c>
      <c r="D3975" s="3" t="s">
        <v>7097</v>
      </c>
      <c r="E3975" s="9">
        <v>17</v>
      </c>
      <c r="F3975" s="9" t="s">
        <v>22</v>
      </c>
      <c r="G3975" s="10">
        <v>1375</v>
      </c>
      <c r="H3975" s="14" t="s">
        <v>17</v>
      </c>
      <c r="I3975" s="80"/>
    </row>
    <row r="3976" spans="1:9" x14ac:dyDescent="0.2">
      <c r="A3976" s="7" t="s">
        <v>5027</v>
      </c>
      <c r="B3976" s="11" t="s">
        <v>7110</v>
      </c>
      <c r="C3976" s="11" t="s">
        <v>7111</v>
      </c>
      <c r="D3976" s="11" t="s">
        <v>7097</v>
      </c>
      <c r="E3976" s="12">
        <v>17</v>
      </c>
      <c r="F3976" s="12" t="s">
        <v>22</v>
      </c>
      <c r="G3976" s="13">
        <v>1295</v>
      </c>
      <c r="H3976" s="15" t="s">
        <v>17</v>
      </c>
      <c r="I3976" s="61"/>
    </row>
    <row r="3977" spans="1:9" x14ac:dyDescent="0.2">
      <c r="A3977" s="7" t="s">
        <v>5027</v>
      </c>
      <c r="B3977" s="3" t="s">
        <v>7112</v>
      </c>
      <c r="C3977" s="3" t="s">
        <v>7113</v>
      </c>
      <c r="D3977" s="3" t="s">
        <v>7097</v>
      </c>
      <c r="E3977" s="9">
        <v>17</v>
      </c>
      <c r="F3977" s="9" t="s">
        <v>22</v>
      </c>
      <c r="G3977" s="10">
        <v>1295</v>
      </c>
      <c r="H3977" s="14" t="s">
        <v>17</v>
      </c>
      <c r="I3977" s="80"/>
    </row>
    <row r="3978" spans="1:9" x14ac:dyDescent="0.2">
      <c r="A3978" s="7" t="s">
        <v>5027</v>
      </c>
      <c r="G3978" s="47"/>
      <c r="H3978" s="34"/>
      <c r="I3978" s="34"/>
    </row>
    <row r="3979" spans="1:9" x14ac:dyDescent="0.2">
      <c r="A3979" s="7" t="s">
        <v>5027</v>
      </c>
      <c r="B3979" s="5" t="s">
        <v>11</v>
      </c>
      <c r="C3979" s="5" t="s">
        <v>7114</v>
      </c>
      <c r="D3979" s="5" t="s">
        <v>13</v>
      </c>
      <c r="E3979" s="5" t="s">
        <v>14</v>
      </c>
      <c r="F3979" s="5" t="s">
        <v>15</v>
      </c>
      <c r="G3979" s="6" t="s">
        <v>16</v>
      </c>
      <c r="H3979" s="6" t="s">
        <v>17</v>
      </c>
      <c r="I3979" s="6" t="s">
        <v>18</v>
      </c>
    </row>
    <row r="3980" spans="1:9" x14ac:dyDescent="0.2">
      <c r="A3980" s="7" t="s">
        <v>5027</v>
      </c>
      <c r="B3980" s="3" t="s">
        <v>7115</v>
      </c>
      <c r="C3980" s="3" t="s">
        <v>7116</v>
      </c>
      <c r="D3980" s="3" t="s">
        <v>7117</v>
      </c>
      <c r="E3980" s="9">
        <v>17</v>
      </c>
      <c r="F3980" s="9" t="s">
        <v>22</v>
      </c>
      <c r="G3980" s="10">
        <v>1395</v>
      </c>
      <c r="H3980" s="14" t="s">
        <v>17</v>
      </c>
      <c r="I3980" s="80"/>
    </row>
    <row r="3981" spans="1:9" x14ac:dyDescent="0.2">
      <c r="A3981" s="7" t="s">
        <v>5027</v>
      </c>
      <c r="B3981" s="11" t="s">
        <v>7118</v>
      </c>
      <c r="C3981" s="11" t="s">
        <v>7119</v>
      </c>
      <c r="D3981" s="11" t="s">
        <v>7117</v>
      </c>
      <c r="E3981" s="12">
        <v>17</v>
      </c>
      <c r="F3981" s="12" t="s">
        <v>22</v>
      </c>
      <c r="G3981" s="13">
        <v>1325</v>
      </c>
      <c r="H3981" s="15" t="s">
        <v>17</v>
      </c>
      <c r="I3981" s="61"/>
    </row>
    <row r="3982" spans="1:9" x14ac:dyDescent="0.2">
      <c r="A3982" s="7" t="s">
        <v>5027</v>
      </c>
      <c r="B3982" s="3" t="s">
        <v>7120</v>
      </c>
      <c r="C3982" s="3" t="s">
        <v>7121</v>
      </c>
      <c r="D3982" s="3" t="s">
        <v>7117</v>
      </c>
      <c r="E3982" s="9">
        <v>17</v>
      </c>
      <c r="F3982" s="9" t="s">
        <v>22</v>
      </c>
      <c r="G3982" s="10">
        <v>1325</v>
      </c>
      <c r="H3982" s="14" t="s">
        <v>17</v>
      </c>
      <c r="I3982" s="80"/>
    </row>
    <row r="3983" spans="1:9" x14ac:dyDescent="0.2">
      <c r="A3983" s="7" t="s">
        <v>5027</v>
      </c>
      <c r="B3983" s="11" t="s">
        <v>7122</v>
      </c>
      <c r="C3983" s="11" t="s">
        <v>7123</v>
      </c>
      <c r="D3983" s="11" t="s">
        <v>7117</v>
      </c>
      <c r="E3983" s="12">
        <v>17</v>
      </c>
      <c r="F3983" s="12" t="s">
        <v>22</v>
      </c>
      <c r="G3983" s="13">
        <v>1395</v>
      </c>
      <c r="H3983" s="15" t="s">
        <v>17</v>
      </c>
      <c r="I3983" s="61"/>
    </row>
    <row r="3984" spans="1:9" x14ac:dyDescent="0.2">
      <c r="A3984" s="7" t="s">
        <v>5027</v>
      </c>
      <c r="B3984" s="3" t="s">
        <v>7124</v>
      </c>
      <c r="C3984" s="3" t="s">
        <v>7125</v>
      </c>
      <c r="D3984" s="3" t="s">
        <v>7117</v>
      </c>
      <c r="E3984" s="9">
        <v>17</v>
      </c>
      <c r="F3984" s="9" t="s">
        <v>22</v>
      </c>
      <c r="G3984" s="10">
        <v>1325</v>
      </c>
      <c r="H3984" s="14" t="s">
        <v>17</v>
      </c>
      <c r="I3984" s="80"/>
    </row>
    <row r="3985" spans="1:9" x14ac:dyDescent="0.2">
      <c r="A3985" s="7" t="s">
        <v>5027</v>
      </c>
      <c r="B3985" s="11" t="s">
        <v>7126</v>
      </c>
      <c r="C3985" s="11" t="s">
        <v>7127</v>
      </c>
      <c r="D3985" s="11" t="s">
        <v>7117</v>
      </c>
      <c r="E3985" s="12">
        <v>17</v>
      </c>
      <c r="F3985" s="12" t="s">
        <v>22</v>
      </c>
      <c r="G3985" s="13">
        <v>1325</v>
      </c>
      <c r="H3985" s="15" t="s">
        <v>17</v>
      </c>
      <c r="I3985" s="61"/>
    </row>
    <row r="3986" spans="1:9" x14ac:dyDescent="0.2">
      <c r="A3986" s="7" t="s">
        <v>5027</v>
      </c>
      <c r="B3986" s="3" t="s">
        <v>7128</v>
      </c>
      <c r="C3986" s="3" t="s">
        <v>7129</v>
      </c>
      <c r="D3986" s="3" t="s">
        <v>7117</v>
      </c>
      <c r="E3986" s="9">
        <v>17</v>
      </c>
      <c r="F3986" s="9" t="s">
        <v>22</v>
      </c>
      <c r="G3986" s="10">
        <v>1395</v>
      </c>
      <c r="H3986" s="14" t="s">
        <v>17</v>
      </c>
      <c r="I3986" s="80"/>
    </row>
    <row r="3987" spans="1:9" x14ac:dyDescent="0.2">
      <c r="A3987" s="7" t="s">
        <v>5027</v>
      </c>
      <c r="B3987" s="11" t="s">
        <v>7130</v>
      </c>
      <c r="C3987" s="11" t="s">
        <v>7131</v>
      </c>
      <c r="D3987" s="11" t="s">
        <v>7117</v>
      </c>
      <c r="E3987" s="12">
        <v>17</v>
      </c>
      <c r="F3987" s="12" t="s">
        <v>22</v>
      </c>
      <c r="G3987" s="13">
        <v>1325</v>
      </c>
      <c r="H3987" s="15" t="s">
        <v>17</v>
      </c>
      <c r="I3987" s="61"/>
    </row>
    <row r="3988" spans="1:9" x14ac:dyDescent="0.2">
      <c r="A3988" s="7" t="s">
        <v>5027</v>
      </c>
      <c r="B3988" s="3" t="s">
        <v>7132</v>
      </c>
      <c r="C3988" s="3" t="s">
        <v>7133</v>
      </c>
      <c r="D3988" s="3" t="s">
        <v>7117</v>
      </c>
      <c r="E3988" s="9">
        <v>17</v>
      </c>
      <c r="F3988" s="9" t="s">
        <v>22</v>
      </c>
      <c r="G3988" s="10">
        <v>1325</v>
      </c>
      <c r="H3988" s="14" t="s">
        <v>17</v>
      </c>
      <c r="I3988" s="80"/>
    </row>
    <row r="3989" spans="1:9" x14ac:dyDescent="0.2">
      <c r="A3989" s="7" t="s">
        <v>5027</v>
      </c>
      <c r="G3989" s="47"/>
      <c r="H3989" s="34"/>
      <c r="I3989" s="34"/>
    </row>
    <row r="3990" spans="1:9" x14ac:dyDescent="0.2">
      <c r="A3990" s="7" t="s">
        <v>5027</v>
      </c>
      <c r="B3990" s="5" t="s">
        <v>11</v>
      </c>
      <c r="C3990" s="5" t="s">
        <v>7134</v>
      </c>
      <c r="D3990" s="5" t="s">
        <v>13</v>
      </c>
      <c r="E3990" s="5" t="s">
        <v>14</v>
      </c>
      <c r="F3990" s="5" t="s">
        <v>15</v>
      </c>
      <c r="G3990" s="6" t="s">
        <v>16</v>
      </c>
      <c r="H3990" s="6" t="s">
        <v>17</v>
      </c>
      <c r="I3990" s="6" t="s">
        <v>18</v>
      </c>
    </row>
    <row r="3991" spans="1:9" x14ac:dyDescent="0.2">
      <c r="A3991" s="7" t="s">
        <v>5027</v>
      </c>
      <c r="B3991" s="3" t="s">
        <v>7135</v>
      </c>
      <c r="C3991" s="3" t="s">
        <v>7136</v>
      </c>
      <c r="D3991" s="3" t="s">
        <v>7137</v>
      </c>
      <c r="E3991" s="9">
        <v>17.7</v>
      </c>
      <c r="F3991" s="9" t="s">
        <v>22</v>
      </c>
      <c r="G3991" s="10">
        <v>1395</v>
      </c>
      <c r="H3991" s="14" t="s">
        <v>17</v>
      </c>
      <c r="I3991" s="80"/>
    </row>
    <row r="3992" spans="1:9" x14ac:dyDescent="0.2">
      <c r="A3992" s="7" t="s">
        <v>5027</v>
      </c>
      <c r="B3992" s="11" t="s">
        <v>7138</v>
      </c>
      <c r="C3992" s="11" t="s">
        <v>7139</v>
      </c>
      <c r="D3992" s="11" t="s">
        <v>7137</v>
      </c>
      <c r="E3992" s="12">
        <v>17.7</v>
      </c>
      <c r="F3992" s="12" t="s">
        <v>22</v>
      </c>
      <c r="G3992" s="13">
        <v>1325</v>
      </c>
      <c r="H3992" s="15" t="s">
        <v>17</v>
      </c>
      <c r="I3992" s="61"/>
    </row>
    <row r="3993" spans="1:9" x14ac:dyDescent="0.2">
      <c r="A3993" s="7" t="s">
        <v>5027</v>
      </c>
      <c r="B3993" s="3" t="s">
        <v>7140</v>
      </c>
      <c r="C3993" s="3" t="s">
        <v>7141</v>
      </c>
      <c r="D3993" s="3" t="s">
        <v>7137</v>
      </c>
      <c r="E3993" s="9">
        <v>17.7</v>
      </c>
      <c r="F3993" s="9" t="s">
        <v>22</v>
      </c>
      <c r="G3993" s="10">
        <v>1325</v>
      </c>
      <c r="H3993" s="14" t="s">
        <v>17</v>
      </c>
      <c r="I3993" s="80"/>
    </row>
    <row r="3994" spans="1:9" x14ac:dyDescent="0.2">
      <c r="A3994" s="7" t="s">
        <v>5027</v>
      </c>
      <c r="B3994" s="11" t="s">
        <v>7142</v>
      </c>
      <c r="C3994" s="11" t="s">
        <v>7143</v>
      </c>
      <c r="D3994" s="11" t="s">
        <v>7137</v>
      </c>
      <c r="E3994" s="12">
        <v>17.7</v>
      </c>
      <c r="F3994" s="12" t="s">
        <v>22</v>
      </c>
      <c r="G3994" s="13">
        <v>1395</v>
      </c>
      <c r="H3994" s="15" t="s">
        <v>17</v>
      </c>
      <c r="I3994" s="61"/>
    </row>
    <row r="3995" spans="1:9" x14ac:dyDescent="0.2">
      <c r="A3995" s="7" t="s">
        <v>5027</v>
      </c>
      <c r="B3995" s="3" t="s">
        <v>7144</v>
      </c>
      <c r="C3995" s="3" t="s">
        <v>7145</v>
      </c>
      <c r="D3995" s="3" t="s">
        <v>7137</v>
      </c>
      <c r="E3995" s="9">
        <v>17.7</v>
      </c>
      <c r="F3995" s="9" t="s">
        <v>22</v>
      </c>
      <c r="G3995" s="10">
        <v>1325</v>
      </c>
      <c r="H3995" s="14" t="s">
        <v>17</v>
      </c>
      <c r="I3995" s="80"/>
    </row>
    <row r="3996" spans="1:9" x14ac:dyDescent="0.2">
      <c r="A3996" s="7" t="s">
        <v>5027</v>
      </c>
      <c r="B3996" s="11" t="s">
        <v>7146</v>
      </c>
      <c r="C3996" s="11" t="s">
        <v>7147</v>
      </c>
      <c r="D3996" s="11" t="s">
        <v>7137</v>
      </c>
      <c r="E3996" s="12">
        <v>17.7</v>
      </c>
      <c r="F3996" s="12" t="s">
        <v>22</v>
      </c>
      <c r="G3996" s="13">
        <v>1325</v>
      </c>
      <c r="H3996" s="15" t="s">
        <v>17</v>
      </c>
      <c r="I3996" s="61"/>
    </row>
    <row r="3997" spans="1:9" x14ac:dyDescent="0.2">
      <c r="A3997" s="7" t="s">
        <v>5027</v>
      </c>
      <c r="B3997" s="3" t="s">
        <v>7148</v>
      </c>
      <c r="C3997" s="3" t="s">
        <v>7149</v>
      </c>
      <c r="D3997" s="3" t="s">
        <v>7137</v>
      </c>
      <c r="E3997" s="9">
        <v>17.7</v>
      </c>
      <c r="F3997" s="9" t="s">
        <v>22</v>
      </c>
      <c r="G3997" s="10">
        <v>1395</v>
      </c>
      <c r="H3997" s="14" t="s">
        <v>17</v>
      </c>
      <c r="I3997" s="80"/>
    </row>
    <row r="3998" spans="1:9" x14ac:dyDescent="0.2">
      <c r="A3998" s="7" t="s">
        <v>5027</v>
      </c>
      <c r="B3998" s="11" t="s">
        <v>7150</v>
      </c>
      <c r="C3998" s="11" t="s">
        <v>7151</v>
      </c>
      <c r="D3998" s="11" t="s">
        <v>7137</v>
      </c>
      <c r="E3998" s="12">
        <v>17.7</v>
      </c>
      <c r="F3998" s="12" t="s">
        <v>22</v>
      </c>
      <c r="G3998" s="13">
        <v>1325</v>
      </c>
      <c r="H3998" s="15" t="s">
        <v>17</v>
      </c>
      <c r="I3998" s="61"/>
    </row>
    <row r="3999" spans="1:9" x14ac:dyDescent="0.2">
      <c r="A3999" s="7" t="s">
        <v>5027</v>
      </c>
      <c r="B3999" s="3" t="s">
        <v>7152</v>
      </c>
      <c r="C3999" s="3" t="s">
        <v>7153</v>
      </c>
      <c r="D3999" s="3" t="s">
        <v>7137</v>
      </c>
      <c r="E3999" s="9">
        <v>17.7</v>
      </c>
      <c r="F3999" s="9" t="s">
        <v>22</v>
      </c>
      <c r="G3999" s="10">
        <v>1325</v>
      </c>
      <c r="H3999" s="14" t="s">
        <v>17</v>
      </c>
      <c r="I3999" s="80"/>
    </row>
    <row r="4000" spans="1:9" x14ac:dyDescent="0.2">
      <c r="A4000" s="7" t="s">
        <v>5027</v>
      </c>
      <c r="G4000" s="47"/>
      <c r="H4000" s="34"/>
      <c r="I4000" s="34"/>
    </row>
    <row r="4001" spans="1:9" x14ac:dyDescent="0.2">
      <c r="A4001" s="7" t="s">
        <v>5027</v>
      </c>
      <c r="B4001" s="5" t="s">
        <v>11</v>
      </c>
      <c r="C4001" s="5" t="s">
        <v>7154</v>
      </c>
      <c r="D4001" s="5" t="s">
        <v>13</v>
      </c>
      <c r="E4001" s="5" t="s">
        <v>14</v>
      </c>
      <c r="F4001" s="5" t="s">
        <v>15</v>
      </c>
      <c r="G4001" s="6" t="s">
        <v>16</v>
      </c>
      <c r="H4001" s="6" t="s">
        <v>17</v>
      </c>
      <c r="I4001" s="6" t="s">
        <v>18</v>
      </c>
    </row>
    <row r="4002" spans="1:9" x14ac:dyDescent="0.2">
      <c r="A4002" s="7" t="s">
        <v>5027</v>
      </c>
      <c r="B4002" s="3" t="s">
        <v>7155</v>
      </c>
      <c r="C4002" s="3" t="s">
        <v>7156</v>
      </c>
      <c r="D4002" s="3" t="s">
        <v>7157</v>
      </c>
      <c r="E4002" s="9">
        <v>18.5</v>
      </c>
      <c r="F4002" s="9" t="s">
        <v>22</v>
      </c>
      <c r="G4002" s="10">
        <v>1445</v>
      </c>
      <c r="H4002" s="14" t="s">
        <v>17</v>
      </c>
      <c r="I4002" s="80"/>
    </row>
    <row r="4003" spans="1:9" x14ac:dyDescent="0.2">
      <c r="A4003" s="7" t="s">
        <v>5027</v>
      </c>
      <c r="B4003" s="11" t="s">
        <v>7158</v>
      </c>
      <c r="C4003" s="11" t="s">
        <v>7159</v>
      </c>
      <c r="D4003" s="11" t="s">
        <v>7157</v>
      </c>
      <c r="E4003" s="12">
        <v>18.5</v>
      </c>
      <c r="F4003" s="12" t="s">
        <v>22</v>
      </c>
      <c r="G4003" s="13">
        <v>1365</v>
      </c>
      <c r="H4003" s="15" t="s">
        <v>17</v>
      </c>
      <c r="I4003" s="61"/>
    </row>
    <row r="4004" spans="1:9" x14ac:dyDescent="0.2">
      <c r="A4004" s="7" t="s">
        <v>5027</v>
      </c>
      <c r="B4004" s="3" t="s">
        <v>7160</v>
      </c>
      <c r="C4004" s="3" t="s">
        <v>7161</v>
      </c>
      <c r="D4004" s="3" t="s">
        <v>7157</v>
      </c>
      <c r="E4004" s="9">
        <v>18.5</v>
      </c>
      <c r="F4004" s="9" t="s">
        <v>22</v>
      </c>
      <c r="G4004" s="10">
        <v>1365</v>
      </c>
      <c r="H4004" s="14" t="s">
        <v>17</v>
      </c>
      <c r="I4004" s="80"/>
    </row>
    <row r="4005" spans="1:9" x14ac:dyDescent="0.2">
      <c r="A4005" s="7" t="s">
        <v>5027</v>
      </c>
      <c r="B4005" s="11" t="s">
        <v>7162</v>
      </c>
      <c r="C4005" s="11" t="s">
        <v>7163</v>
      </c>
      <c r="D4005" s="11" t="s">
        <v>7157</v>
      </c>
      <c r="E4005" s="12">
        <v>18.5</v>
      </c>
      <c r="F4005" s="12" t="s">
        <v>22</v>
      </c>
      <c r="G4005" s="13">
        <v>1445</v>
      </c>
      <c r="H4005" s="15" t="s">
        <v>17</v>
      </c>
      <c r="I4005" s="61"/>
    </row>
    <row r="4006" spans="1:9" x14ac:dyDescent="0.2">
      <c r="A4006" s="7" t="s">
        <v>5027</v>
      </c>
      <c r="B4006" s="3" t="s">
        <v>7164</v>
      </c>
      <c r="C4006" s="3" t="s">
        <v>7165</v>
      </c>
      <c r="D4006" s="3" t="s">
        <v>7157</v>
      </c>
      <c r="E4006" s="9">
        <v>18.5</v>
      </c>
      <c r="F4006" s="9" t="s">
        <v>22</v>
      </c>
      <c r="G4006" s="10">
        <v>1365</v>
      </c>
      <c r="H4006" s="14" t="s">
        <v>17</v>
      </c>
      <c r="I4006" s="80"/>
    </row>
    <row r="4007" spans="1:9" x14ac:dyDescent="0.2">
      <c r="A4007" s="7" t="s">
        <v>5027</v>
      </c>
      <c r="B4007" s="11" t="s">
        <v>7166</v>
      </c>
      <c r="C4007" s="11" t="s">
        <v>7167</v>
      </c>
      <c r="D4007" s="11" t="s">
        <v>7157</v>
      </c>
      <c r="E4007" s="12">
        <v>18.5</v>
      </c>
      <c r="F4007" s="12" t="s">
        <v>22</v>
      </c>
      <c r="G4007" s="13">
        <v>1365</v>
      </c>
      <c r="H4007" s="15" t="s">
        <v>17</v>
      </c>
      <c r="I4007" s="61"/>
    </row>
    <row r="4008" spans="1:9" x14ac:dyDescent="0.2">
      <c r="A4008" s="7" t="s">
        <v>5027</v>
      </c>
      <c r="B4008" s="3" t="s">
        <v>7168</v>
      </c>
      <c r="C4008" s="3" t="s">
        <v>7169</v>
      </c>
      <c r="D4008" s="3" t="s">
        <v>7157</v>
      </c>
      <c r="E4008" s="9">
        <v>18.5</v>
      </c>
      <c r="F4008" s="9" t="s">
        <v>22</v>
      </c>
      <c r="G4008" s="10">
        <v>1445</v>
      </c>
      <c r="H4008" s="14" t="s">
        <v>17</v>
      </c>
      <c r="I4008" s="80"/>
    </row>
    <row r="4009" spans="1:9" x14ac:dyDescent="0.2">
      <c r="A4009" s="7" t="s">
        <v>5027</v>
      </c>
      <c r="B4009" s="11" t="s">
        <v>7170</v>
      </c>
      <c r="C4009" s="11" t="s">
        <v>7171</v>
      </c>
      <c r="D4009" s="11" t="s">
        <v>7157</v>
      </c>
      <c r="E4009" s="12">
        <v>18.5</v>
      </c>
      <c r="F4009" s="12" t="s">
        <v>22</v>
      </c>
      <c r="G4009" s="13">
        <v>1365</v>
      </c>
      <c r="H4009" s="15" t="s">
        <v>17</v>
      </c>
      <c r="I4009" s="61"/>
    </row>
    <row r="4010" spans="1:9" x14ac:dyDescent="0.2">
      <c r="A4010" s="7" t="s">
        <v>5027</v>
      </c>
      <c r="B4010" s="3" t="s">
        <v>7172</v>
      </c>
      <c r="C4010" s="3" t="s">
        <v>7173</v>
      </c>
      <c r="D4010" s="3" t="s">
        <v>7157</v>
      </c>
      <c r="E4010" s="9">
        <v>18.5</v>
      </c>
      <c r="F4010" s="9" t="s">
        <v>22</v>
      </c>
      <c r="G4010" s="10">
        <v>1365</v>
      </c>
      <c r="H4010" s="14" t="s">
        <v>17</v>
      </c>
      <c r="I4010" s="80"/>
    </row>
    <row r="4011" spans="1:9" x14ac:dyDescent="0.2">
      <c r="A4011" s="7" t="s">
        <v>5027</v>
      </c>
      <c r="G4011" s="47"/>
      <c r="H4011" s="34"/>
      <c r="I4011" s="34"/>
    </row>
    <row r="4012" spans="1:9" x14ac:dyDescent="0.2">
      <c r="A4012" s="7" t="s">
        <v>5027</v>
      </c>
      <c r="B4012" s="5" t="s">
        <v>11</v>
      </c>
      <c r="C4012" s="5" t="s">
        <v>7174</v>
      </c>
      <c r="D4012" s="5" t="s">
        <v>13</v>
      </c>
      <c r="E4012" s="5" t="s">
        <v>14</v>
      </c>
      <c r="F4012" s="5" t="s">
        <v>15</v>
      </c>
      <c r="G4012" s="6" t="s">
        <v>16</v>
      </c>
      <c r="H4012" s="6" t="s">
        <v>17</v>
      </c>
      <c r="I4012" s="6" t="s">
        <v>18</v>
      </c>
    </row>
    <row r="4013" spans="1:9" x14ac:dyDescent="0.2">
      <c r="A4013" s="7" t="s">
        <v>5027</v>
      </c>
      <c r="B4013" s="3" t="s">
        <v>7175</v>
      </c>
      <c r="C4013" s="3" t="s">
        <v>7176</v>
      </c>
      <c r="D4013" s="3" t="s">
        <v>7177</v>
      </c>
      <c r="E4013" s="9">
        <v>18.5</v>
      </c>
      <c r="F4013" s="9" t="s">
        <v>22</v>
      </c>
      <c r="G4013" s="10">
        <v>1445</v>
      </c>
      <c r="H4013" s="14" t="s">
        <v>17</v>
      </c>
      <c r="I4013" s="80"/>
    </row>
    <row r="4014" spans="1:9" x14ac:dyDescent="0.2">
      <c r="A4014" s="7" t="s">
        <v>5027</v>
      </c>
      <c r="B4014" s="11" t="s">
        <v>7178</v>
      </c>
      <c r="C4014" s="11" t="s">
        <v>7179</v>
      </c>
      <c r="D4014" s="11" t="s">
        <v>7177</v>
      </c>
      <c r="E4014" s="12">
        <v>18.5</v>
      </c>
      <c r="F4014" s="12" t="s">
        <v>22</v>
      </c>
      <c r="G4014" s="13">
        <v>1365</v>
      </c>
      <c r="H4014" s="15" t="s">
        <v>17</v>
      </c>
      <c r="I4014" s="61"/>
    </row>
    <row r="4015" spans="1:9" x14ac:dyDescent="0.2">
      <c r="A4015" s="7" t="s">
        <v>5027</v>
      </c>
      <c r="B4015" s="3" t="s">
        <v>7180</v>
      </c>
      <c r="C4015" s="3" t="s">
        <v>7181</v>
      </c>
      <c r="D4015" s="3" t="s">
        <v>7177</v>
      </c>
      <c r="E4015" s="9">
        <v>18.5</v>
      </c>
      <c r="F4015" s="9" t="s">
        <v>22</v>
      </c>
      <c r="G4015" s="10">
        <v>1365</v>
      </c>
      <c r="H4015" s="14" t="s">
        <v>17</v>
      </c>
      <c r="I4015" s="80"/>
    </row>
    <row r="4016" spans="1:9" x14ac:dyDescent="0.2">
      <c r="A4016" s="7" t="s">
        <v>5027</v>
      </c>
      <c r="B4016" s="11" t="s">
        <v>7182</v>
      </c>
      <c r="C4016" s="11" t="s">
        <v>7183</v>
      </c>
      <c r="D4016" s="11" t="s">
        <v>7177</v>
      </c>
      <c r="E4016" s="12">
        <v>18.5</v>
      </c>
      <c r="F4016" s="12" t="s">
        <v>22</v>
      </c>
      <c r="G4016" s="13">
        <v>1445</v>
      </c>
      <c r="H4016" s="15" t="s">
        <v>17</v>
      </c>
      <c r="I4016" s="61"/>
    </row>
    <row r="4017" spans="1:9" x14ac:dyDescent="0.2">
      <c r="A4017" s="7" t="s">
        <v>5027</v>
      </c>
      <c r="B4017" s="3" t="s">
        <v>7184</v>
      </c>
      <c r="C4017" s="3" t="s">
        <v>7185</v>
      </c>
      <c r="D4017" s="3" t="s">
        <v>7177</v>
      </c>
      <c r="E4017" s="9">
        <v>18.5</v>
      </c>
      <c r="F4017" s="9" t="s">
        <v>22</v>
      </c>
      <c r="G4017" s="10">
        <v>1365</v>
      </c>
      <c r="H4017" s="14" t="s">
        <v>17</v>
      </c>
      <c r="I4017" s="80"/>
    </row>
    <row r="4018" spans="1:9" x14ac:dyDescent="0.2">
      <c r="A4018" s="7" t="s">
        <v>5027</v>
      </c>
      <c r="B4018" s="11" t="s">
        <v>7186</v>
      </c>
      <c r="C4018" s="11" t="s">
        <v>7187</v>
      </c>
      <c r="D4018" s="11" t="s">
        <v>7177</v>
      </c>
      <c r="E4018" s="12">
        <v>18.5</v>
      </c>
      <c r="F4018" s="12" t="s">
        <v>22</v>
      </c>
      <c r="G4018" s="13">
        <v>1365</v>
      </c>
      <c r="H4018" s="15" t="s">
        <v>17</v>
      </c>
      <c r="I4018" s="61"/>
    </row>
    <row r="4019" spans="1:9" x14ac:dyDescent="0.2">
      <c r="A4019" s="7" t="s">
        <v>5027</v>
      </c>
      <c r="B4019" s="3" t="s">
        <v>7188</v>
      </c>
      <c r="C4019" s="3" t="s">
        <v>7189</v>
      </c>
      <c r="D4019" s="3" t="s">
        <v>7177</v>
      </c>
      <c r="E4019" s="9">
        <v>18.5</v>
      </c>
      <c r="F4019" s="9" t="s">
        <v>22</v>
      </c>
      <c r="G4019" s="10">
        <v>1445</v>
      </c>
      <c r="H4019" s="14" t="s">
        <v>17</v>
      </c>
      <c r="I4019" s="80"/>
    </row>
    <row r="4020" spans="1:9" x14ac:dyDescent="0.2">
      <c r="A4020" s="7" t="s">
        <v>5027</v>
      </c>
      <c r="B4020" s="11" t="s">
        <v>7190</v>
      </c>
      <c r="C4020" s="11" t="s">
        <v>7191</v>
      </c>
      <c r="D4020" s="11" t="s">
        <v>7177</v>
      </c>
      <c r="E4020" s="12">
        <v>18.5</v>
      </c>
      <c r="F4020" s="12" t="s">
        <v>22</v>
      </c>
      <c r="G4020" s="13">
        <v>1365</v>
      </c>
      <c r="H4020" s="15" t="s">
        <v>17</v>
      </c>
      <c r="I4020" s="61"/>
    </row>
    <row r="4021" spans="1:9" x14ac:dyDescent="0.2">
      <c r="A4021" s="7" t="s">
        <v>5027</v>
      </c>
      <c r="B4021" s="3" t="s">
        <v>7192</v>
      </c>
      <c r="C4021" s="3" t="s">
        <v>7193</v>
      </c>
      <c r="D4021" s="3" t="s">
        <v>7177</v>
      </c>
      <c r="E4021" s="9">
        <v>18.5</v>
      </c>
      <c r="F4021" s="9" t="s">
        <v>22</v>
      </c>
      <c r="G4021" s="10">
        <v>1365</v>
      </c>
      <c r="H4021" s="14" t="s">
        <v>17</v>
      </c>
      <c r="I4021" s="80"/>
    </row>
    <row r="4022" spans="1:9" x14ac:dyDescent="0.2">
      <c r="A4022" s="7" t="s">
        <v>5027</v>
      </c>
      <c r="G4022" s="47"/>
      <c r="H4022" s="34"/>
      <c r="I4022" s="34"/>
    </row>
    <row r="4023" spans="1:9" x14ac:dyDescent="0.2">
      <c r="A4023" s="7" t="s">
        <v>5027</v>
      </c>
      <c r="B4023" s="5" t="s">
        <v>11</v>
      </c>
      <c r="C4023" s="5" t="s">
        <v>7194</v>
      </c>
      <c r="D4023" s="5" t="s">
        <v>13</v>
      </c>
      <c r="E4023" s="5" t="s">
        <v>14</v>
      </c>
      <c r="F4023" s="5" t="s">
        <v>15</v>
      </c>
      <c r="G4023" s="6" t="s">
        <v>16</v>
      </c>
      <c r="H4023" s="6" t="s">
        <v>17</v>
      </c>
      <c r="I4023" s="6" t="s">
        <v>18</v>
      </c>
    </row>
    <row r="4024" spans="1:9" x14ac:dyDescent="0.2">
      <c r="A4024" s="7" t="s">
        <v>5027</v>
      </c>
      <c r="B4024" s="3" t="s">
        <v>7195</v>
      </c>
      <c r="C4024" s="3" t="s">
        <v>7196</v>
      </c>
      <c r="D4024" s="3" t="s">
        <v>7117</v>
      </c>
      <c r="E4024" s="9">
        <v>21.2</v>
      </c>
      <c r="F4024" s="9" t="s">
        <v>22</v>
      </c>
      <c r="G4024" s="10">
        <v>1495</v>
      </c>
      <c r="H4024" s="14" t="s">
        <v>17</v>
      </c>
      <c r="I4024" s="80"/>
    </row>
    <row r="4025" spans="1:9" x14ac:dyDescent="0.2">
      <c r="A4025" s="7" t="s">
        <v>5027</v>
      </c>
      <c r="B4025" s="11" t="s">
        <v>7197</v>
      </c>
      <c r="C4025" s="11" t="s">
        <v>7198</v>
      </c>
      <c r="D4025" s="11" t="s">
        <v>7117</v>
      </c>
      <c r="E4025" s="12">
        <v>21.2</v>
      </c>
      <c r="F4025" s="12" t="s">
        <v>22</v>
      </c>
      <c r="G4025" s="13">
        <v>1395</v>
      </c>
      <c r="H4025" s="15" t="s">
        <v>17</v>
      </c>
      <c r="I4025" s="61"/>
    </row>
    <row r="4026" spans="1:9" x14ac:dyDescent="0.2">
      <c r="A4026" s="7" t="s">
        <v>5027</v>
      </c>
      <c r="B4026" s="3" t="s">
        <v>7199</v>
      </c>
      <c r="C4026" s="3" t="s">
        <v>7200</v>
      </c>
      <c r="D4026" s="3" t="s">
        <v>7117</v>
      </c>
      <c r="E4026" s="9">
        <v>21.2</v>
      </c>
      <c r="F4026" s="9" t="s">
        <v>22</v>
      </c>
      <c r="G4026" s="10">
        <v>1395</v>
      </c>
      <c r="H4026" s="14" t="s">
        <v>17</v>
      </c>
      <c r="I4026" s="80"/>
    </row>
    <row r="4027" spans="1:9" x14ac:dyDescent="0.2">
      <c r="A4027" s="7" t="s">
        <v>5027</v>
      </c>
      <c r="B4027" s="11" t="s">
        <v>7201</v>
      </c>
      <c r="C4027" s="11" t="s">
        <v>7202</v>
      </c>
      <c r="D4027" s="11" t="s">
        <v>7117</v>
      </c>
      <c r="E4027" s="12">
        <v>21.2</v>
      </c>
      <c r="F4027" s="12" t="s">
        <v>22</v>
      </c>
      <c r="G4027" s="13">
        <v>1495</v>
      </c>
      <c r="H4027" s="15" t="s">
        <v>17</v>
      </c>
      <c r="I4027" s="61"/>
    </row>
    <row r="4028" spans="1:9" x14ac:dyDescent="0.2">
      <c r="A4028" s="7" t="s">
        <v>5027</v>
      </c>
      <c r="B4028" s="3" t="s">
        <v>7203</v>
      </c>
      <c r="C4028" s="3" t="s">
        <v>7204</v>
      </c>
      <c r="D4028" s="3" t="s">
        <v>7117</v>
      </c>
      <c r="E4028" s="9">
        <v>21.2</v>
      </c>
      <c r="F4028" s="9" t="s">
        <v>22</v>
      </c>
      <c r="G4028" s="10">
        <v>1395</v>
      </c>
      <c r="H4028" s="14" t="s">
        <v>17</v>
      </c>
      <c r="I4028" s="80"/>
    </row>
    <row r="4029" spans="1:9" x14ac:dyDescent="0.2">
      <c r="A4029" s="7" t="s">
        <v>5027</v>
      </c>
      <c r="B4029" s="11" t="s">
        <v>7205</v>
      </c>
      <c r="C4029" s="11" t="s">
        <v>7206</v>
      </c>
      <c r="D4029" s="11" t="s">
        <v>7117</v>
      </c>
      <c r="E4029" s="12">
        <v>21.2</v>
      </c>
      <c r="F4029" s="12" t="s">
        <v>22</v>
      </c>
      <c r="G4029" s="13">
        <v>1395</v>
      </c>
      <c r="H4029" s="15" t="s">
        <v>17</v>
      </c>
      <c r="I4029" s="61"/>
    </row>
    <row r="4030" spans="1:9" x14ac:dyDescent="0.2">
      <c r="A4030" s="7" t="s">
        <v>5027</v>
      </c>
      <c r="B4030" s="3" t="s">
        <v>7207</v>
      </c>
      <c r="C4030" s="3" t="s">
        <v>7208</v>
      </c>
      <c r="D4030" s="3" t="s">
        <v>7117</v>
      </c>
      <c r="E4030" s="9">
        <v>21.2</v>
      </c>
      <c r="F4030" s="9" t="s">
        <v>22</v>
      </c>
      <c r="G4030" s="10">
        <v>1495</v>
      </c>
      <c r="H4030" s="14" t="s">
        <v>17</v>
      </c>
      <c r="I4030" s="80"/>
    </row>
    <row r="4031" spans="1:9" x14ac:dyDescent="0.2">
      <c r="A4031" s="7" t="s">
        <v>5027</v>
      </c>
      <c r="B4031" s="11" t="s">
        <v>7209</v>
      </c>
      <c r="C4031" s="11" t="s">
        <v>7210</v>
      </c>
      <c r="D4031" s="11" t="s">
        <v>7117</v>
      </c>
      <c r="E4031" s="12">
        <v>21.2</v>
      </c>
      <c r="F4031" s="12" t="s">
        <v>22</v>
      </c>
      <c r="G4031" s="13">
        <v>1395</v>
      </c>
      <c r="H4031" s="15" t="s">
        <v>17</v>
      </c>
      <c r="I4031" s="61"/>
    </row>
    <row r="4032" spans="1:9" x14ac:dyDescent="0.2">
      <c r="A4032" s="7" t="s">
        <v>5027</v>
      </c>
      <c r="B4032" s="3" t="s">
        <v>7211</v>
      </c>
      <c r="C4032" s="3" t="s">
        <v>7212</v>
      </c>
      <c r="D4032" s="3" t="s">
        <v>7117</v>
      </c>
      <c r="E4032" s="9">
        <v>21.2</v>
      </c>
      <c r="F4032" s="9" t="s">
        <v>22</v>
      </c>
      <c r="G4032" s="10">
        <v>1395</v>
      </c>
      <c r="H4032" s="14" t="s">
        <v>17</v>
      </c>
      <c r="I4032" s="80"/>
    </row>
    <row r="4033" spans="1:9" x14ac:dyDescent="0.2">
      <c r="A4033" s="7" t="s">
        <v>5027</v>
      </c>
      <c r="G4033" s="47"/>
      <c r="H4033" s="34"/>
      <c r="I4033" s="34"/>
    </row>
    <row r="4034" spans="1:9" x14ac:dyDescent="0.2">
      <c r="A4034" s="7" t="s">
        <v>5027</v>
      </c>
      <c r="B4034" s="5" t="s">
        <v>11</v>
      </c>
      <c r="C4034" s="5" t="s">
        <v>7213</v>
      </c>
      <c r="D4034" s="5" t="s">
        <v>13</v>
      </c>
      <c r="E4034" s="5" t="s">
        <v>14</v>
      </c>
      <c r="F4034" s="5" t="s">
        <v>15</v>
      </c>
      <c r="G4034" s="6" t="s">
        <v>16</v>
      </c>
      <c r="H4034" s="6" t="s">
        <v>17</v>
      </c>
      <c r="I4034" s="6" t="s">
        <v>18</v>
      </c>
    </row>
    <row r="4035" spans="1:9" x14ac:dyDescent="0.2">
      <c r="A4035" s="7" t="s">
        <v>5027</v>
      </c>
      <c r="B4035" s="3" t="s">
        <v>7214</v>
      </c>
      <c r="C4035" s="3" t="s">
        <v>7215</v>
      </c>
      <c r="D4035" s="3" t="s">
        <v>7137</v>
      </c>
      <c r="E4035" s="9">
        <v>22</v>
      </c>
      <c r="F4035" s="9" t="s">
        <v>22</v>
      </c>
      <c r="G4035" s="10">
        <v>1495</v>
      </c>
      <c r="H4035" s="14" t="s">
        <v>17</v>
      </c>
      <c r="I4035" s="80"/>
    </row>
    <row r="4036" spans="1:9" x14ac:dyDescent="0.2">
      <c r="A4036" s="7" t="s">
        <v>5027</v>
      </c>
      <c r="B4036" s="11" t="s">
        <v>7216</v>
      </c>
      <c r="C4036" s="11" t="s">
        <v>7217</v>
      </c>
      <c r="D4036" s="11" t="s">
        <v>7137</v>
      </c>
      <c r="E4036" s="12">
        <v>22</v>
      </c>
      <c r="F4036" s="12" t="s">
        <v>22</v>
      </c>
      <c r="G4036" s="13">
        <v>1395</v>
      </c>
      <c r="H4036" s="15" t="s">
        <v>17</v>
      </c>
      <c r="I4036" s="61"/>
    </row>
    <row r="4037" spans="1:9" x14ac:dyDescent="0.2">
      <c r="A4037" s="7" t="s">
        <v>5027</v>
      </c>
      <c r="B4037" s="3" t="s">
        <v>7218</v>
      </c>
      <c r="C4037" s="3" t="s">
        <v>7219</v>
      </c>
      <c r="D4037" s="3" t="s">
        <v>7137</v>
      </c>
      <c r="E4037" s="9">
        <v>22</v>
      </c>
      <c r="F4037" s="9" t="s">
        <v>22</v>
      </c>
      <c r="G4037" s="10">
        <v>1395</v>
      </c>
      <c r="H4037" s="14" t="s">
        <v>17</v>
      </c>
      <c r="I4037" s="80"/>
    </row>
    <row r="4038" spans="1:9" x14ac:dyDescent="0.2">
      <c r="A4038" s="7" t="s">
        <v>5027</v>
      </c>
      <c r="B4038" s="11" t="s">
        <v>7220</v>
      </c>
      <c r="C4038" s="11" t="s">
        <v>7221</v>
      </c>
      <c r="D4038" s="11" t="s">
        <v>7137</v>
      </c>
      <c r="E4038" s="12">
        <v>22</v>
      </c>
      <c r="F4038" s="12" t="s">
        <v>22</v>
      </c>
      <c r="G4038" s="13">
        <v>1495</v>
      </c>
      <c r="H4038" s="15" t="s">
        <v>17</v>
      </c>
      <c r="I4038" s="61"/>
    </row>
    <row r="4039" spans="1:9" x14ac:dyDescent="0.2">
      <c r="A4039" s="7" t="s">
        <v>5027</v>
      </c>
      <c r="B4039" s="3" t="s">
        <v>7222</v>
      </c>
      <c r="C4039" s="3" t="s">
        <v>7223</v>
      </c>
      <c r="D4039" s="3" t="s">
        <v>7137</v>
      </c>
      <c r="E4039" s="9">
        <v>22</v>
      </c>
      <c r="F4039" s="9" t="s">
        <v>22</v>
      </c>
      <c r="G4039" s="10">
        <v>1395</v>
      </c>
      <c r="H4039" s="14" t="s">
        <v>17</v>
      </c>
      <c r="I4039" s="80"/>
    </row>
    <row r="4040" spans="1:9" x14ac:dyDescent="0.2">
      <c r="A4040" s="7" t="s">
        <v>5027</v>
      </c>
      <c r="B4040" s="11" t="s">
        <v>7224</v>
      </c>
      <c r="C4040" s="11" t="s">
        <v>7225</v>
      </c>
      <c r="D4040" s="11" t="s">
        <v>7137</v>
      </c>
      <c r="E4040" s="12">
        <v>22</v>
      </c>
      <c r="F4040" s="12" t="s">
        <v>22</v>
      </c>
      <c r="G4040" s="13">
        <v>1395</v>
      </c>
      <c r="H4040" s="15" t="s">
        <v>17</v>
      </c>
      <c r="I4040" s="61"/>
    </row>
    <row r="4041" spans="1:9" x14ac:dyDescent="0.2">
      <c r="A4041" s="7" t="s">
        <v>5027</v>
      </c>
      <c r="B4041" s="3" t="s">
        <v>7226</v>
      </c>
      <c r="C4041" s="3" t="s">
        <v>7227</v>
      </c>
      <c r="D4041" s="3" t="s">
        <v>7137</v>
      </c>
      <c r="E4041" s="9">
        <v>22</v>
      </c>
      <c r="F4041" s="9" t="s">
        <v>22</v>
      </c>
      <c r="G4041" s="10">
        <v>1495</v>
      </c>
      <c r="H4041" s="14" t="s">
        <v>17</v>
      </c>
      <c r="I4041" s="80"/>
    </row>
    <row r="4042" spans="1:9" x14ac:dyDescent="0.2">
      <c r="A4042" s="7" t="s">
        <v>5027</v>
      </c>
      <c r="B4042" s="11" t="s">
        <v>7228</v>
      </c>
      <c r="C4042" s="11" t="s">
        <v>7229</v>
      </c>
      <c r="D4042" s="11" t="s">
        <v>7137</v>
      </c>
      <c r="E4042" s="12">
        <v>22</v>
      </c>
      <c r="F4042" s="12" t="s">
        <v>22</v>
      </c>
      <c r="G4042" s="13">
        <v>1395</v>
      </c>
      <c r="H4042" s="15" t="s">
        <v>17</v>
      </c>
      <c r="I4042" s="61"/>
    </row>
    <row r="4043" spans="1:9" x14ac:dyDescent="0.2">
      <c r="A4043" s="7" t="s">
        <v>5027</v>
      </c>
      <c r="B4043" s="3" t="s">
        <v>7230</v>
      </c>
      <c r="C4043" s="3" t="s">
        <v>7231</v>
      </c>
      <c r="D4043" s="3" t="s">
        <v>7137</v>
      </c>
      <c r="E4043" s="9">
        <v>22</v>
      </c>
      <c r="F4043" s="9" t="s">
        <v>22</v>
      </c>
      <c r="G4043" s="10">
        <v>1395</v>
      </c>
      <c r="H4043" s="14" t="s">
        <v>17</v>
      </c>
      <c r="I4043" s="80"/>
    </row>
    <row r="4044" spans="1:9" x14ac:dyDescent="0.2">
      <c r="A4044" s="7" t="s">
        <v>5027</v>
      </c>
      <c r="G4044" s="47"/>
      <c r="H4044" s="34"/>
      <c r="I4044" s="34"/>
    </row>
    <row r="4045" spans="1:9" x14ac:dyDescent="0.2">
      <c r="A4045" s="7" t="s">
        <v>5027</v>
      </c>
      <c r="B4045" s="5" t="s">
        <v>11</v>
      </c>
      <c r="C4045" s="5" t="s">
        <v>7232</v>
      </c>
      <c r="D4045" s="5" t="s">
        <v>13</v>
      </c>
      <c r="E4045" s="5" t="s">
        <v>14</v>
      </c>
      <c r="F4045" s="5" t="s">
        <v>15</v>
      </c>
      <c r="G4045" s="6" t="s">
        <v>16</v>
      </c>
      <c r="H4045" s="6" t="s">
        <v>17</v>
      </c>
      <c r="I4045" s="6" t="s">
        <v>18</v>
      </c>
    </row>
    <row r="4046" spans="1:9" x14ac:dyDescent="0.2">
      <c r="A4046" s="7" t="s">
        <v>5027</v>
      </c>
      <c r="B4046" s="3" t="s">
        <v>7233</v>
      </c>
      <c r="C4046" s="3" t="s">
        <v>7234</v>
      </c>
      <c r="D4046" s="3" t="s">
        <v>7157</v>
      </c>
      <c r="E4046" s="9">
        <v>22.8</v>
      </c>
      <c r="F4046" s="9" t="s">
        <v>22</v>
      </c>
      <c r="G4046" s="10">
        <v>1575</v>
      </c>
      <c r="H4046" s="14" t="s">
        <v>17</v>
      </c>
      <c r="I4046" s="80"/>
    </row>
    <row r="4047" spans="1:9" x14ac:dyDescent="0.2">
      <c r="A4047" s="7" t="s">
        <v>5027</v>
      </c>
      <c r="B4047" s="11" t="s">
        <v>7235</v>
      </c>
      <c r="C4047" s="11" t="s">
        <v>7236</v>
      </c>
      <c r="D4047" s="11" t="s">
        <v>7157</v>
      </c>
      <c r="E4047" s="12">
        <v>22.8</v>
      </c>
      <c r="F4047" s="12" t="s">
        <v>22</v>
      </c>
      <c r="G4047" s="13">
        <v>1445</v>
      </c>
      <c r="H4047" s="15" t="s">
        <v>17</v>
      </c>
      <c r="I4047" s="61"/>
    </row>
    <row r="4048" spans="1:9" x14ac:dyDescent="0.2">
      <c r="A4048" s="7" t="s">
        <v>5027</v>
      </c>
      <c r="B4048" s="3" t="s">
        <v>7237</v>
      </c>
      <c r="C4048" s="3" t="s">
        <v>7238</v>
      </c>
      <c r="D4048" s="3" t="s">
        <v>7157</v>
      </c>
      <c r="E4048" s="9">
        <v>22.8</v>
      </c>
      <c r="F4048" s="9" t="s">
        <v>22</v>
      </c>
      <c r="G4048" s="10">
        <v>1445</v>
      </c>
      <c r="H4048" s="14" t="s">
        <v>17</v>
      </c>
      <c r="I4048" s="80"/>
    </row>
    <row r="4049" spans="1:9" x14ac:dyDescent="0.2">
      <c r="A4049" s="7" t="s">
        <v>5027</v>
      </c>
      <c r="B4049" s="11" t="s">
        <v>7239</v>
      </c>
      <c r="C4049" s="11" t="s">
        <v>7240</v>
      </c>
      <c r="D4049" s="11" t="s">
        <v>7157</v>
      </c>
      <c r="E4049" s="12">
        <v>22.8</v>
      </c>
      <c r="F4049" s="12" t="s">
        <v>22</v>
      </c>
      <c r="G4049" s="13">
        <v>1575</v>
      </c>
      <c r="H4049" s="15" t="s">
        <v>17</v>
      </c>
      <c r="I4049" s="61"/>
    </row>
    <row r="4050" spans="1:9" x14ac:dyDescent="0.2">
      <c r="A4050" s="7" t="s">
        <v>5027</v>
      </c>
      <c r="B4050" s="3" t="s">
        <v>7241</v>
      </c>
      <c r="C4050" s="3" t="s">
        <v>7242</v>
      </c>
      <c r="D4050" s="3" t="s">
        <v>7157</v>
      </c>
      <c r="E4050" s="9">
        <v>22.8</v>
      </c>
      <c r="F4050" s="9" t="s">
        <v>22</v>
      </c>
      <c r="G4050" s="10">
        <v>1445</v>
      </c>
      <c r="H4050" s="14" t="s">
        <v>17</v>
      </c>
      <c r="I4050" s="80"/>
    </row>
    <row r="4051" spans="1:9" x14ac:dyDescent="0.2">
      <c r="A4051" s="7" t="s">
        <v>5027</v>
      </c>
      <c r="B4051" s="11" t="s">
        <v>7243</v>
      </c>
      <c r="C4051" s="11" t="s">
        <v>7244</v>
      </c>
      <c r="D4051" s="11" t="s">
        <v>7157</v>
      </c>
      <c r="E4051" s="12">
        <v>22.8</v>
      </c>
      <c r="F4051" s="12" t="s">
        <v>22</v>
      </c>
      <c r="G4051" s="13">
        <v>1445</v>
      </c>
      <c r="H4051" s="15" t="s">
        <v>17</v>
      </c>
      <c r="I4051" s="61"/>
    </row>
    <row r="4052" spans="1:9" x14ac:dyDescent="0.2">
      <c r="A4052" s="7" t="s">
        <v>5027</v>
      </c>
      <c r="B4052" s="3" t="s">
        <v>7245</v>
      </c>
      <c r="C4052" s="3" t="s">
        <v>7246</v>
      </c>
      <c r="D4052" s="3" t="s">
        <v>7157</v>
      </c>
      <c r="E4052" s="9">
        <v>22.8</v>
      </c>
      <c r="F4052" s="9" t="s">
        <v>22</v>
      </c>
      <c r="G4052" s="10">
        <v>1575</v>
      </c>
      <c r="H4052" s="14" t="s">
        <v>17</v>
      </c>
      <c r="I4052" s="80"/>
    </row>
    <row r="4053" spans="1:9" x14ac:dyDescent="0.2">
      <c r="A4053" s="7" t="s">
        <v>5027</v>
      </c>
      <c r="B4053" s="11" t="s">
        <v>7247</v>
      </c>
      <c r="C4053" s="11" t="s">
        <v>7248</v>
      </c>
      <c r="D4053" s="11" t="s">
        <v>7157</v>
      </c>
      <c r="E4053" s="12">
        <v>22.8</v>
      </c>
      <c r="F4053" s="12" t="s">
        <v>22</v>
      </c>
      <c r="G4053" s="13">
        <v>1445</v>
      </c>
      <c r="H4053" s="15" t="s">
        <v>17</v>
      </c>
      <c r="I4053" s="61"/>
    </row>
    <row r="4054" spans="1:9" x14ac:dyDescent="0.2">
      <c r="A4054" s="7" t="s">
        <v>5027</v>
      </c>
      <c r="B4054" s="3" t="s">
        <v>7249</v>
      </c>
      <c r="C4054" s="3" t="s">
        <v>7250</v>
      </c>
      <c r="D4054" s="3" t="s">
        <v>7157</v>
      </c>
      <c r="E4054" s="9">
        <v>22.8</v>
      </c>
      <c r="F4054" s="9" t="s">
        <v>22</v>
      </c>
      <c r="G4054" s="10">
        <v>1445</v>
      </c>
      <c r="H4054" s="14" t="s">
        <v>17</v>
      </c>
      <c r="I4054" s="80"/>
    </row>
    <row r="4055" spans="1:9" x14ac:dyDescent="0.2">
      <c r="A4055" s="7" t="s">
        <v>5027</v>
      </c>
      <c r="G4055" s="47"/>
      <c r="H4055" s="34"/>
      <c r="I4055" s="34"/>
    </row>
    <row r="4056" spans="1:9" x14ac:dyDescent="0.2">
      <c r="A4056" s="7" t="s">
        <v>5027</v>
      </c>
      <c r="B4056" s="5" t="s">
        <v>11</v>
      </c>
      <c r="C4056" s="5" t="s">
        <v>7251</v>
      </c>
      <c r="D4056" s="5" t="s">
        <v>13</v>
      </c>
      <c r="E4056" s="5" t="s">
        <v>14</v>
      </c>
      <c r="F4056" s="5" t="s">
        <v>15</v>
      </c>
      <c r="G4056" s="6" t="s">
        <v>16</v>
      </c>
      <c r="H4056" s="6" t="s">
        <v>17</v>
      </c>
      <c r="I4056" s="6" t="s">
        <v>18</v>
      </c>
    </row>
    <row r="4057" spans="1:9" x14ac:dyDescent="0.2">
      <c r="A4057" s="7" t="s">
        <v>5027</v>
      </c>
      <c r="B4057" s="3" t="s">
        <v>7252</v>
      </c>
      <c r="C4057" s="3" t="s">
        <v>7253</v>
      </c>
      <c r="D4057" s="3" t="s">
        <v>7177</v>
      </c>
      <c r="E4057" s="9">
        <v>22.8</v>
      </c>
      <c r="F4057" s="9" t="s">
        <v>22</v>
      </c>
      <c r="G4057" s="10">
        <v>1575</v>
      </c>
      <c r="H4057" s="14" t="s">
        <v>17</v>
      </c>
      <c r="I4057" s="80"/>
    </row>
    <row r="4058" spans="1:9" x14ac:dyDescent="0.2">
      <c r="A4058" s="7" t="s">
        <v>5027</v>
      </c>
      <c r="B4058" s="11" t="s">
        <v>7254</v>
      </c>
      <c r="C4058" s="11" t="s">
        <v>7255</v>
      </c>
      <c r="D4058" s="11" t="s">
        <v>7177</v>
      </c>
      <c r="E4058" s="12">
        <v>22.8</v>
      </c>
      <c r="F4058" s="12" t="s">
        <v>22</v>
      </c>
      <c r="G4058" s="13">
        <v>1445</v>
      </c>
      <c r="H4058" s="15" t="s">
        <v>17</v>
      </c>
      <c r="I4058" s="61"/>
    </row>
    <row r="4059" spans="1:9" x14ac:dyDescent="0.2">
      <c r="A4059" s="7" t="s">
        <v>5027</v>
      </c>
      <c r="B4059" s="3" t="s">
        <v>7256</v>
      </c>
      <c r="C4059" s="3" t="s">
        <v>7257</v>
      </c>
      <c r="D4059" s="3" t="s">
        <v>7177</v>
      </c>
      <c r="E4059" s="9">
        <v>22.8</v>
      </c>
      <c r="F4059" s="9" t="s">
        <v>22</v>
      </c>
      <c r="G4059" s="10">
        <v>1445</v>
      </c>
      <c r="H4059" s="14" t="s">
        <v>17</v>
      </c>
      <c r="I4059" s="80"/>
    </row>
    <row r="4060" spans="1:9" x14ac:dyDescent="0.2">
      <c r="A4060" s="7" t="s">
        <v>5027</v>
      </c>
      <c r="B4060" s="11" t="s">
        <v>7258</v>
      </c>
      <c r="C4060" s="11" t="s">
        <v>7259</v>
      </c>
      <c r="D4060" s="11" t="s">
        <v>7177</v>
      </c>
      <c r="E4060" s="12">
        <v>22.8</v>
      </c>
      <c r="F4060" s="12" t="s">
        <v>22</v>
      </c>
      <c r="G4060" s="13">
        <v>1575</v>
      </c>
      <c r="H4060" s="15" t="s">
        <v>17</v>
      </c>
      <c r="I4060" s="61"/>
    </row>
    <row r="4061" spans="1:9" x14ac:dyDescent="0.2">
      <c r="A4061" s="7" t="s">
        <v>5027</v>
      </c>
      <c r="B4061" s="3" t="s">
        <v>7260</v>
      </c>
      <c r="C4061" s="3" t="s">
        <v>7261</v>
      </c>
      <c r="D4061" s="3" t="s">
        <v>7177</v>
      </c>
      <c r="E4061" s="9">
        <v>22.8</v>
      </c>
      <c r="F4061" s="9" t="s">
        <v>22</v>
      </c>
      <c r="G4061" s="10">
        <v>1445</v>
      </c>
      <c r="H4061" s="14" t="s">
        <v>17</v>
      </c>
      <c r="I4061" s="80"/>
    </row>
    <row r="4062" spans="1:9" x14ac:dyDescent="0.2">
      <c r="A4062" s="7" t="s">
        <v>5027</v>
      </c>
      <c r="B4062" s="11" t="s">
        <v>7262</v>
      </c>
      <c r="C4062" s="11" t="s">
        <v>7263</v>
      </c>
      <c r="D4062" s="11" t="s">
        <v>7177</v>
      </c>
      <c r="E4062" s="12">
        <v>22.8</v>
      </c>
      <c r="F4062" s="12" t="s">
        <v>22</v>
      </c>
      <c r="G4062" s="13">
        <v>1445</v>
      </c>
      <c r="H4062" s="15" t="s">
        <v>17</v>
      </c>
      <c r="I4062" s="61"/>
    </row>
    <row r="4063" spans="1:9" x14ac:dyDescent="0.2">
      <c r="A4063" s="7" t="s">
        <v>5027</v>
      </c>
      <c r="B4063" s="3" t="s">
        <v>7264</v>
      </c>
      <c r="C4063" s="3" t="s">
        <v>7265</v>
      </c>
      <c r="D4063" s="3" t="s">
        <v>7177</v>
      </c>
      <c r="E4063" s="9">
        <v>22.8</v>
      </c>
      <c r="F4063" s="9" t="s">
        <v>22</v>
      </c>
      <c r="G4063" s="10">
        <v>1575</v>
      </c>
      <c r="H4063" s="14" t="s">
        <v>17</v>
      </c>
      <c r="I4063" s="80"/>
    </row>
    <row r="4064" spans="1:9" x14ac:dyDescent="0.2">
      <c r="A4064" s="7" t="s">
        <v>5027</v>
      </c>
      <c r="B4064" s="11" t="s">
        <v>7266</v>
      </c>
      <c r="C4064" s="11" t="s">
        <v>7267</v>
      </c>
      <c r="D4064" s="11" t="s">
        <v>7177</v>
      </c>
      <c r="E4064" s="12">
        <v>22.8</v>
      </c>
      <c r="F4064" s="12" t="s">
        <v>22</v>
      </c>
      <c r="G4064" s="13">
        <v>1445</v>
      </c>
      <c r="H4064" s="15" t="s">
        <v>17</v>
      </c>
      <c r="I4064" s="61"/>
    </row>
    <row r="4065" spans="1:9" x14ac:dyDescent="0.2">
      <c r="A4065" s="7" t="s">
        <v>5027</v>
      </c>
      <c r="B4065" s="3" t="s">
        <v>7268</v>
      </c>
      <c r="C4065" s="3" t="s">
        <v>7269</v>
      </c>
      <c r="D4065" s="3" t="s">
        <v>7177</v>
      </c>
      <c r="E4065" s="9">
        <v>22.8</v>
      </c>
      <c r="F4065" s="9" t="s">
        <v>22</v>
      </c>
      <c r="G4065" s="10">
        <v>1445</v>
      </c>
      <c r="H4065" s="14" t="s">
        <v>17</v>
      </c>
      <c r="I4065" s="80"/>
    </row>
    <row r="4066" spans="1:9" x14ac:dyDescent="0.2">
      <c r="A4066" s="7" t="s">
        <v>5027</v>
      </c>
      <c r="G4066" s="47"/>
      <c r="H4066" s="34"/>
      <c r="I4066" s="34"/>
    </row>
    <row r="4067" spans="1:9" x14ac:dyDescent="0.2">
      <c r="A4067" s="7" t="s">
        <v>5027</v>
      </c>
      <c r="B4067" s="5" t="s">
        <v>11</v>
      </c>
      <c r="C4067" s="5" t="s">
        <v>7270</v>
      </c>
      <c r="D4067" s="5" t="s">
        <v>13</v>
      </c>
      <c r="E4067" s="5" t="s">
        <v>14</v>
      </c>
      <c r="F4067" s="5" t="s">
        <v>15</v>
      </c>
      <c r="G4067" s="6" t="s">
        <v>16</v>
      </c>
      <c r="H4067" s="6" t="s">
        <v>17</v>
      </c>
      <c r="I4067" s="6" t="s">
        <v>18</v>
      </c>
    </row>
    <row r="4068" spans="1:9" x14ac:dyDescent="0.2">
      <c r="A4068" s="7" t="s">
        <v>5027</v>
      </c>
      <c r="B4068" s="3" t="s">
        <v>7271</v>
      </c>
      <c r="C4068" s="3" t="s">
        <v>7272</v>
      </c>
      <c r="D4068" s="3" t="s">
        <v>7273</v>
      </c>
      <c r="E4068" s="9">
        <v>22.7</v>
      </c>
      <c r="F4068" s="9" t="s">
        <v>22</v>
      </c>
      <c r="G4068" s="10">
        <v>1665</v>
      </c>
      <c r="H4068" s="14" t="s">
        <v>17</v>
      </c>
      <c r="I4068" s="80"/>
    </row>
    <row r="4069" spans="1:9" x14ac:dyDescent="0.2">
      <c r="A4069" s="7" t="s">
        <v>5027</v>
      </c>
      <c r="B4069" s="11" t="s">
        <v>7274</v>
      </c>
      <c r="C4069" s="11" t="s">
        <v>7275</v>
      </c>
      <c r="D4069" s="11" t="s">
        <v>7273</v>
      </c>
      <c r="E4069" s="12">
        <v>22.7</v>
      </c>
      <c r="F4069" s="12" t="s">
        <v>22</v>
      </c>
      <c r="G4069" s="13">
        <v>1565</v>
      </c>
      <c r="H4069" s="15" t="s">
        <v>17</v>
      </c>
      <c r="I4069" s="61"/>
    </row>
    <row r="4070" spans="1:9" x14ac:dyDescent="0.2">
      <c r="A4070" s="7" t="s">
        <v>5027</v>
      </c>
      <c r="B4070" s="3" t="s">
        <v>7276</v>
      </c>
      <c r="C4070" s="3" t="s">
        <v>7277</v>
      </c>
      <c r="D4070" s="3" t="s">
        <v>7273</v>
      </c>
      <c r="E4070" s="9">
        <v>22.7</v>
      </c>
      <c r="F4070" s="9" t="s">
        <v>22</v>
      </c>
      <c r="G4070" s="10">
        <v>1565</v>
      </c>
      <c r="H4070" s="14" t="s">
        <v>17</v>
      </c>
      <c r="I4070" s="80"/>
    </row>
    <row r="4071" spans="1:9" x14ac:dyDescent="0.2">
      <c r="A4071" s="7" t="s">
        <v>5027</v>
      </c>
      <c r="B4071" s="11" t="s">
        <v>7278</v>
      </c>
      <c r="C4071" s="11" t="s">
        <v>7279</v>
      </c>
      <c r="D4071" s="11" t="s">
        <v>7273</v>
      </c>
      <c r="E4071" s="12">
        <v>22.7</v>
      </c>
      <c r="F4071" s="12" t="s">
        <v>22</v>
      </c>
      <c r="G4071" s="13">
        <v>1665</v>
      </c>
      <c r="H4071" s="15" t="s">
        <v>17</v>
      </c>
      <c r="I4071" s="61"/>
    </row>
    <row r="4072" spans="1:9" x14ac:dyDescent="0.2">
      <c r="A4072" s="7" t="s">
        <v>5027</v>
      </c>
      <c r="B4072" s="3" t="s">
        <v>7280</v>
      </c>
      <c r="C4072" s="3" t="s">
        <v>7281</v>
      </c>
      <c r="D4072" s="3" t="s">
        <v>7273</v>
      </c>
      <c r="E4072" s="9">
        <v>22.7</v>
      </c>
      <c r="F4072" s="9" t="s">
        <v>22</v>
      </c>
      <c r="G4072" s="10">
        <v>1565</v>
      </c>
      <c r="H4072" s="14" t="s">
        <v>17</v>
      </c>
      <c r="I4072" s="80"/>
    </row>
    <row r="4073" spans="1:9" x14ac:dyDescent="0.2">
      <c r="A4073" s="7" t="s">
        <v>5027</v>
      </c>
      <c r="B4073" s="11" t="s">
        <v>7282</v>
      </c>
      <c r="C4073" s="11" t="s">
        <v>7283</v>
      </c>
      <c r="D4073" s="11" t="s">
        <v>7273</v>
      </c>
      <c r="E4073" s="12">
        <v>22.7</v>
      </c>
      <c r="F4073" s="12" t="s">
        <v>22</v>
      </c>
      <c r="G4073" s="13">
        <v>1565</v>
      </c>
      <c r="H4073" s="15" t="s">
        <v>17</v>
      </c>
      <c r="I4073" s="61"/>
    </row>
    <row r="4074" spans="1:9" x14ac:dyDescent="0.2">
      <c r="A4074" s="7" t="s">
        <v>5027</v>
      </c>
      <c r="B4074" s="3" t="s">
        <v>7284</v>
      </c>
      <c r="C4074" s="3" t="s">
        <v>7285</v>
      </c>
      <c r="D4074" s="3" t="s">
        <v>7273</v>
      </c>
      <c r="E4074" s="9">
        <v>22.7</v>
      </c>
      <c r="F4074" s="9" t="s">
        <v>22</v>
      </c>
      <c r="G4074" s="10">
        <v>1665</v>
      </c>
      <c r="H4074" s="14" t="s">
        <v>17</v>
      </c>
      <c r="I4074" s="80"/>
    </row>
    <row r="4075" spans="1:9" x14ac:dyDescent="0.2">
      <c r="A4075" s="7" t="s">
        <v>5027</v>
      </c>
      <c r="B4075" s="11" t="s">
        <v>7286</v>
      </c>
      <c r="C4075" s="11" t="s">
        <v>7287</v>
      </c>
      <c r="D4075" s="11" t="s">
        <v>7273</v>
      </c>
      <c r="E4075" s="12">
        <v>22.7</v>
      </c>
      <c r="F4075" s="12" t="s">
        <v>22</v>
      </c>
      <c r="G4075" s="13">
        <v>1565</v>
      </c>
      <c r="H4075" s="15" t="s">
        <v>17</v>
      </c>
      <c r="I4075" s="61"/>
    </row>
    <row r="4076" spans="1:9" x14ac:dyDescent="0.2">
      <c r="A4076" s="7" t="s">
        <v>5027</v>
      </c>
      <c r="B4076" s="3" t="s">
        <v>7288</v>
      </c>
      <c r="C4076" s="3" t="s">
        <v>7289</v>
      </c>
      <c r="D4076" s="3" t="s">
        <v>7273</v>
      </c>
      <c r="E4076" s="9">
        <v>22.7</v>
      </c>
      <c r="F4076" s="9" t="s">
        <v>22</v>
      </c>
      <c r="G4076" s="10">
        <v>1565</v>
      </c>
      <c r="H4076" s="14" t="s">
        <v>17</v>
      </c>
      <c r="I4076" s="80"/>
    </row>
    <row r="4077" spans="1:9" x14ac:dyDescent="0.2">
      <c r="A4077" s="7" t="s">
        <v>5027</v>
      </c>
      <c r="G4077" s="47"/>
      <c r="H4077" s="34"/>
      <c r="I4077" s="34"/>
    </row>
    <row r="4078" spans="1:9" x14ac:dyDescent="0.2">
      <c r="A4078" s="7" t="s">
        <v>5027</v>
      </c>
      <c r="B4078" s="5" t="s">
        <v>11</v>
      </c>
      <c r="C4078" s="5" t="s">
        <v>7290</v>
      </c>
      <c r="D4078" s="5" t="s">
        <v>13</v>
      </c>
      <c r="E4078" s="5" t="s">
        <v>14</v>
      </c>
      <c r="F4078" s="5" t="s">
        <v>15</v>
      </c>
      <c r="G4078" s="6" t="s">
        <v>16</v>
      </c>
      <c r="H4078" s="6" t="s">
        <v>17</v>
      </c>
      <c r="I4078" s="6" t="s">
        <v>18</v>
      </c>
    </row>
    <row r="4079" spans="1:9" x14ac:dyDescent="0.2">
      <c r="A4079" s="7" t="s">
        <v>5027</v>
      </c>
      <c r="B4079" s="3" t="s">
        <v>7291</v>
      </c>
      <c r="C4079" s="3" t="s">
        <v>7292</v>
      </c>
      <c r="D4079" s="3" t="s">
        <v>7293</v>
      </c>
      <c r="E4079" s="9">
        <v>23.5</v>
      </c>
      <c r="F4079" s="9" t="s">
        <v>22</v>
      </c>
      <c r="G4079" s="10">
        <v>1665</v>
      </c>
      <c r="H4079" s="14" t="s">
        <v>17</v>
      </c>
      <c r="I4079" s="80"/>
    </row>
    <row r="4080" spans="1:9" x14ac:dyDescent="0.2">
      <c r="A4080" s="7" t="s">
        <v>5027</v>
      </c>
      <c r="B4080" s="11" t="s">
        <v>7294</v>
      </c>
      <c r="C4080" s="11" t="s">
        <v>7295</v>
      </c>
      <c r="D4080" s="11" t="s">
        <v>7293</v>
      </c>
      <c r="E4080" s="12">
        <v>23.5</v>
      </c>
      <c r="F4080" s="12" t="s">
        <v>22</v>
      </c>
      <c r="G4080" s="13">
        <v>1565</v>
      </c>
      <c r="H4080" s="15" t="s">
        <v>17</v>
      </c>
      <c r="I4080" s="61"/>
    </row>
    <row r="4081" spans="1:9" x14ac:dyDescent="0.2">
      <c r="A4081" s="7" t="s">
        <v>5027</v>
      </c>
      <c r="B4081" s="3" t="s">
        <v>7296</v>
      </c>
      <c r="C4081" s="3" t="s">
        <v>7297</v>
      </c>
      <c r="D4081" s="3" t="s">
        <v>7293</v>
      </c>
      <c r="E4081" s="9">
        <v>23.5</v>
      </c>
      <c r="F4081" s="9" t="s">
        <v>22</v>
      </c>
      <c r="G4081" s="10">
        <v>1565</v>
      </c>
      <c r="H4081" s="14" t="s">
        <v>17</v>
      </c>
      <c r="I4081" s="80"/>
    </row>
    <row r="4082" spans="1:9" x14ac:dyDescent="0.2">
      <c r="A4082" s="7" t="s">
        <v>5027</v>
      </c>
      <c r="B4082" s="11" t="s">
        <v>7298</v>
      </c>
      <c r="C4082" s="11" t="s">
        <v>7299</v>
      </c>
      <c r="D4082" s="11" t="s">
        <v>7293</v>
      </c>
      <c r="E4082" s="12">
        <v>23.5</v>
      </c>
      <c r="F4082" s="12" t="s">
        <v>22</v>
      </c>
      <c r="G4082" s="13">
        <v>1665</v>
      </c>
      <c r="H4082" s="15" t="s">
        <v>17</v>
      </c>
      <c r="I4082" s="61"/>
    </row>
    <row r="4083" spans="1:9" x14ac:dyDescent="0.2">
      <c r="A4083" s="7" t="s">
        <v>5027</v>
      </c>
      <c r="B4083" s="3" t="s">
        <v>7300</v>
      </c>
      <c r="C4083" s="3" t="s">
        <v>7301</v>
      </c>
      <c r="D4083" s="3" t="s">
        <v>7293</v>
      </c>
      <c r="E4083" s="9">
        <v>23.5</v>
      </c>
      <c r="F4083" s="9" t="s">
        <v>22</v>
      </c>
      <c r="G4083" s="10">
        <v>1565</v>
      </c>
      <c r="H4083" s="14" t="s">
        <v>17</v>
      </c>
      <c r="I4083" s="80"/>
    </row>
    <row r="4084" spans="1:9" x14ac:dyDescent="0.2">
      <c r="A4084" s="7" t="s">
        <v>5027</v>
      </c>
      <c r="B4084" s="11" t="s">
        <v>7302</v>
      </c>
      <c r="C4084" s="11" t="s">
        <v>7303</v>
      </c>
      <c r="D4084" s="11" t="s">
        <v>7293</v>
      </c>
      <c r="E4084" s="12">
        <v>23.5</v>
      </c>
      <c r="F4084" s="12" t="s">
        <v>22</v>
      </c>
      <c r="G4084" s="13">
        <v>1565</v>
      </c>
      <c r="H4084" s="15" t="s">
        <v>17</v>
      </c>
      <c r="I4084" s="61"/>
    </row>
    <row r="4085" spans="1:9" x14ac:dyDescent="0.2">
      <c r="A4085" s="7" t="s">
        <v>5027</v>
      </c>
      <c r="B4085" s="3" t="s">
        <v>7304</v>
      </c>
      <c r="C4085" s="3" t="s">
        <v>7305</v>
      </c>
      <c r="D4085" s="3" t="s">
        <v>7293</v>
      </c>
      <c r="E4085" s="9">
        <v>23.5</v>
      </c>
      <c r="F4085" s="9" t="s">
        <v>22</v>
      </c>
      <c r="G4085" s="10">
        <v>1665</v>
      </c>
      <c r="H4085" s="14" t="s">
        <v>17</v>
      </c>
      <c r="I4085" s="80"/>
    </row>
    <row r="4086" spans="1:9" x14ac:dyDescent="0.2">
      <c r="A4086" s="7" t="s">
        <v>5027</v>
      </c>
      <c r="B4086" s="11" t="s">
        <v>7306</v>
      </c>
      <c r="C4086" s="11" t="s">
        <v>7307</v>
      </c>
      <c r="D4086" s="11" t="s">
        <v>7293</v>
      </c>
      <c r="E4086" s="12">
        <v>23.5</v>
      </c>
      <c r="F4086" s="12" t="s">
        <v>22</v>
      </c>
      <c r="G4086" s="13">
        <v>1565</v>
      </c>
      <c r="H4086" s="15" t="s">
        <v>17</v>
      </c>
      <c r="I4086" s="61"/>
    </row>
    <row r="4087" spans="1:9" x14ac:dyDescent="0.2">
      <c r="A4087" s="7" t="s">
        <v>5027</v>
      </c>
      <c r="B4087" s="3" t="s">
        <v>7308</v>
      </c>
      <c r="C4087" s="3" t="s">
        <v>7309</v>
      </c>
      <c r="D4087" s="3" t="s">
        <v>7293</v>
      </c>
      <c r="E4087" s="9">
        <v>23.5</v>
      </c>
      <c r="F4087" s="9" t="s">
        <v>22</v>
      </c>
      <c r="G4087" s="10">
        <v>1565</v>
      </c>
      <c r="H4087" s="14" t="s">
        <v>17</v>
      </c>
      <c r="I4087" s="80"/>
    </row>
    <row r="4088" spans="1:9" x14ac:dyDescent="0.2">
      <c r="A4088" s="7" t="s">
        <v>5027</v>
      </c>
      <c r="G4088" s="47"/>
      <c r="H4088" s="34"/>
      <c r="I4088" s="34"/>
    </row>
    <row r="4089" spans="1:9" x14ac:dyDescent="0.2">
      <c r="A4089" s="7" t="s">
        <v>5027</v>
      </c>
      <c r="B4089" s="5" t="s">
        <v>11</v>
      </c>
      <c r="C4089" s="5" t="s">
        <v>7310</v>
      </c>
      <c r="D4089" s="5" t="s">
        <v>13</v>
      </c>
      <c r="E4089" s="5" t="s">
        <v>14</v>
      </c>
      <c r="F4089" s="5" t="s">
        <v>15</v>
      </c>
      <c r="G4089" s="6" t="s">
        <v>16</v>
      </c>
      <c r="H4089" s="6" t="s">
        <v>17</v>
      </c>
      <c r="I4089" s="6" t="s">
        <v>18</v>
      </c>
    </row>
    <row r="4090" spans="1:9" x14ac:dyDescent="0.2">
      <c r="A4090" s="7" t="s">
        <v>5027</v>
      </c>
      <c r="B4090" s="3" t="s">
        <v>7311</v>
      </c>
      <c r="C4090" s="3" t="s">
        <v>7312</v>
      </c>
      <c r="D4090" s="3" t="s">
        <v>7313</v>
      </c>
      <c r="E4090" s="9">
        <v>24.3</v>
      </c>
      <c r="F4090" s="9" t="s">
        <v>22</v>
      </c>
      <c r="G4090" s="10">
        <v>1745</v>
      </c>
      <c r="H4090" s="14" t="s">
        <v>17</v>
      </c>
      <c r="I4090" s="80"/>
    </row>
    <row r="4091" spans="1:9" x14ac:dyDescent="0.2">
      <c r="A4091" s="7" t="s">
        <v>5027</v>
      </c>
      <c r="B4091" s="11" t="s">
        <v>7314</v>
      </c>
      <c r="C4091" s="11" t="s">
        <v>7315</v>
      </c>
      <c r="D4091" s="11" t="s">
        <v>7313</v>
      </c>
      <c r="E4091" s="12">
        <v>24.3</v>
      </c>
      <c r="F4091" s="12" t="s">
        <v>22</v>
      </c>
      <c r="G4091" s="13">
        <v>1625</v>
      </c>
      <c r="H4091" s="15" t="s">
        <v>17</v>
      </c>
      <c r="I4091" s="61"/>
    </row>
    <row r="4092" spans="1:9" x14ac:dyDescent="0.2">
      <c r="A4092" s="7" t="s">
        <v>5027</v>
      </c>
      <c r="B4092" s="3" t="s">
        <v>7316</v>
      </c>
      <c r="C4092" s="3" t="s">
        <v>7317</v>
      </c>
      <c r="D4092" s="3" t="s">
        <v>7313</v>
      </c>
      <c r="E4092" s="9">
        <v>24.3</v>
      </c>
      <c r="F4092" s="9" t="s">
        <v>22</v>
      </c>
      <c r="G4092" s="10">
        <v>1625</v>
      </c>
      <c r="H4092" s="14" t="s">
        <v>17</v>
      </c>
      <c r="I4092" s="80"/>
    </row>
    <row r="4093" spans="1:9" x14ac:dyDescent="0.2">
      <c r="A4093" s="7" t="s">
        <v>5027</v>
      </c>
      <c r="B4093" s="11" t="s">
        <v>7318</v>
      </c>
      <c r="C4093" s="11" t="s">
        <v>7319</v>
      </c>
      <c r="D4093" s="11" t="s">
        <v>7313</v>
      </c>
      <c r="E4093" s="12">
        <v>24.3</v>
      </c>
      <c r="F4093" s="12" t="s">
        <v>22</v>
      </c>
      <c r="G4093" s="13">
        <v>1745</v>
      </c>
      <c r="H4093" s="15" t="s">
        <v>17</v>
      </c>
      <c r="I4093" s="61"/>
    </row>
    <row r="4094" spans="1:9" x14ac:dyDescent="0.2">
      <c r="A4094" s="7" t="s">
        <v>5027</v>
      </c>
      <c r="B4094" s="3" t="s">
        <v>7320</v>
      </c>
      <c r="C4094" s="3" t="s">
        <v>7321</v>
      </c>
      <c r="D4094" s="3" t="s">
        <v>7313</v>
      </c>
      <c r="E4094" s="9">
        <v>24.3</v>
      </c>
      <c r="F4094" s="9" t="s">
        <v>22</v>
      </c>
      <c r="G4094" s="10">
        <v>1625</v>
      </c>
      <c r="H4094" s="14" t="s">
        <v>17</v>
      </c>
      <c r="I4094" s="80"/>
    </row>
    <row r="4095" spans="1:9" x14ac:dyDescent="0.2">
      <c r="A4095" s="7" t="s">
        <v>5027</v>
      </c>
      <c r="B4095" s="11" t="s">
        <v>7322</v>
      </c>
      <c r="C4095" s="11" t="s">
        <v>7323</v>
      </c>
      <c r="D4095" s="11" t="s">
        <v>7313</v>
      </c>
      <c r="E4095" s="12">
        <v>24.3</v>
      </c>
      <c r="F4095" s="12" t="s">
        <v>22</v>
      </c>
      <c r="G4095" s="13">
        <v>1625</v>
      </c>
      <c r="H4095" s="15" t="s">
        <v>17</v>
      </c>
      <c r="I4095" s="61"/>
    </row>
    <row r="4096" spans="1:9" x14ac:dyDescent="0.2">
      <c r="A4096" s="7" t="s">
        <v>5027</v>
      </c>
      <c r="B4096" s="3" t="s">
        <v>7324</v>
      </c>
      <c r="C4096" s="3" t="s">
        <v>7325</v>
      </c>
      <c r="D4096" s="3" t="s">
        <v>7313</v>
      </c>
      <c r="E4096" s="9">
        <v>24.3</v>
      </c>
      <c r="F4096" s="9" t="s">
        <v>22</v>
      </c>
      <c r="G4096" s="10">
        <v>1745</v>
      </c>
      <c r="H4096" s="14" t="s">
        <v>17</v>
      </c>
      <c r="I4096" s="80"/>
    </row>
    <row r="4097" spans="1:9" x14ac:dyDescent="0.2">
      <c r="A4097" s="7" t="s">
        <v>5027</v>
      </c>
      <c r="B4097" s="11" t="s">
        <v>7326</v>
      </c>
      <c r="C4097" s="11" t="s">
        <v>7327</v>
      </c>
      <c r="D4097" s="11" t="s">
        <v>7313</v>
      </c>
      <c r="E4097" s="12">
        <v>24.3</v>
      </c>
      <c r="F4097" s="12" t="s">
        <v>22</v>
      </c>
      <c r="G4097" s="13">
        <v>1625</v>
      </c>
      <c r="H4097" s="15" t="s">
        <v>17</v>
      </c>
      <c r="I4097" s="61"/>
    </row>
    <row r="4098" spans="1:9" x14ac:dyDescent="0.2">
      <c r="A4098" s="7" t="s">
        <v>5027</v>
      </c>
      <c r="B4098" s="3" t="s">
        <v>7328</v>
      </c>
      <c r="C4098" s="3" t="s">
        <v>7329</v>
      </c>
      <c r="D4098" s="3" t="s">
        <v>7313</v>
      </c>
      <c r="E4098" s="9">
        <v>24.3</v>
      </c>
      <c r="F4098" s="9" t="s">
        <v>22</v>
      </c>
      <c r="G4098" s="10">
        <v>1625</v>
      </c>
      <c r="H4098" s="14" t="s">
        <v>17</v>
      </c>
      <c r="I4098" s="80"/>
    </row>
    <row r="4099" spans="1:9" x14ac:dyDescent="0.2">
      <c r="A4099" s="7" t="s">
        <v>5027</v>
      </c>
      <c r="G4099" s="47"/>
      <c r="H4099" s="34"/>
      <c r="I4099" s="34"/>
    </row>
    <row r="4100" spans="1:9" x14ac:dyDescent="0.2">
      <c r="A4100" s="7" t="s">
        <v>5027</v>
      </c>
      <c r="B4100" s="5" t="s">
        <v>11</v>
      </c>
      <c r="C4100" s="5" t="s">
        <v>7330</v>
      </c>
      <c r="D4100" s="5" t="s">
        <v>13</v>
      </c>
      <c r="E4100" s="5" t="s">
        <v>14</v>
      </c>
      <c r="F4100" s="5" t="s">
        <v>15</v>
      </c>
      <c r="G4100" s="6" t="s">
        <v>16</v>
      </c>
      <c r="H4100" s="6" t="s">
        <v>17</v>
      </c>
      <c r="I4100" s="6" t="s">
        <v>18</v>
      </c>
    </row>
    <row r="4101" spans="1:9" x14ac:dyDescent="0.2">
      <c r="A4101" s="7" t="s">
        <v>5027</v>
      </c>
      <c r="B4101" s="3" t="s">
        <v>7331</v>
      </c>
      <c r="C4101" s="3" t="s">
        <v>7332</v>
      </c>
      <c r="D4101" s="3" t="s">
        <v>7333</v>
      </c>
      <c r="E4101" s="9">
        <v>24.3</v>
      </c>
      <c r="F4101" s="9" t="s">
        <v>22</v>
      </c>
      <c r="G4101" s="10">
        <v>1745</v>
      </c>
      <c r="H4101" s="14" t="s">
        <v>17</v>
      </c>
      <c r="I4101" s="80"/>
    </row>
    <row r="4102" spans="1:9" x14ac:dyDescent="0.2">
      <c r="A4102" s="7" t="s">
        <v>5027</v>
      </c>
      <c r="B4102" s="11" t="s">
        <v>7334</v>
      </c>
      <c r="C4102" s="11" t="s">
        <v>7335</v>
      </c>
      <c r="D4102" s="11" t="s">
        <v>7333</v>
      </c>
      <c r="E4102" s="12">
        <v>24.3</v>
      </c>
      <c r="F4102" s="12" t="s">
        <v>22</v>
      </c>
      <c r="G4102" s="13">
        <v>1625</v>
      </c>
      <c r="H4102" s="15" t="s">
        <v>17</v>
      </c>
      <c r="I4102" s="61"/>
    </row>
    <row r="4103" spans="1:9" x14ac:dyDescent="0.2">
      <c r="A4103" s="7" t="s">
        <v>5027</v>
      </c>
      <c r="B4103" s="3" t="s">
        <v>7336</v>
      </c>
      <c r="C4103" s="3" t="s">
        <v>7337</v>
      </c>
      <c r="D4103" s="3" t="s">
        <v>7333</v>
      </c>
      <c r="E4103" s="9">
        <v>24.3</v>
      </c>
      <c r="F4103" s="9" t="s">
        <v>22</v>
      </c>
      <c r="G4103" s="10">
        <v>1625</v>
      </c>
      <c r="H4103" s="14" t="s">
        <v>17</v>
      </c>
      <c r="I4103" s="80"/>
    </row>
    <row r="4104" spans="1:9" x14ac:dyDescent="0.2">
      <c r="A4104" s="7" t="s">
        <v>5027</v>
      </c>
      <c r="B4104" s="11" t="s">
        <v>7338</v>
      </c>
      <c r="C4104" s="11" t="s">
        <v>7339</v>
      </c>
      <c r="D4104" s="11" t="s">
        <v>7333</v>
      </c>
      <c r="E4104" s="12">
        <v>24.3</v>
      </c>
      <c r="F4104" s="12" t="s">
        <v>22</v>
      </c>
      <c r="G4104" s="13">
        <v>1745</v>
      </c>
      <c r="H4104" s="15" t="s">
        <v>17</v>
      </c>
      <c r="I4104" s="61"/>
    </row>
    <row r="4105" spans="1:9" x14ac:dyDescent="0.2">
      <c r="A4105" s="7" t="s">
        <v>5027</v>
      </c>
      <c r="B4105" s="3" t="s">
        <v>7340</v>
      </c>
      <c r="C4105" s="3" t="s">
        <v>7341</v>
      </c>
      <c r="D4105" s="3" t="s">
        <v>7333</v>
      </c>
      <c r="E4105" s="9">
        <v>24.3</v>
      </c>
      <c r="F4105" s="9" t="s">
        <v>22</v>
      </c>
      <c r="G4105" s="10">
        <v>1625</v>
      </c>
      <c r="H4105" s="14" t="s">
        <v>17</v>
      </c>
      <c r="I4105" s="80"/>
    </row>
    <row r="4106" spans="1:9" x14ac:dyDescent="0.2">
      <c r="A4106" s="7" t="s">
        <v>5027</v>
      </c>
      <c r="B4106" s="11" t="s">
        <v>7342</v>
      </c>
      <c r="C4106" s="11" t="s">
        <v>7343</v>
      </c>
      <c r="D4106" s="11" t="s">
        <v>7333</v>
      </c>
      <c r="E4106" s="12">
        <v>24.3</v>
      </c>
      <c r="F4106" s="12" t="s">
        <v>22</v>
      </c>
      <c r="G4106" s="13">
        <v>1625</v>
      </c>
      <c r="H4106" s="15" t="s">
        <v>17</v>
      </c>
      <c r="I4106" s="61"/>
    </row>
    <row r="4107" spans="1:9" x14ac:dyDescent="0.2">
      <c r="A4107" s="7" t="s">
        <v>5027</v>
      </c>
      <c r="B4107" s="3" t="s">
        <v>7344</v>
      </c>
      <c r="C4107" s="3" t="s">
        <v>7345</v>
      </c>
      <c r="D4107" s="3" t="s">
        <v>7333</v>
      </c>
      <c r="E4107" s="9">
        <v>24.3</v>
      </c>
      <c r="F4107" s="9" t="s">
        <v>22</v>
      </c>
      <c r="G4107" s="10">
        <v>1745</v>
      </c>
      <c r="H4107" s="14" t="s">
        <v>17</v>
      </c>
      <c r="I4107" s="80"/>
    </row>
    <row r="4108" spans="1:9" x14ac:dyDescent="0.2">
      <c r="A4108" s="7" t="s">
        <v>5027</v>
      </c>
      <c r="B4108" s="11" t="s">
        <v>7346</v>
      </c>
      <c r="C4108" s="11" t="s">
        <v>7347</v>
      </c>
      <c r="D4108" s="11" t="s">
        <v>7333</v>
      </c>
      <c r="E4108" s="12">
        <v>24.3</v>
      </c>
      <c r="F4108" s="12" t="s">
        <v>22</v>
      </c>
      <c r="G4108" s="13">
        <v>1625</v>
      </c>
      <c r="H4108" s="15" t="s">
        <v>17</v>
      </c>
      <c r="I4108" s="61"/>
    </row>
    <row r="4109" spans="1:9" x14ac:dyDescent="0.2">
      <c r="A4109" s="7" t="s">
        <v>5027</v>
      </c>
      <c r="B4109" s="3" t="s">
        <v>7348</v>
      </c>
      <c r="C4109" s="3" t="s">
        <v>7349</v>
      </c>
      <c r="D4109" s="3" t="s">
        <v>7333</v>
      </c>
      <c r="E4109" s="9">
        <v>24.3</v>
      </c>
      <c r="F4109" s="9" t="s">
        <v>22</v>
      </c>
      <c r="G4109" s="10">
        <v>1625</v>
      </c>
      <c r="H4109" s="14" t="s">
        <v>17</v>
      </c>
      <c r="I4109" s="80"/>
    </row>
    <row r="4110" spans="1:9" x14ac:dyDescent="0.2">
      <c r="A4110" s="7" t="s">
        <v>5027</v>
      </c>
      <c r="G4110" s="47"/>
      <c r="H4110" s="34"/>
      <c r="I4110" s="34"/>
    </row>
    <row r="4111" spans="1:9" x14ac:dyDescent="0.2">
      <c r="A4111" s="7" t="s">
        <v>5027</v>
      </c>
      <c r="B4111" s="5" t="s">
        <v>11</v>
      </c>
      <c r="C4111" s="5" t="s">
        <v>7350</v>
      </c>
      <c r="D4111" s="5" t="s">
        <v>13</v>
      </c>
      <c r="E4111" s="5" t="s">
        <v>14</v>
      </c>
      <c r="F4111" s="5" t="s">
        <v>15</v>
      </c>
      <c r="G4111" s="6" t="s">
        <v>16</v>
      </c>
      <c r="H4111" s="6" t="s">
        <v>17</v>
      </c>
      <c r="I4111" s="6" t="s">
        <v>18</v>
      </c>
    </row>
    <row r="4112" spans="1:9" x14ac:dyDescent="0.2">
      <c r="A4112" s="7" t="s">
        <v>5027</v>
      </c>
      <c r="B4112" s="3" t="s">
        <v>7351</v>
      </c>
      <c r="C4112" s="3" t="s">
        <v>7352</v>
      </c>
      <c r="D4112" s="3" t="s">
        <v>7353</v>
      </c>
      <c r="E4112" s="9">
        <v>31.1</v>
      </c>
      <c r="F4112" s="9" t="s">
        <v>22</v>
      </c>
      <c r="G4112" s="10">
        <v>2175</v>
      </c>
      <c r="H4112" s="14" t="s">
        <v>17</v>
      </c>
      <c r="I4112" s="80"/>
    </row>
    <row r="4113" spans="1:9" x14ac:dyDescent="0.2">
      <c r="A4113" s="7" t="s">
        <v>5027</v>
      </c>
      <c r="B4113" s="11" t="s">
        <v>7354</v>
      </c>
      <c r="C4113" s="11" t="s">
        <v>7355</v>
      </c>
      <c r="D4113" s="11" t="s">
        <v>7353</v>
      </c>
      <c r="E4113" s="12">
        <v>31.1</v>
      </c>
      <c r="F4113" s="12" t="s">
        <v>22</v>
      </c>
      <c r="G4113" s="13">
        <v>1975</v>
      </c>
      <c r="H4113" s="15" t="s">
        <v>17</v>
      </c>
      <c r="I4113" s="61"/>
    </row>
    <row r="4114" spans="1:9" x14ac:dyDescent="0.2">
      <c r="A4114" s="7" t="s">
        <v>5027</v>
      </c>
      <c r="B4114" s="3" t="s">
        <v>7356</v>
      </c>
      <c r="C4114" s="3" t="s">
        <v>7357</v>
      </c>
      <c r="D4114" s="3" t="s">
        <v>7353</v>
      </c>
      <c r="E4114" s="9">
        <v>31.1</v>
      </c>
      <c r="F4114" s="9" t="s">
        <v>22</v>
      </c>
      <c r="G4114" s="10">
        <v>1975</v>
      </c>
      <c r="H4114" s="14" t="s">
        <v>17</v>
      </c>
      <c r="I4114" s="80"/>
    </row>
    <row r="4115" spans="1:9" x14ac:dyDescent="0.2">
      <c r="A4115" s="7" t="s">
        <v>5027</v>
      </c>
      <c r="B4115" s="11" t="s">
        <v>7358</v>
      </c>
      <c r="C4115" s="11" t="s">
        <v>7359</v>
      </c>
      <c r="D4115" s="11" t="s">
        <v>7353</v>
      </c>
      <c r="E4115" s="12">
        <v>31.1</v>
      </c>
      <c r="F4115" s="12" t="s">
        <v>22</v>
      </c>
      <c r="G4115" s="13">
        <v>2175</v>
      </c>
      <c r="H4115" s="15" t="s">
        <v>17</v>
      </c>
      <c r="I4115" s="61"/>
    </row>
    <row r="4116" spans="1:9" x14ac:dyDescent="0.2">
      <c r="A4116" s="7" t="s">
        <v>5027</v>
      </c>
      <c r="B4116" s="3" t="s">
        <v>7360</v>
      </c>
      <c r="C4116" s="3" t="s">
        <v>7361</v>
      </c>
      <c r="D4116" s="3" t="s">
        <v>7353</v>
      </c>
      <c r="E4116" s="9">
        <v>31.1</v>
      </c>
      <c r="F4116" s="9" t="s">
        <v>22</v>
      </c>
      <c r="G4116" s="10">
        <v>1975</v>
      </c>
      <c r="H4116" s="14" t="s">
        <v>17</v>
      </c>
      <c r="I4116" s="80"/>
    </row>
    <row r="4117" spans="1:9" x14ac:dyDescent="0.2">
      <c r="A4117" s="7" t="s">
        <v>5027</v>
      </c>
      <c r="B4117" s="11" t="s">
        <v>7362</v>
      </c>
      <c r="C4117" s="11" t="s">
        <v>7363</v>
      </c>
      <c r="D4117" s="11" t="s">
        <v>7353</v>
      </c>
      <c r="E4117" s="12">
        <v>31.1</v>
      </c>
      <c r="F4117" s="12" t="s">
        <v>22</v>
      </c>
      <c r="G4117" s="13">
        <v>1975</v>
      </c>
      <c r="H4117" s="15" t="s">
        <v>17</v>
      </c>
      <c r="I4117" s="61"/>
    </row>
    <row r="4118" spans="1:9" x14ac:dyDescent="0.2">
      <c r="A4118" s="7" t="s">
        <v>5027</v>
      </c>
      <c r="B4118" s="3" t="s">
        <v>7364</v>
      </c>
      <c r="C4118" s="3" t="s">
        <v>7365</v>
      </c>
      <c r="D4118" s="3" t="s">
        <v>7353</v>
      </c>
      <c r="E4118" s="9">
        <v>31.1</v>
      </c>
      <c r="F4118" s="9" t="s">
        <v>22</v>
      </c>
      <c r="G4118" s="10">
        <v>2175</v>
      </c>
      <c r="H4118" s="14" t="s">
        <v>17</v>
      </c>
      <c r="I4118" s="80"/>
    </row>
    <row r="4119" spans="1:9" x14ac:dyDescent="0.2">
      <c r="A4119" s="7" t="s">
        <v>5027</v>
      </c>
      <c r="B4119" s="11" t="s">
        <v>7366</v>
      </c>
      <c r="C4119" s="11" t="s">
        <v>7367</v>
      </c>
      <c r="D4119" s="11" t="s">
        <v>7353</v>
      </c>
      <c r="E4119" s="12">
        <v>31.1</v>
      </c>
      <c r="F4119" s="12" t="s">
        <v>22</v>
      </c>
      <c r="G4119" s="13">
        <v>1975</v>
      </c>
      <c r="H4119" s="15" t="s">
        <v>17</v>
      </c>
      <c r="I4119" s="61"/>
    </row>
    <row r="4120" spans="1:9" x14ac:dyDescent="0.2">
      <c r="A4120" s="7" t="s">
        <v>5027</v>
      </c>
      <c r="B4120" s="3" t="s">
        <v>7368</v>
      </c>
      <c r="C4120" s="3" t="s">
        <v>7369</v>
      </c>
      <c r="D4120" s="3" t="s">
        <v>7353</v>
      </c>
      <c r="E4120" s="9">
        <v>31.1</v>
      </c>
      <c r="F4120" s="9" t="s">
        <v>22</v>
      </c>
      <c r="G4120" s="10">
        <v>1975</v>
      </c>
      <c r="H4120" s="14" t="s">
        <v>17</v>
      </c>
      <c r="I4120" s="80"/>
    </row>
    <row r="4121" spans="1:9" x14ac:dyDescent="0.2">
      <c r="A4121" s="7" t="s">
        <v>5027</v>
      </c>
      <c r="G4121" s="47"/>
      <c r="H4121" s="34"/>
      <c r="I4121" s="34"/>
    </row>
    <row r="4122" spans="1:9" x14ac:dyDescent="0.2">
      <c r="A4122" s="7" t="s">
        <v>5027</v>
      </c>
      <c r="B4122" s="5" t="s">
        <v>11</v>
      </c>
      <c r="C4122" s="5" t="s">
        <v>7370</v>
      </c>
      <c r="D4122" s="5" t="s">
        <v>13</v>
      </c>
      <c r="E4122" s="5" t="s">
        <v>14</v>
      </c>
      <c r="F4122" s="5" t="s">
        <v>15</v>
      </c>
      <c r="G4122" s="6" t="s">
        <v>16</v>
      </c>
      <c r="H4122" s="6" t="s">
        <v>17</v>
      </c>
      <c r="I4122" s="6" t="s">
        <v>18</v>
      </c>
    </row>
    <row r="4123" spans="1:9" x14ac:dyDescent="0.2">
      <c r="A4123" s="7" t="s">
        <v>5027</v>
      </c>
      <c r="B4123" s="3" t="s">
        <v>7371</v>
      </c>
      <c r="C4123" s="3" t="s">
        <v>7372</v>
      </c>
      <c r="D4123" s="3" t="s">
        <v>7373</v>
      </c>
      <c r="E4123" s="9">
        <v>31.1</v>
      </c>
      <c r="F4123" s="9" t="s">
        <v>22</v>
      </c>
      <c r="G4123" s="10">
        <v>2175</v>
      </c>
      <c r="H4123" s="14" t="s">
        <v>17</v>
      </c>
      <c r="I4123" s="80"/>
    </row>
    <row r="4124" spans="1:9" x14ac:dyDescent="0.2">
      <c r="A4124" s="7" t="s">
        <v>5027</v>
      </c>
      <c r="B4124" s="11" t="s">
        <v>7374</v>
      </c>
      <c r="C4124" s="11" t="s">
        <v>7375</v>
      </c>
      <c r="D4124" s="11" t="s">
        <v>7373</v>
      </c>
      <c r="E4124" s="12">
        <v>31.1</v>
      </c>
      <c r="F4124" s="12" t="s">
        <v>22</v>
      </c>
      <c r="G4124" s="13">
        <v>1975</v>
      </c>
      <c r="H4124" s="15" t="s">
        <v>17</v>
      </c>
      <c r="I4124" s="61"/>
    </row>
    <row r="4125" spans="1:9" x14ac:dyDescent="0.2">
      <c r="A4125" s="7" t="s">
        <v>5027</v>
      </c>
      <c r="B4125" s="3" t="s">
        <v>7376</v>
      </c>
      <c r="C4125" s="3" t="s">
        <v>7377</v>
      </c>
      <c r="D4125" s="3" t="s">
        <v>7373</v>
      </c>
      <c r="E4125" s="9">
        <v>31.1</v>
      </c>
      <c r="F4125" s="9" t="s">
        <v>22</v>
      </c>
      <c r="G4125" s="10">
        <v>1975</v>
      </c>
      <c r="H4125" s="14" t="s">
        <v>17</v>
      </c>
      <c r="I4125" s="80"/>
    </row>
    <row r="4126" spans="1:9" x14ac:dyDescent="0.2">
      <c r="A4126" s="7" t="s">
        <v>5027</v>
      </c>
      <c r="B4126" s="11" t="s">
        <v>7378</v>
      </c>
      <c r="C4126" s="11" t="s">
        <v>7379</v>
      </c>
      <c r="D4126" s="11" t="s">
        <v>7373</v>
      </c>
      <c r="E4126" s="12">
        <v>31.1</v>
      </c>
      <c r="F4126" s="12" t="s">
        <v>22</v>
      </c>
      <c r="G4126" s="13">
        <v>2175</v>
      </c>
      <c r="H4126" s="15" t="s">
        <v>17</v>
      </c>
      <c r="I4126" s="61"/>
    </row>
    <row r="4127" spans="1:9" x14ac:dyDescent="0.2">
      <c r="A4127" s="7" t="s">
        <v>5027</v>
      </c>
      <c r="B4127" s="3" t="s">
        <v>7380</v>
      </c>
      <c r="C4127" s="3" t="s">
        <v>7381</v>
      </c>
      <c r="D4127" s="3" t="s">
        <v>7373</v>
      </c>
      <c r="E4127" s="9">
        <v>31.1</v>
      </c>
      <c r="F4127" s="9" t="s">
        <v>22</v>
      </c>
      <c r="G4127" s="10">
        <v>1975</v>
      </c>
      <c r="H4127" s="14" t="s">
        <v>17</v>
      </c>
      <c r="I4127" s="80"/>
    </row>
    <row r="4128" spans="1:9" x14ac:dyDescent="0.2">
      <c r="A4128" s="7" t="s">
        <v>5027</v>
      </c>
      <c r="B4128" s="11" t="s">
        <v>7382</v>
      </c>
      <c r="C4128" s="11" t="s">
        <v>7383</v>
      </c>
      <c r="D4128" s="11" t="s">
        <v>7373</v>
      </c>
      <c r="E4128" s="12">
        <v>31.1</v>
      </c>
      <c r="F4128" s="12" t="s">
        <v>22</v>
      </c>
      <c r="G4128" s="13">
        <v>1975</v>
      </c>
      <c r="H4128" s="15" t="s">
        <v>17</v>
      </c>
      <c r="I4128" s="61"/>
    </row>
    <row r="4129" spans="1:9" x14ac:dyDescent="0.2">
      <c r="A4129" s="7" t="s">
        <v>5027</v>
      </c>
      <c r="B4129" s="3" t="s">
        <v>7384</v>
      </c>
      <c r="C4129" s="3" t="s">
        <v>7385</v>
      </c>
      <c r="D4129" s="3" t="s">
        <v>7373</v>
      </c>
      <c r="E4129" s="9">
        <v>31.1</v>
      </c>
      <c r="F4129" s="9" t="s">
        <v>22</v>
      </c>
      <c r="G4129" s="10">
        <v>2175</v>
      </c>
      <c r="H4129" s="14" t="s">
        <v>17</v>
      </c>
      <c r="I4129" s="80"/>
    </row>
    <row r="4130" spans="1:9" x14ac:dyDescent="0.2">
      <c r="A4130" s="7" t="s">
        <v>5027</v>
      </c>
      <c r="B4130" s="11" t="s">
        <v>7386</v>
      </c>
      <c r="C4130" s="11" t="s">
        <v>7387</v>
      </c>
      <c r="D4130" s="11" t="s">
        <v>7373</v>
      </c>
      <c r="E4130" s="12">
        <v>31.1</v>
      </c>
      <c r="F4130" s="12" t="s">
        <v>22</v>
      </c>
      <c r="G4130" s="13">
        <v>1975</v>
      </c>
      <c r="H4130" s="15" t="s">
        <v>17</v>
      </c>
      <c r="I4130" s="61"/>
    </row>
    <row r="4131" spans="1:9" x14ac:dyDescent="0.2">
      <c r="A4131" s="7" t="s">
        <v>5027</v>
      </c>
      <c r="B4131" s="3" t="s">
        <v>7388</v>
      </c>
      <c r="C4131" s="3" t="s">
        <v>7389</v>
      </c>
      <c r="D4131" s="3" t="s">
        <v>7373</v>
      </c>
      <c r="E4131" s="9">
        <v>31.1</v>
      </c>
      <c r="F4131" s="9" t="s">
        <v>22</v>
      </c>
      <c r="G4131" s="10">
        <v>1975</v>
      </c>
      <c r="H4131" s="14" t="s">
        <v>17</v>
      </c>
      <c r="I4131" s="80"/>
    </row>
    <row r="4132" spans="1:9" x14ac:dyDescent="0.2">
      <c r="A4132" s="7" t="s">
        <v>5027</v>
      </c>
      <c r="G4132" s="47"/>
      <c r="H4132" s="34"/>
      <c r="I4132" s="34"/>
    </row>
    <row r="4133" spans="1:9" x14ac:dyDescent="0.2">
      <c r="A4133" s="7" t="s">
        <v>5027</v>
      </c>
      <c r="B4133" s="5" t="s">
        <v>11</v>
      </c>
      <c r="C4133" s="5" t="s">
        <v>7390</v>
      </c>
      <c r="D4133" s="5" t="s">
        <v>13</v>
      </c>
      <c r="E4133" s="5" t="s">
        <v>14</v>
      </c>
      <c r="F4133" s="5" t="s">
        <v>15</v>
      </c>
      <c r="G4133" s="6" t="s">
        <v>16</v>
      </c>
      <c r="H4133" s="6" t="s">
        <v>17</v>
      </c>
      <c r="I4133" s="6" t="s">
        <v>18</v>
      </c>
    </row>
    <row r="4134" spans="1:9" x14ac:dyDescent="0.2">
      <c r="A4134" s="7" t="s">
        <v>5027</v>
      </c>
      <c r="B4134" s="3" t="s">
        <v>7391</v>
      </c>
      <c r="C4134" s="3" t="s">
        <v>7392</v>
      </c>
      <c r="D4134" s="3" t="s">
        <v>7393</v>
      </c>
      <c r="E4134" s="9">
        <v>33</v>
      </c>
      <c r="F4134" s="9" t="s">
        <v>22</v>
      </c>
      <c r="G4134" s="10">
        <v>2275</v>
      </c>
      <c r="H4134" s="14" t="s">
        <v>17</v>
      </c>
      <c r="I4134" s="80"/>
    </row>
    <row r="4135" spans="1:9" x14ac:dyDescent="0.2">
      <c r="A4135" s="7" t="s">
        <v>5027</v>
      </c>
      <c r="B4135" s="11" t="s">
        <v>7394</v>
      </c>
      <c r="C4135" s="11" t="s">
        <v>7395</v>
      </c>
      <c r="D4135" s="20" t="s">
        <v>7393</v>
      </c>
      <c r="E4135" s="12">
        <v>33</v>
      </c>
      <c r="F4135" s="12" t="s">
        <v>22</v>
      </c>
      <c r="G4135" s="13">
        <v>2075</v>
      </c>
      <c r="H4135" s="15" t="s">
        <v>17</v>
      </c>
      <c r="I4135" s="61"/>
    </row>
    <row r="4136" spans="1:9" x14ac:dyDescent="0.2">
      <c r="A4136" s="7" t="s">
        <v>5027</v>
      </c>
      <c r="B4136" s="3" t="s">
        <v>7396</v>
      </c>
      <c r="C4136" s="3" t="s">
        <v>7397</v>
      </c>
      <c r="D4136" s="3" t="s">
        <v>7393</v>
      </c>
      <c r="E4136" s="9">
        <v>33</v>
      </c>
      <c r="F4136" s="9" t="s">
        <v>22</v>
      </c>
      <c r="G4136" s="10">
        <v>2075</v>
      </c>
      <c r="H4136" s="14" t="s">
        <v>17</v>
      </c>
      <c r="I4136" s="80"/>
    </row>
    <row r="4137" spans="1:9" x14ac:dyDescent="0.2">
      <c r="A4137" s="7" t="s">
        <v>5027</v>
      </c>
      <c r="B4137" s="11" t="s">
        <v>7398</v>
      </c>
      <c r="C4137" s="11" t="s">
        <v>7399</v>
      </c>
      <c r="D4137" s="20" t="s">
        <v>7393</v>
      </c>
      <c r="E4137" s="12">
        <v>33</v>
      </c>
      <c r="F4137" s="12" t="s">
        <v>22</v>
      </c>
      <c r="G4137" s="13">
        <v>2275</v>
      </c>
      <c r="H4137" s="15" t="s">
        <v>17</v>
      </c>
      <c r="I4137" s="61"/>
    </row>
    <row r="4138" spans="1:9" x14ac:dyDescent="0.2">
      <c r="A4138" s="7" t="s">
        <v>5027</v>
      </c>
      <c r="B4138" s="3" t="s">
        <v>7400</v>
      </c>
      <c r="C4138" s="3" t="s">
        <v>7401</v>
      </c>
      <c r="D4138" s="3" t="s">
        <v>7393</v>
      </c>
      <c r="E4138" s="9">
        <v>33</v>
      </c>
      <c r="F4138" s="9" t="s">
        <v>22</v>
      </c>
      <c r="G4138" s="10">
        <v>2075</v>
      </c>
      <c r="H4138" s="14" t="s">
        <v>17</v>
      </c>
      <c r="I4138" s="80"/>
    </row>
    <row r="4139" spans="1:9" x14ac:dyDescent="0.2">
      <c r="A4139" s="7" t="s">
        <v>5027</v>
      </c>
      <c r="B4139" s="11" t="s">
        <v>7402</v>
      </c>
      <c r="C4139" s="11" t="s">
        <v>7403</v>
      </c>
      <c r="D4139" s="20" t="s">
        <v>7393</v>
      </c>
      <c r="E4139" s="12">
        <v>33</v>
      </c>
      <c r="F4139" s="12" t="s">
        <v>22</v>
      </c>
      <c r="G4139" s="13">
        <v>2075</v>
      </c>
      <c r="H4139" s="15" t="s">
        <v>17</v>
      </c>
      <c r="I4139" s="61"/>
    </row>
    <row r="4140" spans="1:9" x14ac:dyDescent="0.2">
      <c r="A4140" s="7" t="s">
        <v>5027</v>
      </c>
      <c r="B4140" s="3" t="s">
        <v>7404</v>
      </c>
      <c r="C4140" s="3" t="s">
        <v>7405</v>
      </c>
      <c r="D4140" s="3" t="s">
        <v>7393</v>
      </c>
      <c r="E4140" s="9">
        <v>33</v>
      </c>
      <c r="F4140" s="9" t="s">
        <v>22</v>
      </c>
      <c r="G4140" s="10">
        <v>2275</v>
      </c>
      <c r="H4140" s="14" t="s">
        <v>17</v>
      </c>
      <c r="I4140" s="80"/>
    </row>
    <row r="4141" spans="1:9" x14ac:dyDescent="0.2">
      <c r="A4141" s="7" t="s">
        <v>5027</v>
      </c>
      <c r="B4141" s="11" t="s">
        <v>7406</v>
      </c>
      <c r="C4141" s="11" t="s">
        <v>7407</v>
      </c>
      <c r="D4141" s="20" t="s">
        <v>7393</v>
      </c>
      <c r="E4141" s="12">
        <v>33</v>
      </c>
      <c r="F4141" s="12" t="s">
        <v>22</v>
      </c>
      <c r="G4141" s="13">
        <v>2075</v>
      </c>
      <c r="H4141" s="15" t="s">
        <v>17</v>
      </c>
      <c r="I4141" s="61"/>
    </row>
    <row r="4142" spans="1:9" x14ac:dyDescent="0.2">
      <c r="A4142" s="7" t="s">
        <v>5027</v>
      </c>
      <c r="B4142" s="3" t="s">
        <v>7408</v>
      </c>
      <c r="C4142" s="3" t="s">
        <v>7409</v>
      </c>
      <c r="D4142" s="3" t="s">
        <v>7393</v>
      </c>
      <c r="E4142" s="9">
        <v>33</v>
      </c>
      <c r="F4142" s="9" t="s">
        <v>22</v>
      </c>
      <c r="G4142" s="10">
        <v>2075</v>
      </c>
      <c r="H4142" s="14" t="s">
        <v>17</v>
      </c>
      <c r="I4142" s="80"/>
    </row>
    <row r="4143" spans="1:9" x14ac:dyDescent="0.2">
      <c r="A4143" s="7" t="s">
        <v>5027</v>
      </c>
      <c r="G4143" s="47"/>
      <c r="H4143" s="34"/>
      <c r="I4143" s="34"/>
    </row>
    <row r="4144" spans="1:9" x14ac:dyDescent="0.2">
      <c r="A4144" s="7" t="s">
        <v>5027</v>
      </c>
      <c r="B4144" s="5" t="s">
        <v>11</v>
      </c>
      <c r="C4144" s="5" t="s">
        <v>7410</v>
      </c>
      <c r="D4144" s="5" t="s">
        <v>13</v>
      </c>
      <c r="E4144" s="5" t="s">
        <v>14</v>
      </c>
      <c r="F4144" s="5" t="s">
        <v>15</v>
      </c>
      <c r="G4144" s="6" t="s">
        <v>16</v>
      </c>
      <c r="H4144" s="6" t="s">
        <v>17</v>
      </c>
      <c r="I4144" s="6" t="s">
        <v>18</v>
      </c>
    </row>
    <row r="4145" spans="1:9" x14ac:dyDescent="0.2">
      <c r="A4145" s="7" t="s">
        <v>5027</v>
      </c>
      <c r="B4145" s="3" t="s">
        <v>7411</v>
      </c>
      <c r="C4145" s="3" t="s">
        <v>7412</v>
      </c>
      <c r="D4145" s="3" t="s">
        <v>7413</v>
      </c>
      <c r="E4145" s="9">
        <v>34</v>
      </c>
      <c r="F4145" s="9" t="s">
        <v>22</v>
      </c>
      <c r="G4145" s="10">
        <v>2275</v>
      </c>
      <c r="H4145" s="14" t="s">
        <v>17</v>
      </c>
      <c r="I4145" s="80"/>
    </row>
    <row r="4146" spans="1:9" x14ac:dyDescent="0.2">
      <c r="A4146" s="7" t="s">
        <v>5027</v>
      </c>
      <c r="B4146" s="11" t="s">
        <v>7414</v>
      </c>
      <c r="C4146" s="11" t="s">
        <v>7415</v>
      </c>
      <c r="D4146" s="20" t="s">
        <v>7413</v>
      </c>
      <c r="E4146" s="12">
        <v>34</v>
      </c>
      <c r="F4146" s="12" t="s">
        <v>22</v>
      </c>
      <c r="G4146" s="13">
        <v>2075</v>
      </c>
      <c r="H4146" s="15" t="s">
        <v>17</v>
      </c>
      <c r="I4146" s="61"/>
    </row>
    <row r="4147" spans="1:9" x14ac:dyDescent="0.2">
      <c r="A4147" s="7" t="s">
        <v>5027</v>
      </c>
      <c r="B4147" s="3" t="s">
        <v>7416</v>
      </c>
      <c r="C4147" s="3" t="s">
        <v>7417</v>
      </c>
      <c r="D4147" s="3" t="s">
        <v>7413</v>
      </c>
      <c r="E4147" s="9">
        <v>34</v>
      </c>
      <c r="F4147" s="9" t="s">
        <v>22</v>
      </c>
      <c r="G4147" s="10">
        <v>2075</v>
      </c>
      <c r="H4147" s="14" t="s">
        <v>17</v>
      </c>
      <c r="I4147" s="80"/>
    </row>
    <row r="4148" spans="1:9" x14ac:dyDescent="0.2">
      <c r="A4148" s="7" t="s">
        <v>5027</v>
      </c>
      <c r="B4148" s="11" t="s">
        <v>7418</v>
      </c>
      <c r="C4148" s="11" t="s">
        <v>7419</v>
      </c>
      <c r="D4148" s="20" t="s">
        <v>7413</v>
      </c>
      <c r="E4148" s="12">
        <v>34</v>
      </c>
      <c r="F4148" s="12" t="s">
        <v>22</v>
      </c>
      <c r="G4148" s="13">
        <v>2275</v>
      </c>
      <c r="H4148" s="15" t="s">
        <v>17</v>
      </c>
      <c r="I4148" s="61"/>
    </row>
    <row r="4149" spans="1:9" x14ac:dyDescent="0.2">
      <c r="A4149" s="7" t="s">
        <v>5027</v>
      </c>
      <c r="B4149" s="3" t="s">
        <v>7420</v>
      </c>
      <c r="C4149" s="3" t="s">
        <v>7421</v>
      </c>
      <c r="D4149" s="3" t="s">
        <v>7413</v>
      </c>
      <c r="E4149" s="9">
        <v>34</v>
      </c>
      <c r="F4149" s="9" t="s">
        <v>22</v>
      </c>
      <c r="G4149" s="10">
        <v>2075</v>
      </c>
      <c r="H4149" s="14" t="s">
        <v>17</v>
      </c>
      <c r="I4149" s="80"/>
    </row>
    <row r="4150" spans="1:9" x14ac:dyDescent="0.2">
      <c r="A4150" s="7" t="s">
        <v>5027</v>
      </c>
      <c r="B4150" s="11" t="s">
        <v>7422</v>
      </c>
      <c r="C4150" s="11" t="s">
        <v>7423</v>
      </c>
      <c r="D4150" s="20" t="s">
        <v>7413</v>
      </c>
      <c r="E4150" s="12">
        <v>34</v>
      </c>
      <c r="F4150" s="12" t="s">
        <v>22</v>
      </c>
      <c r="G4150" s="13">
        <v>2075</v>
      </c>
      <c r="H4150" s="15" t="s">
        <v>17</v>
      </c>
      <c r="I4150" s="61"/>
    </row>
    <row r="4151" spans="1:9" x14ac:dyDescent="0.2">
      <c r="A4151" s="7" t="s">
        <v>5027</v>
      </c>
      <c r="B4151" s="3" t="s">
        <v>7424</v>
      </c>
      <c r="C4151" s="3" t="s">
        <v>7425</v>
      </c>
      <c r="D4151" s="3" t="s">
        <v>7413</v>
      </c>
      <c r="E4151" s="9">
        <v>34</v>
      </c>
      <c r="F4151" s="9" t="s">
        <v>22</v>
      </c>
      <c r="G4151" s="10">
        <v>2275</v>
      </c>
      <c r="H4151" s="14" t="s">
        <v>17</v>
      </c>
      <c r="I4151" s="80"/>
    </row>
    <row r="4152" spans="1:9" x14ac:dyDescent="0.2">
      <c r="A4152" s="7" t="s">
        <v>5027</v>
      </c>
      <c r="B4152" s="11" t="s">
        <v>7426</v>
      </c>
      <c r="C4152" s="11" t="s">
        <v>7427</v>
      </c>
      <c r="D4152" s="20" t="s">
        <v>7413</v>
      </c>
      <c r="E4152" s="12">
        <v>34</v>
      </c>
      <c r="F4152" s="12" t="s">
        <v>22</v>
      </c>
      <c r="G4152" s="13">
        <v>2075</v>
      </c>
      <c r="H4152" s="15" t="s">
        <v>17</v>
      </c>
      <c r="I4152" s="61"/>
    </row>
    <row r="4153" spans="1:9" x14ac:dyDescent="0.2">
      <c r="A4153" s="7" t="s">
        <v>5027</v>
      </c>
      <c r="B4153" s="3" t="s">
        <v>7428</v>
      </c>
      <c r="C4153" s="3" t="s">
        <v>7429</v>
      </c>
      <c r="D4153" s="3" t="s">
        <v>7413</v>
      </c>
      <c r="E4153" s="9">
        <v>34</v>
      </c>
      <c r="F4153" s="9" t="s">
        <v>22</v>
      </c>
      <c r="G4153" s="10">
        <v>2075</v>
      </c>
      <c r="H4153" s="14" t="s">
        <v>17</v>
      </c>
      <c r="I4153" s="80"/>
    </row>
    <row r="4154" spans="1:9" x14ac:dyDescent="0.2">
      <c r="A4154" s="7" t="s">
        <v>5027</v>
      </c>
      <c r="G4154" s="47"/>
      <c r="H4154" s="34"/>
      <c r="I4154" s="34"/>
    </row>
    <row r="4155" spans="1:9" x14ac:dyDescent="0.2">
      <c r="A4155" s="7" t="s">
        <v>5027</v>
      </c>
      <c r="B4155" s="5" t="s">
        <v>11</v>
      </c>
      <c r="C4155" s="5" t="s">
        <v>7430</v>
      </c>
      <c r="D4155" s="5" t="s">
        <v>13</v>
      </c>
      <c r="E4155" s="5" t="s">
        <v>14</v>
      </c>
      <c r="F4155" s="5" t="s">
        <v>15</v>
      </c>
      <c r="G4155" s="6" t="s">
        <v>16</v>
      </c>
      <c r="H4155" s="6" t="s">
        <v>17</v>
      </c>
      <c r="I4155" s="6" t="s">
        <v>18</v>
      </c>
    </row>
    <row r="4156" spans="1:9" x14ac:dyDescent="0.2">
      <c r="A4156" s="7" t="s">
        <v>5027</v>
      </c>
      <c r="B4156" s="3" t="s">
        <v>7431</v>
      </c>
      <c r="C4156" s="3" t="s">
        <v>7432</v>
      </c>
      <c r="D4156" s="3" t="s">
        <v>7353</v>
      </c>
      <c r="E4156" s="9">
        <v>37.700000000000003</v>
      </c>
      <c r="F4156" s="9" t="s">
        <v>22</v>
      </c>
      <c r="G4156" s="10">
        <v>2595</v>
      </c>
      <c r="H4156" s="14" t="s">
        <v>17</v>
      </c>
      <c r="I4156" s="80"/>
    </row>
    <row r="4157" spans="1:9" x14ac:dyDescent="0.2">
      <c r="A4157" s="7" t="s">
        <v>5027</v>
      </c>
      <c r="B4157" s="11" t="s">
        <v>7433</v>
      </c>
      <c r="C4157" s="11" t="s">
        <v>7434</v>
      </c>
      <c r="D4157" s="11" t="s">
        <v>7353</v>
      </c>
      <c r="E4157" s="12">
        <v>37.700000000000003</v>
      </c>
      <c r="F4157" s="12" t="s">
        <v>22</v>
      </c>
      <c r="G4157" s="13">
        <v>2175</v>
      </c>
      <c r="H4157" s="15" t="s">
        <v>17</v>
      </c>
      <c r="I4157" s="61"/>
    </row>
    <row r="4158" spans="1:9" x14ac:dyDescent="0.2">
      <c r="A4158" s="7" t="s">
        <v>5027</v>
      </c>
      <c r="B4158" s="3" t="s">
        <v>7435</v>
      </c>
      <c r="C4158" s="3" t="s">
        <v>7436</v>
      </c>
      <c r="D4158" s="3" t="s">
        <v>7353</v>
      </c>
      <c r="E4158" s="9">
        <v>37.700000000000003</v>
      </c>
      <c r="F4158" s="9" t="s">
        <v>22</v>
      </c>
      <c r="G4158" s="10">
        <v>2175</v>
      </c>
      <c r="H4158" s="14" t="s">
        <v>17</v>
      </c>
      <c r="I4158" s="80"/>
    </row>
    <row r="4159" spans="1:9" x14ac:dyDescent="0.2">
      <c r="A4159" s="7" t="s">
        <v>5027</v>
      </c>
      <c r="B4159" s="11" t="s">
        <v>7437</v>
      </c>
      <c r="C4159" s="11" t="s">
        <v>7438</v>
      </c>
      <c r="D4159" s="11" t="s">
        <v>7353</v>
      </c>
      <c r="E4159" s="12">
        <v>37.700000000000003</v>
      </c>
      <c r="F4159" s="12" t="s">
        <v>22</v>
      </c>
      <c r="G4159" s="13">
        <v>2595</v>
      </c>
      <c r="H4159" s="15" t="s">
        <v>17</v>
      </c>
      <c r="I4159" s="61"/>
    </row>
    <row r="4160" spans="1:9" x14ac:dyDescent="0.2">
      <c r="A4160" s="7" t="s">
        <v>5027</v>
      </c>
      <c r="B4160" s="3" t="s">
        <v>7439</v>
      </c>
      <c r="C4160" s="3" t="s">
        <v>7440</v>
      </c>
      <c r="D4160" s="3" t="s">
        <v>7353</v>
      </c>
      <c r="E4160" s="9">
        <v>37.700000000000003</v>
      </c>
      <c r="F4160" s="9" t="s">
        <v>22</v>
      </c>
      <c r="G4160" s="10">
        <v>2175</v>
      </c>
      <c r="H4160" s="14" t="s">
        <v>17</v>
      </c>
      <c r="I4160" s="80"/>
    </row>
    <row r="4161" spans="1:9" x14ac:dyDescent="0.2">
      <c r="A4161" s="7" t="s">
        <v>5027</v>
      </c>
      <c r="B4161" s="11" t="s">
        <v>7441</v>
      </c>
      <c r="C4161" s="11" t="s">
        <v>7442</v>
      </c>
      <c r="D4161" s="11" t="s">
        <v>7353</v>
      </c>
      <c r="E4161" s="12">
        <v>37.700000000000003</v>
      </c>
      <c r="F4161" s="12" t="s">
        <v>22</v>
      </c>
      <c r="G4161" s="13">
        <v>2175</v>
      </c>
      <c r="H4161" s="15" t="s">
        <v>17</v>
      </c>
      <c r="I4161" s="61"/>
    </row>
    <row r="4162" spans="1:9" x14ac:dyDescent="0.2">
      <c r="A4162" s="7" t="s">
        <v>5027</v>
      </c>
      <c r="B4162" s="3" t="s">
        <v>7443</v>
      </c>
      <c r="C4162" s="3" t="s">
        <v>7444</v>
      </c>
      <c r="D4162" s="3" t="s">
        <v>7353</v>
      </c>
      <c r="E4162" s="9">
        <v>37.700000000000003</v>
      </c>
      <c r="F4162" s="9" t="s">
        <v>22</v>
      </c>
      <c r="G4162" s="10">
        <v>2595</v>
      </c>
      <c r="H4162" s="14" t="s">
        <v>17</v>
      </c>
      <c r="I4162" s="80"/>
    </row>
    <row r="4163" spans="1:9" x14ac:dyDescent="0.2">
      <c r="A4163" s="7" t="s">
        <v>5027</v>
      </c>
      <c r="B4163" s="11" t="s">
        <v>7445</v>
      </c>
      <c r="C4163" s="11" t="s">
        <v>7446</v>
      </c>
      <c r="D4163" s="11" t="s">
        <v>7353</v>
      </c>
      <c r="E4163" s="12">
        <v>37.700000000000003</v>
      </c>
      <c r="F4163" s="12" t="s">
        <v>22</v>
      </c>
      <c r="G4163" s="13">
        <v>2175</v>
      </c>
      <c r="H4163" s="15" t="s">
        <v>17</v>
      </c>
      <c r="I4163" s="61"/>
    </row>
    <row r="4164" spans="1:9" x14ac:dyDescent="0.2">
      <c r="A4164" s="7" t="s">
        <v>5027</v>
      </c>
      <c r="B4164" s="3" t="s">
        <v>7447</v>
      </c>
      <c r="C4164" s="3" t="s">
        <v>7448</v>
      </c>
      <c r="D4164" s="3" t="s">
        <v>7353</v>
      </c>
      <c r="E4164" s="9">
        <v>37.700000000000003</v>
      </c>
      <c r="F4164" s="9" t="s">
        <v>22</v>
      </c>
      <c r="G4164" s="10">
        <v>2175</v>
      </c>
      <c r="H4164" s="14" t="s">
        <v>17</v>
      </c>
      <c r="I4164" s="80"/>
    </row>
    <row r="4165" spans="1:9" x14ac:dyDescent="0.2">
      <c r="A4165" s="7" t="s">
        <v>5027</v>
      </c>
      <c r="G4165" s="47"/>
      <c r="H4165" s="34"/>
      <c r="I4165" s="34"/>
    </row>
    <row r="4166" spans="1:9" x14ac:dyDescent="0.2">
      <c r="A4166" s="7" t="s">
        <v>5027</v>
      </c>
      <c r="B4166" s="5" t="s">
        <v>11</v>
      </c>
      <c r="C4166" s="5" t="s">
        <v>7449</v>
      </c>
      <c r="D4166" s="5" t="s">
        <v>13</v>
      </c>
      <c r="E4166" s="5" t="s">
        <v>14</v>
      </c>
      <c r="F4166" s="5" t="s">
        <v>15</v>
      </c>
      <c r="G4166" s="6" t="s">
        <v>16</v>
      </c>
      <c r="H4166" s="6" t="s">
        <v>17</v>
      </c>
      <c r="I4166" s="6" t="s">
        <v>18</v>
      </c>
    </row>
    <row r="4167" spans="1:9" x14ac:dyDescent="0.2">
      <c r="A4167" s="7" t="s">
        <v>5027</v>
      </c>
      <c r="B4167" s="3" t="s">
        <v>7450</v>
      </c>
      <c r="C4167" s="3" t="s">
        <v>7451</v>
      </c>
      <c r="D4167" s="3" t="s">
        <v>7373</v>
      </c>
      <c r="E4167" s="9">
        <v>37.700000000000003</v>
      </c>
      <c r="F4167" s="9" t="s">
        <v>22</v>
      </c>
      <c r="G4167" s="10">
        <v>2595</v>
      </c>
      <c r="H4167" s="14" t="s">
        <v>17</v>
      </c>
      <c r="I4167" s="80"/>
    </row>
    <row r="4168" spans="1:9" x14ac:dyDescent="0.2">
      <c r="A4168" s="7" t="s">
        <v>5027</v>
      </c>
      <c r="B4168" s="11" t="s">
        <v>7452</v>
      </c>
      <c r="C4168" s="11" t="s">
        <v>7453</v>
      </c>
      <c r="D4168" s="11" t="s">
        <v>7373</v>
      </c>
      <c r="E4168" s="12">
        <v>37.700000000000003</v>
      </c>
      <c r="F4168" s="12" t="s">
        <v>22</v>
      </c>
      <c r="G4168" s="13">
        <v>2175</v>
      </c>
      <c r="H4168" s="15" t="s">
        <v>17</v>
      </c>
      <c r="I4168" s="61"/>
    </row>
    <row r="4169" spans="1:9" x14ac:dyDescent="0.2">
      <c r="A4169" s="7" t="s">
        <v>5027</v>
      </c>
      <c r="B4169" s="3" t="s">
        <v>7454</v>
      </c>
      <c r="C4169" s="3" t="s">
        <v>7455</v>
      </c>
      <c r="D4169" s="3" t="s">
        <v>7373</v>
      </c>
      <c r="E4169" s="9">
        <v>37.700000000000003</v>
      </c>
      <c r="F4169" s="9" t="s">
        <v>22</v>
      </c>
      <c r="G4169" s="10">
        <v>2175</v>
      </c>
      <c r="H4169" s="14" t="s">
        <v>17</v>
      </c>
      <c r="I4169" s="80"/>
    </row>
    <row r="4170" spans="1:9" x14ac:dyDescent="0.2">
      <c r="A4170" s="7" t="s">
        <v>5027</v>
      </c>
      <c r="B4170" s="11" t="s">
        <v>7456</v>
      </c>
      <c r="C4170" s="11" t="s">
        <v>7457</v>
      </c>
      <c r="D4170" s="11" t="s">
        <v>7373</v>
      </c>
      <c r="E4170" s="12">
        <v>37.700000000000003</v>
      </c>
      <c r="F4170" s="12" t="s">
        <v>22</v>
      </c>
      <c r="G4170" s="13">
        <v>2595</v>
      </c>
      <c r="H4170" s="15" t="s">
        <v>17</v>
      </c>
      <c r="I4170" s="61"/>
    </row>
    <row r="4171" spans="1:9" x14ac:dyDescent="0.2">
      <c r="A4171" s="7" t="s">
        <v>5027</v>
      </c>
      <c r="B4171" s="3" t="s">
        <v>7458</v>
      </c>
      <c r="C4171" s="3" t="s">
        <v>7459</v>
      </c>
      <c r="D4171" s="3" t="s">
        <v>7373</v>
      </c>
      <c r="E4171" s="9">
        <v>37.700000000000003</v>
      </c>
      <c r="F4171" s="9" t="s">
        <v>22</v>
      </c>
      <c r="G4171" s="10">
        <v>2175</v>
      </c>
      <c r="H4171" s="14" t="s">
        <v>17</v>
      </c>
      <c r="I4171" s="80"/>
    </row>
    <row r="4172" spans="1:9" x14ac:dyDescent="0.2">
      <c r="A4172" s="7" t="s">
        <v>5027</v>
      </c>
      <c r="B4172" s="11" t="s">
        <v>7460</v>
      </c>
      <c r="C4172" s="11" t="s">
        <v>7461</v>
      </c>
      <c r="D4172" s="11" t="s">
        <v>7373</v>
      </c>
      <c r="E4172" s="12">
        <v>37.700000000000003</v>
      </c>
      <c r="F4172" s="12" t="s">
        <v>22</v>
      </c>
      <c r="G4172" s="13">
        <v>2175</v>
      </c>
      <c r="H4172" s="15" t="s">
        <v>17</v>
      </c>
      <c r="I4172" s="61"/>
    </row>
    <row r="4173" spans="1:9" x14ac:dyDescent="0.2">
      <c r="A4173" s="7" t="s">
        <v>5027</v>
      </c>
      <c r="B4173" s="3" t="s">
        <v>7462</v>
      </c>
      <c r="C4173" s="3" t="s">
        <v>7463</v>
      </c>
      <c r="D4173" s="3" t="s">
        <v>7373</v>
      </c>
      <c r="E4173" s="9">
        <v>37.700000000000003</v>
      </c>
      <c r="F4173" s="9" t="s">
        <v>22</v>
      </c>
      <c r="G4173" s="10">
        <v>2595</v>
      </c>
      <c r="H4173" s="14" t="s">
        <v>17</v>
      </c>
      <c r="I4173" s="80"/>
    </row>
    <row r="4174" spans="1:9" x14ac:dyDescent="0.2">
      <c r="A4174" s="7" t="s">
        <v>5027</v>
      </c>
      <c r="B4174" s="11" t="s">
        <v>7464</v>
      </c>
      <c r="C4174" s="11" t="s">
        <v>7465</v>
      </c>
      <c r="D4174" s="11" t="s">
        <v>7373</v>
      </c>
      <c r="E4174" s="12">
        <v>37.700000000000003</v>
      </c>
      <c r="F4174" s="12" t="s">
        <v>22</v>
      </c>
      <c r="G4174" s="13">
        <v>2175</v>
      </c>
      <c r="H4174" s="15" t="s">
        <v>17</v>
      </c>
      <c r="I4174" s="61"/>
    </row>
    <row r="4175" spans="1:9" x14ac:dyDescent="0.2">
      <c r="A4175" s="7" t="s">
        <v>5027</v>
      </c>
      <c r="B4175" s="3" t="s">
        <v>7466</v>
      </c>
      <c r="C4175" s="3" t="s">
        <v>7467</v>
      </c>
      <c r="D4175" s="3" t="s">
        <v>7373</v>
      </c>
      <c r="E4175" s="9">
        <v>37.700000000000003</v>
      </c>
      <c r="F4175" s="9" t="s">
        <v>22</v>
      </c>
      <c r="G4175" s="10">
        <v>2175</v>
      </c>
      <c r="H4175" s="14" t="s">
        <v>17</v>
      </c>
      <c r="I4175" s="80"/>
    </row>
    <row r="4176" spans="1:9" x14ac:dyDescent="0.2">
      <c r="A4176" s="7" t="s">
        <v>5027</v>
      </c>
      <c r="G4176" s="47"/>
      <c r="H4176" s="34"/>
      <c r="I4176" s="34"/>
    </row>
    <row r="4177" spans="1:9" x14ac:dyDescent="0.2">
      <c r="A4177" s="7" t="s">
        <v>5027</v>
      </c>
      <c r="B4177" s="5" t="s">
        <v>11</v>
      </c>
      <c r="C4177" s="5" t="s">
        <v>7468</v>
      </c>
      <c r="D4177" s="5" t="s">
        <v>13</v>
      </c>
      <c r="E4177" s="5" t="s">
        <v>14</v>
      </c>
      <c r="F4177" s="5" t="s">
        <v>15</v>
      </c>
      <c r="G4177" s="6" t="s">
        <v>16</v>
      </c>
      <c r="H4177" s="6" t="s">
        <v>17</v>
      </c>
      <c r="I4177" s="6" t="s">
        <v>18</v>
      </c>
    </row>
    <row r="4178" spans="1:9" x14ac:dyDescent="0.2">
      <c r="A4178" s="7" t="s">
        <v>5027</v>
      </c>
      <c r="B4178" s="3" t="s">
        <v>7469</v>
      </c>
      <c r="C4178" s="3" t="s">
        <v>7470</v>
      </c>
      <c r="D4178" s="3" t="s">
        <v>7393</v>
      </c>
      <c r="E4178" s="9">
        <v>39.5</v>
      </c>
      <c r="F4178" s="9" t="s">
        <v>22</v>
      </c>
      <c r="G4178" s="10">
        <v>2695</v>
      </c>
      <c r="H4178" s="14" t="s">
        <v>17</v>
      </c>
      <c r="I4178" s="80"/>
    </row>
    <row r="4179" spans="1:9" x14ac:dyDescent="0.2">
      <c r="A4179" s="7" t="s">
        <v>5027</v>
      </c>
      <c r="B4179" s="11" t="s">
        <v>7471</v>
      </c>
      <c r="C4179" s="11" t="s">
        <v>7472</v>
      </c>
      <c r="D4179" s="11" t="s">
        <v>7393</v>
      </c>
      <c r="E4179" s="12">
        <v>39.5</v>
      </c>
      <c r="F4179" s="12" t="s">
        <v>22</v>
      </c>
      <c r="G4179" s="13">
        <v>2275</v>
      </c>
      <c r="H4179" s="15" t="s">
        <v>17</v>
      </c>
      <c r="I4179" s="61"/>
    </row>
    <row r="4180" spans="1:9" x14ac:dyDescent="0.2">
      <c r="A4180" s="7" t="s">
        <v>5027</v>
      </c>
      <c r="B4180" s="3" t="s">
        <v>7473</v>
      </c>
      <c r="C4180" s="3" t="s">
        <v>7474</v>
      </c>
      <c r="D4180" s="3" t="s">
        <v>7393</v>
      </c>
      <c r="E4180" s="9">
        <v>39.5</v>
      </c>
      <c r="F4180" s="9" t="s">
        <v>22</v>
      </c>
      <c r="G4180" s="10">
        <v>2275</v>
      </c>
      <c r="H4180" s="14" t="s">
        <v>17</v>
      </c>
      <c r="I4180" s="80"/>
    </row>
    <row r="4181" spans="1:9" x14ac:dyDescent="0.2">
      <c r="A4181" s="7" t="s">
        <v>5027</v>
      </c>
      <c r="B4181" s="11" t="s">
        <v>7475</v>
      </c>
      <c r="C4181" s="11" t="s">
        <v>7476</v>
      </c>
      <c r="D4181" s="11" t="s">
        <v>7393</v>
      </c>
      <c r="E4181" s="12">
        <v>39.5</v>
      </c>
      <c r="F4181" s="12" t="s">
        <v>22</v>
      </c>
      <c r="G4181" s="13">
        <v>2695</v>
      </c>
      <c r="H4181" s="15" t="s">
        <v>17</v>
      </c>
      <c r="I4181" s="61"/>
    </row>
    <row r="4182" spans="1:9" x14ac:dyDescent="0.2">
      <c r="A4182" s="7" t="s">
        <v>5027</v>
      </c>
      <c r="B4182" s="3" t="s">
        <v>7477</v>
      </c>
      <c r="C4182" s="3" t="s">
        <v>7478</v>
      </c>
      <c r="D4182" s="3" t="s">
        <v>7393</v>
      </c>
      <c r="E4182" s="9">
        <v>39.5</v>
      </c>
      <c r="F4182" s="9" t="s">
        <v>22</v>
      </c>
      <c r="G4182" s="10">
        <v>2275</v>
      </c>
      <c r="H4182" s="14" t="s">
        <v>17</v>
      </c>
      <c r="I4182" s="80"/>
    </row>
    <row r="4183" spans="1:9" x14ac:dyDescent="0.2">
      <c r="A4183" s="7" t="s">
        <v>5027</v>
      </c>
      <c r="B4183" s="11" t="s">
        <v>7479</v>
      </c>
      <c r="C4183" s="11" t="s">
        <v>7480</v>
      </c>
      <c r="D4183" s="11" t="s">
        <v>7393</v>
      </c>
      <c r="E4183" s="12">
        <v>39.5</v>
      </c>
      <c r="F4183" s="12" t="s">
        <v>22</v>
      </c>
      <c r="G4183" s="13">
        <v>2275</v>
      </c>
      <c r="H4183" s="15" t="s">
        <v>17</v>
      </c>
      <c r="I4183" s="61"/>
    </row>
    <row r="4184" spans="1:9" x14ac:dyDescent="0.2">
      <c r="A4184" s="7" t="s">
        <v>5027</v>
      </c>
      <c r="B4184" s="3" t="s">
        <v>7481</v>
      </c>
      <c r="C4184" s="3" t="s">
        <v>7482</v>
      </c>
      <c r="D4184" s="3" t="s">
        <v>7393</v>
      </c>
      <c r="E4184" s="9">
        <v>39.5</v>
      </c>
      <c r="F4184" s="9" t="s">
        <v>22</v>
      </c>
      <c r="G4184" s="10">
        <v>2695</v>
      </c>
      <c r="H4184" s="14" t="s">
        <v>17</v>
      </c>
      <c r="I4184" s="80"/>
    </row>
    <row r="4185" spans="1:9" x14ac:dyDescent="0.2">
      <c r="A4185" s="7" t="s">
        <v>5027</v>
      </c>
      <c r="B4185" s="11" t="s">
        <v>7483</v>
      </c>
      <c r="C4185" s="11" t="s">
        <v>7484</v>
      </c>
      <c r="D4185" s="11" t="s">
        <v>7393</v>
      </c>
      <c r="E4185" s="12">
        <v>39.5</v>
      </c>
      <c r="F4185" s="12" t="s">
        <v>22</v>
      </c>
      <c r="G4185" s="13">
        <v>2275</v>
      </c>
      <c r="H4185" s="15" t="s">
        <v>17</v>
      </c>
      <c r="I4185" s="61"/>
    </row>
    <row r="4186" spans="1:9" x14ac:dyDescent="0.2">
      <c r="A4186" s="7" t="s">
        <v>5027</v>
      </c>
      <c r="B4186" s="3" t="s">
        <v>7485</v>
      </c>
      <c r="C4186" s="3" t="s">
        <v>7486</v>
      </c>
      <c r="D4186" s="3" t="s">
        <v>7393</v>
      </c>
      <c r="E4186" s="9">
        <v>39.5</v>
      </c>
      <c r="F4186" s="9" t="s">
        <v>22</v>
      </c>
      <c r="G4186" s="10">
        <v>2275</v>
      </c>
      <c r="H4186" s="14" t="s">
        <v>17</v>
      </c>
      <c r="I4186" s="80"/>
    </row>
    <row r="4187" spans="1:9" x14ac:dyDescent="0.2">
      <c r="A4187" s="7" t="s">
        <v>5027</v>
      </c>
      <c r="G4187" s="47"/>
      <c r="H4187" s="34"/>
      <c r="I4187" s="34"/>
    </row>
    <row r="4188" spans="1:9" x14ac:dyDescent="0.2">
      <c r="A4188" s="7" t="s">
        <v>5027</v>
      </c>
      <c r="B4188" s="5" t="s">
        <v>11</v>
      </c>
      <c r="C4188" s="5" t="s">
        <v>7487</v>
      </c>
      <c r="D4188" s="5" t="s">
        <v>13</v>
      </c>
      <c r="E4188" s="5" t="s">
        <v>14</v>
      </c>
      <c r="F4188" s="5" t="s">
        <v>15</v>
      </c>
      <c r="G4188" s="6" t="s">
        <v>16</v>
      </c>
      <c r="H4188" s="6" t="s">
        <v>17</v>
      </c>
      <c r="I4188" s="6" t="s">
        <v>18</v>
      </c>
    </row>
    <row r="4189" spans="1:9" x14ac:dyDescent="0.2">
      <c r="A4189" s="7" t="s">
        <v>5027</v>
      </c>
      <c r="B4189" s="3" t="s">
        <v>7488</v>
      </c>
      <c r="C4189" s="3" t="s">
        <v>7489</v>
      </c>
      <c r="D4189" s="3" t="s">
        <v>7413</v>
      </c>
      <c r="E4189" s="9" t="s">
        <v>7490</v>
      </c>
      <c r="F4189" s="9" t="s">
        <v>22</v>
      </c>
      <c r="G4189" s="10">
        <v>2695</v>
      </c>
      <c r="H4189" s="14" t="s">
        <v>17</v>
      </c>
      <c r="I4189" s="80"/>
    </row>
    <row r="4190" spans="1:9" x14ac:dyDescent="0.2">
      <c r="A4190" s="7" t="s">
        <v>5027</v>
      </c>
      <c r="B4190" s="11" t="s">
        <v>7491</v>
      </c>
      <c r="C4190" s="11" t="s">
        <v>7492</v>
      </c>
      <c r="D4190" s="11" t="s">
        <v>7413</v>
      </c>
      <c r="E4190" s="12">
        <v>40.5</v>
      </c>
      <c r="F4190" s="12" t="s">
        <v>22</v>
      </c>
      <c r="G4190" s="13">
        <v>2275</v>
      </c>
      <c r="H4190" s="15" t="s">
        <v>17</v>
      </c>
      <c r="I4190" s="61"/>
    </row>
    <row r="4191" spans="1:9" x14ac:dyDescent="0.2">
      <c r="A4191" s="7" t="s">
        <v>5027</v>
      </c>
      <c r="B4191" s="3" t="s">
        <v>7493</v>
      </c>
      <c r="C4191" s="3" t="s">
        <v>7494</v>
      </c>
      <c r="D4191" s="3" t="s">
        <v>7413</v>
      </c>
      <c r="E4191" s="9">
        <v>40.5</v>
      </c>
      <c r="F4191" s="9" t="s">
        <v>22</v>
      </c>
      <c r="G4191" s="10">
        <v>2275</v>
      </c>
      <c r="H4191" s="14" t="s">
        <v>17</v>
      </c>
      <c r="I4191" s="80"/>
    </row>
    <row r="4192" spans="1:9" x14ac:dyDescent="0.2">
      <c r="A4192" s="7" t="s">
        <v>5027</v>
      </c>
      <c r="B4192" s="11" t="s">
        <v>7495</v>
      </c>
      <c r="C4192" s="11" t="s">
        <v>7496</v>
      </c>
      <c r="D4192" s="11" t="s">
        <v>7413</v>
      </c>
      <c r="E4192" s="12">
        <v>40.5</v>
      </c>
      <c r="F4192" s="12" t="s">
        <v>22</v>
      </c>
      <c r="G4192" s="13">
        <v>2695</v>
      </c>
      <c r="H4192" s="15" t="s">
        <v>17</v>
      </c>
      <c r="I4192" s="61"/>
    </row>
    <row r="4193" spans="1:9" x14ac:dyDescent="0.2">
      <c r="A4193" s="7" t="s">
        <v>5027</v>
      </c>
      <c r="B4193" s="3" t="s">
        <v>7497</v>
      </c>
      <c r="C4193" s="3" t="s">
        <v>7498</v>
      </c>
      <c r="D4193" s="3" t="s">
        <v>7413</v>
      </c>
      <c r="E4193" s="9">
        <v>40.5</v>
      </c>
      <c r="F4193" s="9" t="s">
        <v>22</v>
      </c>
      <c r="G4193" s="10">
        <v>2275</v>
      </c>
      <c r="H4193" s="14" t="s">
        <v>17</v>
      </c>
      <c r="I4193" s="80"/>
    </row>
    <row r="4194" spans="1:9" x14ac:dyDescent="0.2">
      <c r="A4194" s="7" t="s">
        <v>5027</v>
      </c>
      <c r="B4194" s="11" t="s">
        <v>7499</v>
      </c>
      <c r="C4194" s="11" t="s">
        <v>7500</v>
      </c>
      <c r="D4194" s="11" t="s">
        <v>7413</v>
      </c>
      <c r="E4194" s="12">
        <v>40.5</v>
      </c>
      <c r="F4194" s="12" t="s">
        <v>22</v>
      </c>
      <c r="G4194" s="13">
        <v>2275</v>
      </c>
      <c r="H4194" s="15" t="s">
        <v>17</v>
      </c>
      <c r="I4194" s="61"/>
    </row>
    <row r="4195" spans="1:9" x14ac:dyDescent="0.2">
      <c r="A4195" s="7" t="s">
        <v>5027</v>
      </c>
      <c r="B4195" s="3" t="s">
        <v>7501</v>
      </c>
      <c r="C4195" s="3" t="s">
        <v>7502</v>
      </c>
      <c r="D4195" s="3" t="s">
        <v>7413</v>
      </c>
      <c r="E4195" s="9">
        <v>40.5</v>
      </c>
      <c r="F4195" s="9" t="s">
        <v>22</v>
      </c>
      <c r="G4195" s="10">
        <v>2695</v>
      </c>
      <c r="H4195" s="14" t="s">
        <v>17</v>
      </c>
      <c r="I4195" s="80"/>
    </row>
    <row r="4196" spans="1:9" x14ac:dyDescent="0.2">
      <c r="A4196" s="7" t="s">
        <v>5027</v>
      </c>
      <c r="B4196" s="11" t="s">
        <v>7503</v>
      </c>
      <c r="C4196" s="11" t="s">
        <v>7504</v>
      </c>
      <c r="D4196" s="11" t="s">
        <v>7413</v>
      </c>
      <c r="E4196" s="12">
        <v>40.5</v>
      </c>
      <c r="F4196" s="12" t="s">
        <v>22</v>
      </c>
      <c r="G4196" s="13">
        <v>2275</v>
      </c>
      <c r="H4196" s="15" t="s">
        <v>17</v>
      </c>
      <c r="I4196" s="61"/>
    </row>
    <row r="4197" spans="1:9" x14ac:dyDescent="0.2">
      <c r="A4197" s="7" t="s">
        <v>5027</v>
      </c>
      <c r="B4197" s="3" t="s">
        <v>7505</v>
      </c>
      <c r="C4197" s="3" t="s">
        <v>7506</v>
      </c>
      <c r="D4197" s="3" t="s">
        <v>7413</v>
      </c>
      <c r="E4197" s="9">
        <v>40.5</v>
      </c>
      <c r="F4197" s="9" t="s">
        <v>22</v>
      </c>
      <c r="G4197" s="10">
        <v>2275</v>
      </c>
      <c r="H4197" s="14" t="s">
        <v>17</v>
      </c>
      <c r="I4197" s="80"/>
    </row>
    <row r="4198" spans="1:9" x14ac:dyDescent="0.2">
      <c r="A4198" s="7" t="s">
        <v>5027</v>
      </c>
      <c r="G4198" s="47"/>
      <c r="H4198" s="34"/>
      <c r="I4198" s="34"/>
    </row>
    <row r="4199" spans="1:9" x14ac:dyDescent="0.2">
      <c r="A4199" s="7" t="s">
        <v>5027</v>
      </c>
      <c r="B4199" s="5" t="s">
        <v>11</v>
      </c>
      <c r="C4199" s="5" t="s">
        <v>7507</v>
      </c>
      <c r="D4199" s="5" t="s">
        <v>13</v>
      </c>
      <c r="E4199" s="5" t="s">
        <v>14</v>
      </c>
      <c r="F4199" s="5" t="s">
        <v>15</v>
      </c>
      <c r="G4199" s="6" t="s">
        <v>16</v>
      </c>
      <c r="H4199" s="6" t="s">
        <v>17</v>
      </c>
      <c r="I4199" s="6" t="s">
        <v>18</v>
      </c>
    </row>
    <row r="4200" spans="1:9" x14ac:dyDescent="0.2">
      <c r="A4200" s="7" t="s">
        <v>5027</v>
      </c>
      <c r="B4200" s="3" t="s">
        <v>7508</v>
      </c>
      <c r="C4200" s="3" t="s">
        <v>7509</v>
      </c>
      <c r="D4200" s="3" t="s">
        <v>7510</v>
      </c>
      <c r="E4200" s="9">
        <v>44.5</v>
      </c>
      <c r="F4200" s="9" t="s">
        <v>22</v>
      </c>
      <c r="G4200" s="10">
        <v>2665</v>
      </c>
      <c r="H4200" s="14" t="s">
        <v>17</v>
      </c>
      <c r="I4200" s="80"/>
    </row>
    <row r="4201" spans="1:9" x14ac:dyDescent="0.2">
      <c r="A4201" s="7" t="s">
        <v>5027</v>
      </c>
      <c r="B4201" s="11" t="s">
        <v>7511</v>
      </c>
      <c r="C4201" s="11" t="s">
        <v>7512</v>
      </c>
      <c r="D4201" s="11" t="s">
        <v>7510</v>
      </c>
      <c r="E4201" s="12">
        <v>44.5</v>
      </c>
      <c r="F4201" s="12" t="s">
        <v>22</v>
      </c>
      <c r="G4201" s="13">
        <v>2225</v>
      </c>
      <c r="H4201" s="15" t="s">
        <v>17</v>
      </c>
      <c r="I4201" s="61"/>
    </row>
    <row r="4202" spans="1:9" x14ac:dyDescent="0.2">
      <c r="A4202" s="7" t="s">
        <v>5027</v>
      </c>
      <c r="B4202" s="3" t="s">
        <v>7513</v>
      </c>
      <c r="C4202" s="3" t="s">
        <v>7514</v>
      </c>
      <c r="D4202" s="3" t="s">
        <v>7510</v>
      </c>
      <c r="E4202" s="9">
        <v>44.5</v>
      </c>
      <c r="F4202" s="9" t="s">
        <v>22</v>
      </c>
      <c r="G4202" s="10">
        <v>2225</v>
      </c>
      <c r="H4202" s="14" t="s">
        <v>17</v>
      </c>
      <c r="I4202" s="80"/>
    </row>
    <row r="4203" spans="1:9" x14ac:dyDescent="0.2">
      <c r="A4203" s="7" t="s">
        <v>5027</v>
      </c>
      <c r="B4203" s="11" t="s">
        <v>7515</v>
      </c>
      <c r="C4203" s="11" t="s">
        <v>7516</v>
      </c>
      <c r="D4203" s="11" t="s">
        <v>7510</v>
      </c>
      <c r="E4203" s="12">
        <v>44.5</v>
      </c>
      <c r="F4203" s="12" t="s">
        <v>22</v>
      </c>
      <c r="G4203" s="13">
        <v>2675</v>
      </c>
      <c r="H4203" s="15" t="s">
        <v>17</v>
      </c>
      <c r="I4203" s="61"/>
    </row>
    <row r="4204" spans="1:9" x14ac:dyDescent="0.2">
      <c r="A4204" s="7" t="s">
        <v>5027</v>
      </c>
      <c r="B4204" s="3" t="s">
        <v>7517</v>
      </c>
      <c r="C4204" s="3" t="s">
        <v>7518</v>
      </c>
      <c r="D4204" s="3" t="s">
        <v>7510</v>
      </c>
      <c r="E4204" s="9">
        <v>44.5</v>
      </c>
      <c r="F4204" s="9" t="s">
        <v>22</v>
      </c>
      <c r="G4204" s="10">
        <v>2225</v>
      </c>
      <c r="H4204" s="14" t="s">
        <v>17</v>
      </c>
      <c r="I4204" s="80"/>
    </row>
    <row r="4205" spans="1:9" x14ac:dyDescent="0.2">
      <c r="A4205" s="7" t="s">
        <v>5027</v>
      </c>
      <c r="B4205" s="11" t="s">
        <v>7519</v>
      </c>
      <c r="C4205" s="11" t="s">
        <v>7520</v>
      </c>
      <c r="D4205" s="11" t="s">
        <v>7510</v>
      </c>
      <c r="E4205" s="12">
        <v>44.5</v>
      </c>
      <c r="F4205" s="12" t="s">
        <v>22</v>
      </c>
      <c r="G4205" s="13">
        <v>2225</v>
      </c>
      <c r="H4205" s="15" t="s">
        <v>17</v>
      </c>
      <c r="I4205" s="61"/>
    </row>
    <row r="4206" spans="1:9" x14ac:dyDescent="0.2">
      <c r="A4206" s="7" t="s">
        <v>5027</v>
      </c>
      <c r="B4206" s="3" t="s">
        <v>7521</v>
      </c>
      <c r="C4206" s="3" t="s">
        <v>7522</v>
      </c>
      <c r="D4206" s="3" t="s">
        <v>7510</v>
      </c>
      <c r="E4206" s="9">
        <v>44.5</v>
      </c>
      <c r="F4206" s="9" t="s">
        <v>22</v>
      </c>
      <c r="G4206" s="10">
        <v>2675</v>
      </c>
      <c r="H4206" s="14" t="s">
        <v>17</v>
      </c>
      <c r="I4206" s="80"/>
    </row>
    <row r="4207" spans="1:9" x14ac:dyDescent="0.2">
      <c r="A4207" s="7" t="s">
        <v>5027</v>
      </c>
      <c r="B4207" s="11" t="s">
        <v>7523</v>
      </c>
      <c r="C4207" s="11" t="s">
        <v>7524</v>
      </c>
      <c r="D4207" s="11" t="s">
        <v>7510</v>
      </c>
      <c r="E4207" s="12">
        <v>44.5</v>
      </c>
      <c r="F4207" s="12" t="s">
        <v>22</v>
      </c>
      <c r="G4207" s="13">
        <v>2225</v>
      </c>
      <c r="H4207" s="15" t="s">
        <v>17</v>
      </c>
      <c r="I4207" s="61"/>
    </row>
    <row r="4208" spans="1:9" x14ac:dyDescent="0.2">
      <c r="A4208" s="7" t="s">
        <v>5027</v>
      </c>
      <c r="B4208" s="3" t="s">
        <v>7525</v>
      </c>
      <c r="C4208" s="3" t="s">
        <v>7526</v>
      </c>
      <c r="D4208" s="3" t="s">
        <v>7510</v>
      </c>
      <c r="E4208" s="9">
        <v>44.5</v>
      </c>
      <c r="F4208" s="9" t="s">
        <v>22</v>
      </c>
      <c r="G4208" s="10">
        <v>2225</v>
      </c>
      <c r="H4208" s="14" t="s">
        <v>17</v>
      </c>
      <c r="I4208" s="80"/>
    </row>
    <row r="4209" spans="1:9" x14ac:dyDescent="0.2">
      <c r="A4209" s="7" t="s">
        <v>5027</v>
      </c>
      <c r="G4209" s="47"/>
      <c r="H4209" s="34"/>
      <c r="I4209" s="34"/>
    </row>
    <row r="4210" spans="1:9" x14ac:dyDescent="0.2">
      <c r="A4210" s="7" t="s">
        <v>5027</v>
      </c>
      <c r="B4210" s="5" t="s">
        <v>11</v>
      </c>
      <c r="C4210" s="5" t="s">
        <v>7527</v>
      </c>
      <c r="D4210" s="5" t="s">
        <v>13</v>
      </c>
      <c r="E4210" s="5" t="s">
        <v>14</v>
      </c>
      <c r="F4210" s="5" t="s">
        <v>15</v>
      </c>
      <c r="G4210" s="6" t="s">
        <v>16</v>
      </c>
      <c r="H4210" s="6" t="s">
        <v>17</v>
      </c>
      <c r="I4210" s="6" t="s">
        <v>18</v>
      </c>
    </row>
    <row r="4211" spans="1:9" x14ac:dyDescent="0.2">
      <c r="A4211" s="7" t="s">
        <v>5027</v>
      </c>
      <c r="B4211" s="3" t="s">
        <v>7528</v>
      </c>
      <c r="C4211" s="3" t="s">
        <v>7529</v>
      </c>
      <c r="D4211" s="3" t="s">
        <v>7530</v>
      </c>
      <c r="E4211" s="9">
        <v>44.7</v>
      </c>
      <c r="F4211" s="9" t="s">
        <v>22</v>
      </c>
      <c r="G4211" s="10">
        <v>2665</v>
      </c>
      <c r="H4211" s="14" t="s">
        <v>17</v>
      </c>
      <c r="I4211" s="80"/>
    </row>
    <row r="4212" spans="1:9" x14ac:dyDescent="0.2">
      <c r="A4212" s="7" t="s">
        <v>5027</v>
      </c>
      <c r="B4212" s="11" t="s">
        <v>7531</v>
      </c>
      <c r="C4212" s="11" t="s">
        <v>7532</v>
      </c>
      <c r="D4212" s="11" t="s">
        <v>7530</v>
      </c>
      <c r="E4212" s="12">
        <v>44.7</v>
      </c>
      <c r="F4212" s="12" t="s">
        <v>22</v>
      </c>
      <c r="G4212" s="13">
        <v>2225</v>
      </c>
      <c r="H4212" s="15" t="s">
        <v>17</v>
      </c>
      <c r="I4212" s="61"/>
    </row>
    <row r="4213" spans="1:9" x14ac:dyDescent="0.2">
      <c r="A4213" s="7" t="s">
        <v>5027</v>
      </c>
      <c r="B4213" s="3" t="s">
        <v>7533</v>
      </c>
      <c r="C4213" s="3" t="s">
        <v>7534</v>
      </c>
      <c r="D4213" s="3" t="s">
        <v>7530</v>
      </c>
      <c r="E4213" s="9">
        <v>44.7</v>
      </c>
      <c r="F4213" s="9" t="s">
        <v>22</v>
      </c>
      <c r="G4213" s="10">
        <v>2225</v>
      </c>
      <c r="H4213" s="14" t="s">
        <v>17</v>
      </c>
      <c r="I4213" s="80"/>
    </row>
    <row r="4214" spans="1:9" x14ac:dyDescent="0.2">
      <c r="A4214" s="7" t="s">
        <v>5027</v>
      </c>
      <c r="B4214" s="11" t="s">
        <v>7535</v>
      </c>
      <c r="C4214" s="11" t="s">
        <v>7536</v>
      </c>
      <c r="D4214" s="11" t="s">
        <v>7530</v>
      </c>
      <c r="E4214" s="12">
        <v>44.7</v>
      </c>
      <c r="F4214" s="12" t="s">
        <v>22</v>
      </c>
      <c r="G4214" s="13">
        <v>2675</v>
      </c>
      <c r="H4214" s="15" t="s">
        <v>17</v>
      </c>
      <c r="I4214" s="61"/>
    </row>
    <row r="4215" spans="1:9" x14ac:dyDescent="0.2">
      <c r="A4215" s="7" t="s">
        <v>5027</v>
      </c>
      <c r="B4215" s="3" t="s">
        <v>7537</v>
      </c>
      <c r="C4215" s="3" t="s">
        <v>7538</v>
      </c>
      <c r="D4215" s="3" t="s">
        <v>7530</v>
      </c>
      <c r="E4215" s="9">
        <v>44.7</v>
      </c>
      <c r="F4215" s="9" t="s">
        <v>22</v>
      </c>
      <c r="G4215" s="10">
        <v>2225</v>
      </c>
      <c r="H4215" s="14" t="s">
        <v>17</v>
      </c>
      <c r="I4215" s="80"/>
    </row>
    <row r="4216" spans="1:9" x14ac:dyDescent="0.2">
      <c r="A4216" s="7" t="s">
        <v>5027</v>
      </c>
      <c r="B4216" s="11" t="s">
        <v>7539</v>
      </c>
      <c r="C4216" s="11" t="s">
        <v>7540</v>
      </c>
      <c r="D4216" s="11" t="s">
        <v>7530</v>
      </c>
      <c r="E4216" s="12">
        <v>44.7</v>
      </c>
      <c r="F4216" s="12" t="s">
        <v>22</v>
      </c>
      <c r="G4216" s="13">
        <v>2225</v>
      </c>
      <c r="H4216" s="15" t="s">
        <v>17</v>
      </c>
      <c r="I4216" s="61"/>
    </row>
    <row r="4217" spans="1:9" x14ac:dyDescent="0.2">
      <c r="A4217" s="7" t="s">
        <v>5027</v>
      </c>
      <c r="B4217" s="3" t="s">
        <v>7541</v>
      </c>
      <c r="C4217" s="3" t="s">
        <v>7542</v>
      </c>
      <c r="D4217" s="3" t="s">
        <v>7530</v>
      </c>
      <c r="E4217" s="9">
        <v>44.7</v>
      </c>
      <c r="F4217" s="9" t="s">
        <v>22</v>
      </c>
      <c r="G4217" s="10">
        <v>2675</v>
      </c>
      <c r="H4217" s="14" t="s">
        <v>17</v>
      </c>
      <c r="I4217" s="80"/>
    </row>
    <row r="4218" spans="1:9" x14ac:dyDescent="0.2">
      <c r="A4218" s="7" t="s">
        <v>5027</v>
      </c>
      <c r="B4218" s="11" t="s">
        <v>7543</v>
      </c>
      <c r="C4218" s="11" t="s">
        <v>7544</v>
      </c>
      <c r="D4218" s="11" t="s">
        <v>7530</v>
      </c>
      <c r="E4218" s="12">
        <v>44.7</v>
      </c>
      <c r="F4218" s="12" t="s">
        <v>22</v>
      </c>
      <c r="G4218" s="13">
        <v>2225</v>
      </c>
      <c r="H4218" s="15" t="s">
        <v>17</v>
      </c>
      <c r="I4218" s="61"/>
    </row>
    <row r="4219" spans="1:9" x14ac:dyDescent="0.2">
      <c r="A4219" s="7" t="s">
        <v>5027</v>
      </c>
      <c r="B4219" s="3" t="s">
        <v>7545</v>
      </c>
      <c r="C4219" s="3" t="s">
        <v>7546</v>
      </c>
      <c r="D4219" s="3" t="s">
        <v>7530</v>
      </c>
      <c r="E4219" s="9">
        <v>44.7</v>
      </c>
      <c r="F4219" s="9" t="s">
        <v>22</v>
      </c>
      <c r="G4219" s="10">
        <v>2225</v>
      </c>
      <c r="H4219" s="14" t="s">
        <v>17</v>
      </c>
      <c r="I4219" s="80"/>
    </row>
    <row r="4220" spans="1:9" x14ac:dyDescent="0.2">
      <c r="A4220" s="7" t="s">
        <v>5027</v>
      </c>
      <c r="G4220" s="47"/>
      <c r="H4220" s="34"/>
      <c r="I4220" s="34"/>
    </row>
    <row r="4221" spans="1:9" x14ac:dyDescent="0.2">
      <c r="A4221" s="7" t="s">
        <v>5027</v>
      </c>
      <c r="B4221" s="5" t="s">
        <v>11</v>
      </c>
      <c r="C4221" s="5" t="s">
        <v>7547</v>
      </c>
      <c r="D4221" s="5" t="s">
        <v>13</v>
      </c>
      <c r="E4221" s="5" t="s">
        <v>14</v>
      </c>
      <c r="F4221" s="5" t="s">
        <v>15</v>
      </c>
      <c r="G4221" s="6" t="s">
        <v>16</v>
      </c>
      <c r="H4221" s="6" t="s">
        <v>17</v>
      </c>
      <c r="I4221" s="6" t="s">
        <v>18</v>
      </c>
    </row>
    <row r="4222" spans="1:9" x14ac:dyDescent="0.2">
      <c r="A4222" s="7" t="s">
        <v>5027</v>
      </c>
      <c r="B4222" s="3" t="s">
        <v>7548</v>
      </c>
      <c r="C4222" s="3" t="s">
        <v>7549</v>
      </c>
      <c r="D4222" s="3" t="s">
        <v>7550</v>
      </c>
      <c r="E4222" s="9">
        <v>46.5</v>
      </c>
      <c r="F4222" s="9" t="s">
        <v>22</v>
      </c>
      <c r="G4222" s="10">
        <v>2775</v>
      </c>
      <c r="H4222" s="14" t="s">
        <v>17</v>
      </c>
      <c r="I4222" s="80"/>
    </row>
    <row r="4223" spans="1:9" x14ac:dyDescent="0.2">
      <c r="A4223" s="7" t="s">
        <v>5027</v>
      </c>
      <c r="B4223" s="11" t="s">
        <v>7551</v>
      </c>
      <c r="C4223" s="11" t="s">
        <v>7552</v>
      </c>
      <c r="D4223" s="11" t="s">
        <v>7550</v>
      </c>
      <c r="E4223" s="12">
        <v>46.5</v>
      </c>
      <c r="F4223" s="12" t="s">
        <v>22</v>
      </c>
      <c r="G4223" s="13">
        <v>2325</v>
      </c>
      <c r="H4223" s="15" t="s">
        <v>17</v>
      </c>
      <c r="I4223" s="61"/>
    </row>
    <row r="4224" spans="1:9" x14ac:dyDescent="0.2">
      <c r="A4224" s="7" t="s">
        <v>5027</v>
      </c>
      <c r="B4224" s="3" t="s">
        <v>7553</v>
      </c>
      <c r="C4224" s="3" t="s">
        <v>7554</v>
      </c>
      <c r="D4224" s="3" t="s">
        <v>7550</v>
      </c>
      <c r="E4224" s="9">
        <v>46.5</v>
      </c>
      <c r="F4224" s="9" t="s">
        <v>22</v>
      </c>
      <c r="G4224" s="10">
        <v>2325</v>
      </c>
      <c r="H4224" s="14" t="s">
        <v>17</v>
      </c>
      <c r="I4224" s="80"/>
    </row>
    <row r="4225" spans="1:9" x14ac:dyDescent="0.2">
      <c r="A4225" s="7" t="s">
        <v>5027</v>
      </c>
      <c r="B4225" s="11" t="s">
        <v>7555</v>
      </c>
      <c r="C4225" s="11" t="s">
        <v>7556</v>
      </c>
      <c r="D4225" s="11" t="s">
        <v>7550</v>
      </c>
      <c r="E4225" s="12">
        <v>46.5</v>
      </c>
      <c r="F4225" s="12" t="s">
        <v>22</v>
      </c>
      <c r="G4225" s="13">
        <v>2775</v>
      </c>
      <c r="H4225" s="15" t="s">
        <v>17</v>
      </c>
      <c r="I4225" s="61"/>
    </row>
    <row r="4226" spans="1:9" x14ac:dyDescent="0.2">
      <c r="A4226" s="7" t="s">
        <v>5027</v>
      </c>
      <c r="B4226" s="3" t="s">
        <v>7557</v>
      </c>
      <c r="C4226" s="3" t="s">
        <v>7558</v>
      </c>
      <c r="D4226" s="3" t="s">
        <v>7550</v>
      </c>
      <c r="E4226" s="9">
        <v>46.5</v>
      </c>
      <c r="F4226" s="9" t="s">
        <v>22</v>
      </c>
      <c r="G4226" s="10">
        <v>2325</v>
      </c>
      <c r="H4226" s="14" t="s">
        <v>17</v>
      </c>
      <c r="I4226" s="80"/>
    </row>
    <row r="4227" spans="1:9" x14ac:dyDescent="0.2">
      <c r="A4227" s="7" t="s">
        <v>5027</v>
      </c>
      <c r="B4227" s="11" t="s">
        <v>7559</v>
      </c>
      <c r="C4227" s="11" t="s">
        <v>7560</v>
      </c>
      <c r="D4227" s="11" t="s">
        <v>7550</v>
      </c>
      <c r="E4227" s="12">
        <v>46.5</v>
      </c>
      <c r="F4227" s="12" t="s">
        <v>22</v>
      </c>
      <c r="G4227" s="13">
        <v>2325</v>
      </c>
      <c r="H4227" s="15" t="s">
        <v>17</v>
      </c>
      <c r="I4227" s="61"/>
    </row>
    <row r="4228" spans="1:9" x14ac:dyDescent="0.2">
      <c r="A4228" s="7" t="s">
        <v>5027</v>
      </c>
      <c r="B4228" s="3" t="s">
        <v>7561</v>
      </c>
      <c r="C4228" s="3" t="s">
        <v>7562</v>
      </c>
      <c r="D4228" s="3" t="s">
        <v>7550</v>
      </c>
      <c r="E4228" s="9">
        <v>46.5</v>
      </c>
      <c r="F4228" s="9" t="s">
        <v>22</v>
      </c>
      <c r="G4228" s="10">
        <v>2775</v>
      </c>
      <c r="H4228" s="14" t="s">
        <v>17</v>
      </c>
      <c r="I4228" s="80"/>
    </row>
    <row r="4229" spans="1:9" x14ac:dyDescent="0.2">
      <c r="A4229" s="7" t="s">
        <v>5027</v>
      </c>
      <c r="B4229" s="11" t="s">
        <v>7563</v>
      </c>
      <c r="C4229" s="11" t="s">
        <v>7564</v>
      </c>
      <c r="D4229" s="11" t="s">
        <v>7550</v>
      </c>
      <c r="E4229" s="12">
        <v>46.5</v>
      </c>
      <c r="F4229" s="12" t="s">
        <v>22</v>
      </c>
      <c r="G4229" s="13">
        <v>2325</v>
      </c>
      <c r="H4229" s="15" t="s">
        <v>17</v>
      </c>
      <c r="I4229" s="61"/>
    </row>
    <row r="4230" spans="1:9" x14ac:dyDescent="0.2">
      <c r="A4230" s="7" t="s">
        <v>5027</v>
      </c>
      <c r="B4230" s="3" t="s">
        <v>7565</v>
      </c>
      <c r="C4230" s="3" t="s">
        <v>7566</v>
      </c>
      <c r="D4230" s="3" t="s">
        <v>7550</v>
      </c>
      <c r="E4230" s="9">
        <v>46.5</v>
      </c>
      <c r="F4230" s="9" t="s">
        <v>22</v>
      </c>
      <c r="G4230" s="10">
        <v>2325</v>
      </c>
      <c r="H4230" s="14" t="s">
        <v>17</v>
      </c>
      <c r="I4230" s="80"/>
    </row>
    <row r="4231" spans="1:9" x14ac:dyDescent="0.2">
      <c r="A4231" s="7" t="s">
        <v>5027</v>
      </c>
      <c r="G4231" s="47"/>
      <c r="H4231" s="34"/>
      <c r="I4231" s="34"/>
    </row>
    <row r="4232" spans="1:9" x14ac:dyDescent="0.2">
      <c r="A4232" s="7" t="s">
        <v>5027</v>
      </c>
      <c r="B4232" s="5" t="s">
        <v>11</v>
      </c>
      <c r="C4232" s="5" t="s">
        <v>7567</v>
      </c>
      <c r="D4232" s="5" t="s">
        <v>13</v>
      </c>
      <c r="E4232" s="5" t="s">
        <v>14</v>
      </c>
      <c r="F4232" s="5" t="s">
        <v>15</v>
      </c>
      <c r="G4232" s="6" t="s">
        <v>16</v>
      </c>
      <c r="H4232" s="6" t="s">
        <v>17</v>
      </c>
      <c r="I4232" s="6" t="s">
        <v>18</v>
      </c>
    </row>
    <row r="4233" spans="1:9" x14ac:dyDescent="0.2">
      <c r="A4233" s="7" t="s">
        <v>5027</v>
      </c>
      <c r="B4233" s="3" t="s">
        <v>7568</v>
      </c>
      <c r="C4233" s="3" t="s">
        <v>7569</v>
      </c>
      <c r="D4233" s="3" t="s">
        <v>7570</v>
      </c>
      <c r="E4233" s="9">
        <v>47.5</v>
      </c>
      <c r="F4233" s="9" t="s">
        <v>22</v>
      </c>
      <c r="G4233" s="10">
        <v>2775</v>
      </c>
      <c r="H4233" s="14" t="s">
        <v>17</v>
      </c>
      <c r="I4233" s="80"/>
    </row>
    <row r="4234" spans="1:9" x14ac:dyDescent="0.2">
      <c r="A4234" s="7" t="s">
        <v>5027</v>
      </c>
      <c r="B4234" s="11" t="s">
        <v>7571</v>
      </c>
      <c r="C4234" s="11" t="s">
        <v>7572</v>
      </c>
      <c r="D4234" s="11" t="s">
        <v>7570</v>
      </c>
      <c r="E4234" s="12">
        <v>47.5</v>
      </c>
      <c r="F4234" s="12" t="s">
        <v>22</v>
      </c>
      <c r="G4234" s="13">
        <v>2325</v>
      </c>
      <c r="H4234" s="15" t="s">
        <v>17</v>
      </c>
      <c r="I4234" s="61"/>
    </row>
    <row r="4235" spans="1:9" x14ac:dyDescent="0.2">
      <c r="A4235" s="7" t="s">
        <v>5027</v>
      </c>
      <c r="B4235" s="3" t="s">
        <v>7573</v>
      </c>
      <c r="C4235" s="3" t="s">
        <v>7574</v>
      </c>
      <c r="D4235" s="3" t="s">
        <v>7570</v>
      </c>
      <c r="E4235" s="9">
        <v>47.5</v>
      </c>
      <c r="F4235" s="9" t="s">
        <v>22</v>
      </c>
      <c r="G4235" s="10">
        <v>2325</v>
      </c>
      <c r="H4235" s="14" t="s">
        <v>17</v>
      </c>
      <c r="I4235" s="80"/>
    </row>
    <row r="4236" spans="1:9" x14ac:dyDescent="0.2">
      <c r="A4236" s="7" t="s">
        <v>5027</v>
      </c>
      <c r="B4236" s="11" t="s">
        <v>7575</v>
      </c>
      <c r="C4236" s="11" t="s">
        <v>7576</v>
      </c>
      <c r="D4236" s="11" t="s">
        <v>7570</v>
      </c>
      <c r="E4236" s="12">
        <v>47.5</v>
      </c>
      <c r="F4236" s="12" t="s">
        <v>22</v>
      </c>
      <c r="G4236" s="13">
        <v>2775</v>
      </c>
      <c r="H4236" s="15" t="s">
        <v>17</v>
      </c>
      <c r="I4236" s="61"/>
    </row>
    <row r="4237" spans="1:9" x14ac:dyDescent="0.2">
      <c r="A4237" s="7" t="s">
        <v>5027</v>
      </c>
      <c r="B4237" s="3" t="s">
        <v>7577</v>
      </c>
      <c r="C4237" s="3" t="s">
        <v>7578</v>
      </c>
      <c r="D4237" s="3" t="s">
        <v>7570</v>
      </c>
      <c r="E4237" s="9">
        <v>47.5</v>
      </c>
      <c r="F4237" s="9" t="s">
        <v>22</v>
      </c>
      <c r="G4237" s="10">
        <v>2325</v>
      </c>
      <c r="H4237" s="14" t="s">
        <v>17</v>
      </c>
      <c r="I4237" s="80"/>
    </row>
    <row r="4238" spans="1:9" x14ac:dyDescent="0.2">
      <c r="A4238" s="7" t="s">
        <v>5027</v>
      </c>
      <c r="B4238" s="11" t="s">
        <v>7579</v>
      </c>
      <c r="C4238" s="11" t="s">
        <v>7580</v>
      </c>
      <c r="D4238" s="11" t="s">
        <v>7570</v>
      </c>
      <c r="E4238" s="12">
        <v>47.5</v>
      </c>
      <c r="F4238" s="12" t="s">
        <v>22</v>
      </c>
      <c r="G4238" s="13">
        <v>2325</v>
      </c>
      <c r="H4238" s="15" t="s">
        <v>17</v>
      </c>
      <c r="I4238" s="61"/>
    </row>
    <row r="4239" spans="1:9" x14ac:dyDescent="0.2">
      <c r="A4239" s="7" t="s">
        <v>5027</v>
      </c>
      <c r="B4239" s="3" t="s">
        <v>7581</v>
      </c>
      <c r="C4239" s="3" t="s">
        <v>7582</v>
      </c>
      <c r="D4239" s="3" t="s">
        <v>7570</v>
      </c>
      <c r="E4239" s="9">
        <v>47.5</v>
      </c>
      <c r="F4239" s="9" t="s">
        <v>22</v>
      </c>
      <c r="G4239" s="10">
        <v>2775</v>
      </c>
      <c r="H4239" s="14" t="s">
        <v>17</v>
      </c>
      <c r="I4239" s="80"/>
    </row>
    <row r="4240" spans="1:9" x14ac:dyDescent="0.2">
      <c r="A4240" s="7" t="s">
        <v>5027</v>
      </c>
      <c r="B4240" s="11" t="s">
        <v>7583</v>
      </c>
      <c r="C4240" s="11" t="s">
        <v>7584</v>
      </c>
      <c r="D4240" s="11" t="s">
        <v>7570</v>
      </c>
      <c r="E4240" s="12">
        <v>47.5</v>
      </c>
      <c r="F4240" s="12" t="s">
        <v>22</v>
      </c>
      <c r="G4240" s="13">
        <v>2325</v>
      </c>
      <c r="H4240" s="15" t="s">
        <v>17</v>
      </c>
      <c r="I4240" s="61"/>
    </row>
    <row r="4241" spans="1:9" x14ac:dyDescent="0.2">
      <c r="A4241" s="7" t="s">
        <v>5027</v>
      </c>
      <c r="B4241" s="3" t="s">
        <v>7585</v>
      </c>
      <c r="C4241" s="3" t="s">
        <v>7586</v>
      </c>
      <c r="D4241" s="3" t="s">
        <v>7570</v>
      </c>
      <c r="E4241" s="9">
        <v>47.5</v>
      </c>
      <c r="F4241" s="9" t="s">
        <v>22</v>
      </c>
      <c r="G4241" s="10">
        <v>2325</v>
      </c>
      <c r="H4241" s="14" t="s">
        <v>17</v>
      </c>
      <c r="I4241" s="80"/>
    </row>
    <row r="4242" spans="1:9" x14ac:dyDescent="0.2">
      <c r="A4242" s="7" t="s">
        <v>5027</v>
      </c>
      <c r="G4242" s="47"/>
      <c r="H4242" s="34"/>
      <c r="I4242" s="34"/>
    </row>
    <row r="4243" spans="1:9" x14ac:dyDescent="0.2">
      <c r="A4243" s="7" t="s">
        <v>5027</v>
      </c>
      <c r="B4243" s="135" t="s">
        <v>7587</v>
      </c>
      <c r="G4243" s="47"/>
      <c r="H4243" s="34"/>
      <c r="I4243" s="34"/>
    </row>
    <row r="4244" spans="1:9" x14ac:dyDescent="0.2">
      <c r="A4244" s="7" t="s">
        <v>5027</v>
      </c>
      <c r="G4244" s="47"/>
      <c r="H4244" s="34"/>
      <c r="I4244" s="34"/>
    </row>
    <row r="4245" spans="1:9" x14ac:dyDescent="0.2">
      <c r="A4245" s="7" t="s">
        <v>5027</v>
      </c>
      <c r="B4245" s="5" t="s">
        <v>11</v>
      </c>
      <c r="C4245" s="5" t="s">
        <v>7588</v>
      </c>
      <c r="D4245" s="5" t="s">
        <v>13</v>
      </c>
      <c r="E4245" s="5" t="s">
        <v>14</v>
      </c>
      <c r="F4245" s="5" t="s">
        <v>15</v>
      </c>
      <c r="G4245" s="6" t="s">
        <v>16</v>
      </c>
      <c r="H4245" s="6" t="s">
        <v>17</v>
      </c>
      <c r="I4245" s="6" t="s">
        <v>18</v>
      </c>
    </row>
    <row r="4246" spans="1:9" x14ac:dyDescent="0.2">
      <c r="A4246" s="7" t="s">
        <v>5027</v>
      </c>
      <c r="B4246" s="3" t="s">
        <v>7589</v>
      </c>
      <c r="C4246" s="3" t="s">
        <v>7590</v>
      </c>
      <c r="D4246" s="3" t="s">
        <v>6957</v>
      </c>
      <c r="E4246" s="9">
        <v>11</v>
      </c>
      <c r="F4246" s="9" t="s">
        <v>22</v>
      </c>
      <c r="G4246" s="10">
        <v>1345</v>
      </c>
      <c r="H4246" s="14" t="s">
        <v>17</v>
      </c>
      <c r="I4246" s="80"/>
    </row>
    <row r="4247" spans="1:9" x14ac:dyDescent="0.2">
      <c r="A4247" s="7" t="s">
        <v>5027</v>
      </c>
      <c r="B4247" s="11" t="s">
        <v>7591</v>
      </c>
      <c r="C4247" s="11" t="s">
        <v>7592</v>
      </c>
      <c r="D4247" s="11" t="s">
        <v>6957</v>
      </c>
      <c r="E4247" s="12">
        <v>11</v>
      </c>
      <c r="F4247" s="12" t="s">
        <v>22</v>
      </c>
      <c r="G4247" s="13">
        <v>1075</v>
      </c>
      <c r="H4247" s="15" t="s">
        <v>17</v>
      </c>
      <c r="I4247" s="61"/>
    </row>
    <row r="4248" spans="1:9" x14ac:dyDescent="0.2">
      <c r="A4248" s="7" t="s">
        <v>5027</v>
      </c>
      <c r="B4248" s="3" t="s">
        <v>7593</v>
      </c>
      <c r="C4248" s="3" t="s">
        <v>7594</v>
      </c>
      <c r="D4248" s="3" t="s">
        <v>6957</v>
      </c>
      <c r="E4248" s="9">
        <v>11</v>
      </c>
      <c r="F4248" s="9" t="s">
        <v>22</v>
      </c>
      <c r="G4248" s="10">
        <v>1075</v>
      </c>
      <c r="H4248" s="14" t="s">
        <v>17</v>
      </c>
      <c r="I4248" s="80"/>
    </row>
    <row r="4249" spans="1:9" x14ac:dyDescent="0.2">
      <c r="A4249" s="7" t="s">
        <v>5027</v>
      </c>
      <c r="B4249" s="11" t="s">
        <v>7595</v>
      </c>
      <c r="C4249" s="11" t="s">
        <v>7596</v>
      </c>
      <c r="D4249" s="11" t="s">
        <v>6957</v>
      </c>
      <c r="E4249" s="12">
        <v>11</v>
      </c>
      <c r="F4249" s="12" t="s">
        <v>22</v>
      </c>
      <c r="G4249" s="13">
        <v>1345</v>
      </c>
      <c r="H4249" s="15" t="s">
        <v>17</v>
      </c>
      <c r="I4249" s="61"/>
    </row>
    <row r="4250" spans="1:9" x14ac:dyDescent="0.2">
      <c r="A4250" s="7" t="s">
        <v>5027</v>
      </c>
      <c r="B4250" s="3" t="s">
        <v>7597</v>
      </c>
      <c r="C4250" s="3" t="s">
        <v>7598</v>
      </c>
      <c r="D4250" s="3" t="s">
        <v>6957</v>
      </c>
      <c r="E4250" s="9">
        <v>11</v>
      </c>
      <c r="F4250" s="9" t="s">
        <v>22</v>
      </c>
      <c r="G4250" s="10">
        <v>1075</v>
      </c>
      <c r="H4250" s="14" t="s">
        <v>17</v>
      </c>
      <c r="I4250" s="80"/>
    </row>
    <row r="4251" spans="1:9" x14ac:dyDescent="0.2">
      <c r="A4251" s="7" t="s">
        <v>5027</v>
      </c>
      <c r="B4251" s="11" t="s">
        <v>7599</v>
      </c>
      <c r="C4251" s="11" t="s">
        <v>7600</v>
      </c>
      <c r="D4251" s="11" t="s">
        <v>6957</v>
      </c>
      <c r="E4251" s="12">
        <v>11</v>
      </c>
      <c r="F4251" s="12" t="s">
        <v>22</v>
      </c>
      <c r="G4251" s="13">
        <v>1075</v>
      </c>
      <c r="H4251" s="15" t="s">
        <v>17</v>
      </c>
      <c r="I4251" s="61"/>
    </row>
    <row r="4252" spans="1:9" x14ac:dyDescent="0.2">
      <c r="A4252" s="7" t="s">
        <v>5027</v>
      </c>
      <c r="B4252" s="3" t="s">
        <v>7601</v>
      </c>
      <c r="C4252" s="3" t="s">
        <v>7602</v>
      </c>
      <c r="D4252" s="3" t="s">
        <v>6957</v>
      </c>
      <c r="E4252" s="9">
        <v>11</v>
      </c>
      <c r="F4252" s="9" t="s">
        <v>22</v>
      </c>
      <c r="G4252" s="10">
        <v>1345</v>
      </c>
      <c r="H4252" s="14" t="s">
        <v>17</v>
      </c>
      <c r="I4252" s="80"/>
    </row>
    <row r="4253" spans="1:9" x14ac:dyDescent="0.2">
      <c r="A4253" s="7" t="s">
        <v>5027</v>
      </c>
      <c r="B4253" s="11" t="s">
        <v>7603</v>
      </c>
      <c r="C4253" s="11" t="s">
        <v>7604</v>
      </c>
      <c r="D4253" s="11" t="s">
        <v>6957</v>
      </c>
      <c r="E4253" s="12">
        <v>11</v>
      </c>
      <c r="F4253" s="12" t="s">
        <v>22</v>
      </c>
      <c r="G4253" s="13">
        <v>1075</v>
      </c>
      <c r="H4253" s="15" t="s">
        <v>17</v>
      </c>
      <c r="I4253" s="61"/>
    </row>
    <row r="4254" spans="1:9" x14ac:dyDescent="0.2">
      <c r="A4254" s="7" t="s">
        <v>5027</v>
      </c>
      <c r="B4254" s="3" t="s">
        <v>7605</v>
      </c>
      <c r="C4254" s="3" t="s">
        <v>7606</v>
      </c>
      <c r="D4254" s="3" t="s">
        <v>6957</v>
      </c>
      <c r="E4254" s="9">
        <v>11</v>
      </c>
      <c r="F4254" s="9" t="s">
        <v>22</v>
      </c>
      <c r="G4254" s="10">
        <v>1075</v>
      </c>
      <c r="H4254" s="14" t="s">
        <v>17</v>
      </c>
      <c r="I4254" s="80"/>
    </row>
    <row r="4255" spans="1:9" x14ac:dyDescent="0.2">
      <c r="A4255" s="7" t="s">
        <v>5027</v>
      </c>
      <c r="G4255" s="47"/>
      <c r="H4255" s="34"/>
      <c r="I4255" s="34"/>
    </row>
    <row r="4256" spans="1:9" x14ac:dyDescent="0.2">
      <c r="A4256" s="7" t="s">
        <v>5027</v>
      </c>
      <c r="B4256" s="5" t="s">
        <v>11</v>
      </c>
      <c r="C4256" s="5" t="s">
        <v>7607</v>
      </c>
      <c r="D4256" s="5" t="s">
        <v>13</v>
      </c>
      <c r="E4256" s="5" t="s">
        <v>14</v>
      </c>
      <c r="F4256" s="5" t="s">
        <v>15</v>
      </c>
      <c r="G4256" s="6" t="s">
        <v>16</v>
      </c>
      <c r="H4256" s="6" t="s">
        <v>17</v>
      </c>
      <c r="I4256" s="6" t="s">
        <v>18</v>
      </c>
    </row>
    <row r="4257" spans="1:9" x14ac:dyDescent="0.2">
      <c r="A4257" s="7" t="s">
        <v>5027</v>
      </c>
      <c r="B4257" s="3" t="s">
        <v>7608</v>
      </c>
      <c r="C4257" s="3" t="s">
        <v>7609</v>
      </c>
      <c r="D4257" s="3" t="s">
        <v>6977</v>
      </c>
      <c r="E4257" s="9">
        <v>11.7</v>
      </c>
      <c r="F4257" s="9" t="s">
        <v>22</v>
      </c>
      <c r="G4257" s="10">
        <v>1345</v>
      </c>
      <c r="H4257" s="14" t="s">
        <v>17</v>
      </c>
      <c r="I4257" s="80"/>
    </row>
    <row r="4258" spans="1:9" x14ac:dyDescent="0.2">
      <c r="A4258" s="7" t="s">
        <v>5027</v>
      </c>
      <c r="B4258" s="11" t="s">
        <v>7610</v>
      </c>
      <c r="C4258" s="11" t="s">
        <v>7611</v>
      </c>
      <c r="D4258" s="11" t="s">
        <v>6977</v>
      </c>
      <c r="E4258" s="12">
        <v>11.7</v>
      </c>
      <c r="F4258" s="12" t="s">
        <v>22</v>
      </c>
      <c r="G4258" s="13">
        <v>1075</v>
      </c>
      <c r="H4258" s="15" t="s">
        <v>17</v>
      </c>
      <c r="I4258" s="61"/>
    </row>
    <row r="4259" spans="1:9" x14ac:dyDescent="0.2">
      <c r="A4259" s="7" t="s">
        <v>5027</v>
      </c>
      <c r="B4259" s="3" t="s">
        <v>7612</v>
      </c>
      <c r="C4259" s="3" t="s">
        <v>7613</v>
      </c>
      <c r="D4259" s="3" t="s">
        <v>6977</v>
      </c>
      <c r="E4259" s="9">
        <v>11.7</v>
      </c>
      <c r="F4259" s="9" t="s">
        <v>22</v>
      </c>
      <c r="G4259" s="10">
        <v>1075</v>
      </c>
      <c r="H4259" s="14" t="s">
        <v>17</v>
      </c>
      <c r="I4259" s="80"/>
    </row>
    <row r="4260" spans="1:9" x14ac:dyDescent="0.2">
      <c r="A4260" s="7" t="s">
        <v>5027</v>
      </c>
      <c r="B4260" s="11" t="s">
        <v>7614</v>
      </c>
      <c r="C4260" s="11" t="s">
        <v>7615</v>
      </c>
      <c r="D4260" s="11" t="s">
        <v>6977</v>
      </c>
      <c r="E4260" s="12">
        <v>11.7</v>
      </c>
      <c r="F4260" s="12" t="s">
        <v>22</v>
      </c>
      <c r="G4260" s="13">
        <v>1345</v>
      </c>
      <c r="H4260" s="15" t="s">
        <v>17</v>
      </c>
      <c r="I4260" s="61"/>
    </row>
    <row r="4261" spans="1:9" x14ac:dyDescent="0.2">
      <c r="A4261" s="7" t="s">
        <v>5027</v>
      </c>
      <c r="B4261" s="3" t="s">
        <v>7616</v>
      </c>
      <c r="C4261" s="3" t="s">
        <v>7617</v>
      </c>
      <c r="D4261" s="3" t="s">
        <v>6977</v>
      </c>
      <c r="E4261" s="9">
        <v>11.7</v>
      </c>
      <c r="F4261" s="9" t="s">
        <v>22</v>
      </c>
      <c r="G4261" s="10">
        <v>1075</v>
      </c>
      <c r="H4261" s="14" t="s">
        <v>17</v>
      </c>
      <c r="I4261" s="80"/>
    </row>
    <row r="4262" spans="1:9" x14ac:dyDescent="0.2">
      <c r="A4262" s="7" t="s">
        <v>5027</v>
      </c>
      <c r="B4262" s="11" t="s">
        <v>7618</v>
      </c>
      <c r="C4262" s="11" t="s">
        <v>7619</v>
      </c>
      <c r="D4262" s="11" t="s">
        <v>6977</v>
      </c>
      <c r="E4262" s="12">
        <v>11.7</v>
      </c>
      <c r="F4262" s="12" t="s">
        <v>22</v>
      </c>
      <c r="G4262" s="13">
        <v>1075</v>
      </c>
      <c r="H4262" s="15" t="s">
        <v>17</v>
      </c>
      <c r="I4262" s="61"/>
    </row>
    <row r="4263" spans="1:9" x14ac:dyDescent="0.2">
      <c r="A4263" s="7" t="s">
        <v>5027</v>
      </c>
      <c r="B4263" s="3" t="s">
        <v>7620</v>
      </c>
      <c r="C4263" s="3" t="s">
        <v>7621</v>
      </c>
      <c r="D4263" s="3" t="s">
        <v>6977</v>
      </c>
      <c r="E4263" s="9">
        <v>11.7</v>
      </c>
      <c r="F4263" s="9" t="s">
        <v>22</v>
      </c>
      <c r="G4263" s="10">
        <v>1345</v>
      </c>
      <c r="H4263" s="14" t="s">
        <v>17</v>
      </c>
      <c r="I4263" s="80"/>
    </row>
    <row r="4264" spans="1:9" x14ac:dyDescent="0.2">
      <c r="A4264" s="7" t="s">
        <v>5027</v>
      </c>
      <c r="B4264" s="11" t="s">
        <v>7622</v>
      </c>
      <c r="C4264" s="11" t="s">
        <v>7623</v>
      </c>
      <c r="D4264" s="11" t="s">
        <v>6977</v>
      </c>
      <c r="E4264" s="12">
        <v>11.7</v>
      </c>
      <c r="F4264" s="12" t="s">
        <v>22</v>
      </c>
      <c r="G4264" s="13">
        <v>1075</v>
      </c>
      <c r="H4264" s="15" t="s">
        <v>17</v>
      </c>
      <c r="I4264" s="61"/>
    </row>
    <row r="4265" spans="1:9" x14ac:dyDescent="0.2">
      <c r="A4265" s="7" t="s">
        <v>5027</v>
      </c>
      <c r="B4265" s="3" t="s">
        <v>7624</v>
      </c>
      <c r="C4265" s="3" t="s">
        <v>7625</v>
      </c>
      <c r="D4265" s="3" t="s">
        <v>6977</v>
      </c>
      <c r="E4265" s="9">
        <v>11.7</v>
      </c>
      <c r="F4265" s="9" t="s">
        <v>22</v>
      </c>
      <c r="G4265" s="10">
        <v>1075</v>
      </c>
      <c r="H4265" s="14" t="s">
        <v>17</v>
      </c>
      <c r="I4265" s="80"/>
    </row>
    <row r="4266" spans="1:9" x14ac:dyDescent="0.2">
      <c r="A4266" s="7" t="s">
        <v>5027</v>
      </c>
      <c r="G4266" s="47"/>
      <c r="H4266" s="34"/>
      <c r="I4266" s="34"/>
    </row>
    <row r="4267" spans="1:9" x14ac:dyDescent="0.2">
      <c r="A4267" s="7" t="s">
        <v>5027</v>
      </c>
      <c r="B4267" s="5" t="s">
        <v>11</v>
      </c>
      <c r="C4267" s="5" t="s">
        <v>7626</v>
      </c>
      <c r="D4267" s="5" t="s">
        <v>13</v>
      </c>
      <c r="E4267" s="5" t="s">
        <v>14</v>
      </c>
      <c r="F4267" s="5" t="s">
        <v>15</v>
      </c>
      <c r="G4267" s="6" t="s">
        <v>16</v>
      </c>
      <c r="H4267" s="6" t="s">
        <v>17</v>
      </c>
      <c r="I4267" s="6" t="s">
        <v>18</v>
      </c>
    </row>
    <row r="4268" spans="1:9" x14ac:dyDescent="0.2">
      <c r="A4268" s="7" t="s">
        <v>5027</v>
      </c>
      <c r="B4268" s="3" t="s">
        <v>7627</v>
      </c>
      <c r="C4268" s="3" t="s">
        <v>7628</v>
      </c>
      <c r="D4268" s="3" t="s">
        <v>6997</v>
      </c>
      <c r="E4268" s="9">
        <v>12.5</v>
      </c>
      <c r="F4268" s="9" t="s">
        <v>22</v>
      </c>
      <c r="G4268" s="10">
        <v>1395</v>
      </c>
      <c r="H4268" s="14" t="s">
        <v>17</v>
      </c>
      <c r="I4268" s="80"/>
    </row>
    <row r="4269" spans="1:9" x14ac:dyDescent="0.2">
      <c r="A4269" s="7" t="s">
        <v>5027</v>
      </c>
      <c r="B4269" s="11" t="s">
        <v>7629</v>
      </c>
      <c r="C4269" s="11" t="s">
        <v>7630</v>
      </c>
      <c r="D4269" s="11" t="s">
        <v>6997</v>
      </c>
      <c r="E4269" s="12">
        <v>12.5</v>
      </c>
      <c r="F4269" s="12" t="s">
        <v>22</v>
      </c>
      <c r="G4269" s="13">
        <v>1125</v>
      </c>
      <c r="H4269" s="15" t="s">
        <v>17</v>
      </c>
      <c r="I4269" s="61"/>
    </row>
    <row r="4270" spans="1:9" x14ac:dyDescent="0.2">
      <c r="A4270" s="7" t="s">
        <v>5027</v>
      </c>
      <c r="B4270" s="3" t="s">
        <v>7631</v>
      </c>
      <c r="C4270" s="3" t="s">
        <v>7632</v>
      </c>
      <c r="D4270" s="3" t="s">
        <v>6997</v>
      </c>
      <c r="E4270" s="9">
        <v>12.5</v>
      </c>
      <c r="F4270" s="9" t="s">
        <v>22</v>
      </c>
      <c r="G4270" s="10">
        <v>1125</v>
      </c>
      <c r="H4270" s="14" t="s">
        <v>17</v>
      </c>
      <c r="I4270" s="80"/>
    </row>
    <row r="4271" spans="1:9" x14ac:dyDescent="0.2">
      <c r="A4271" s="7" t="s">
        <v>5027</v>
      </c>
      <c r="B4271" s="11" t="s">
        <v>7633</v>
      </c>
      <c r="C4271" s="11" t="s">
        <v>7634</v>
      </c>
      <c r="D4271" s="11" t="s">
        <v>6997</v>
      </c>
      <c r="E4271" s="12">
        <v>12.5</v>
      </c>
      <c r="F4271" s="12" t="s">
        <v>22</v>
      </c>
      <c r="G4271" s="13">
        <v>1395</v>
      </c>
      <c r="H4271" s="15" t="s">
        <v>17</v>
      </c>
      <c r="I4271" s="61"/>
    </row>
    <row r="4272" spans="1:9" x14ac:dyDescent="0.2">
      <c r="A4272" s="7" t="s">
        <v>5027</v>
      </c>
      <c r="B4272" s="3" t="s">
        <v>7635</v>
      </c>
      <c r="C4272" s="3" t="s">
        <v>7636</v>
      </c>
      <c r="D4272" s="3" t="s">
        <v>6997</v>
      </c>
      <c r="E4272" s="9">
        <v>12.5</v>
      </c>
      <c r="F4272" s="9" t="s">
        <v>22</v>
      </c>
      <c r="G4272" s="10">
        <v>1125</v>
      </c>
      <c r="H4272" s="14" t="s">
        <v>17</v>
      </c>
      <c r="I4272" s="80"/>
    </row>
    <row r="4273" spans="1:9" x14ac:dyDescent="0.2">
      <c r="A4273" s="7" t="s">
        <v>5027</v>
      </c>
      <c r="B4273" s="11" t="s">
        <v>7637</v>
      </c>
      <c r="C4273" s="11" t="s">
        <v>7638</v>
      </c>
      <c r="D4273" s="11" t="s">
        <v>6997</v>
      </c>
      <c r="E4273" s="12">
        <v>12.5</v>
      </c>
      <c r="F4273" s="12" t="s">
        <v>22</v>
      </c>
      <c r="G4273" s="13">
        <v>1125</v>
      </c>
      <c r="H4273" s="15" t="s">
        <v>17</v>
      </c>
      <c r="I4273" s="61"/>
    </row>
    <row r="4274" spans="1:9" x14ac:dyDescent="0.2">
      <c r="A4274" s="7" t="s">
        <v>5027</v>
      </c>
      <c r="B4274" s="3" t="s">
        <v>7639</v>
      </c>
      <c r="C4274" s="3" t="s">
        <v>7640</v>
      </c>
      <c r="D4274" s="3" t="s">
        <v>6997</v>
      </c>
      <c r="E4274" s="9">
        <v>12.5</v>
      </c>
      <c r="F4274" s="9" t="s">
        <v>22</v>
      </c>
      <c r="G4274" s="10">
        <v>1395</v>
      </c>
      <c r="H4274" s="14" t="s">
        <v>17</v>
      </c>
      <c r="I4274" s="80"/>
    </row>
    <row r="4275" spans="1:9" x14ac:dyDescent="0.2">
      <c r="A4275" s="7" t="s">
        <v>5027</v>
      </c>
      <c r="B4275" s="11" t="s">
        <v>7641</v>
      </c>
      <c r="C4275" s="11" t="s">
        <v>7642</v>
      </c>
      <c r="D4275" s="11" t="s">
        <v>6997</v>
      </c>
      <c r="E4275" s="12">
        <v>12.5</v>
      </c>
      <c r="F4275" s="12" t="s">
        <v>22</v>
      </c>
      <c r="G4275" s="13">
        <v>1125</v>
      </c>
      <c r="H4275" s="15" t="s">
        <v>17</v>
      </c>
      <c r="I4275" s="61"/>
    </row>
    <row r="4276" spans="1:9" x14ac:dyDescent="0.2">
      <c r="A4276" s="7" t="s">
        <v>5027</v>
      </c>
      <c r="B4276" s="3" t="s">
        <v>7643</v>
      </c>
      <c r="C4276" s="3" t="s">
        <v>7644</v>
      </c>
      <c r="D4276" s="3" t="s">
        <v>6997</v>
      </c>
      <c r="E4276" s="9">
        <v>12.5</v>
      </c>
      <c r="F4276" s="9" t="s">
        <v>22</v>
      </c>
      <c r="G4276" s="10">
        <v>1125</v>
      </c>
      <c r="H4276" s="14" t="s">
        <v>17</v>
      </c>
      <c r="I4276" s="80"/>
    </row>
    <row r="4277" spans="1:9" x14ac:dyDescent="0.2">
      <c r="A4277" s="7" t="s">
        <v>5027</v>
      </c>
      <c r="G4277" s="47"/>
      <c r="H4277" s="34"/>
      <c r="I4277" s="34"/>
    </row>
    <row r="4278" spans="1:9" x14ac:dyDescent="0.2">
      <c r="A4278" s="7" t="s">
        <v>5027</v>
      </c>
      <c r="B4278" s="5" t="s">
        <v>11</v>
      </c>
      <c r="C4278" s="5" t="s">
        <v>7645</v>
      </c>
      <c r="D4278" s="5" t="s">
        <v>13</v>
      </c>
      <c r="E4278" s="5" t="s">
        <v>14</v>
      </c>
      <c r="F4278" s="5" t="s">
        <v>15</v>
      </c>
      <c r="G4278" s="6" t="s">
        <v>16</v>
      </c>
      <c r="H4278" s="6" t="s">
        <v>17</v>
      </c>
      <c r="I4278" s="6" t="s">
        <v>18</v>
      </c>
    </row>
    <row r="4279" spans="1:9" x14ac:dyDescent="0.2">
      <c r="A4279" s="7" t="s">
        <v>5027</v>
      </c>
      <c r="B4279" s="3" t="s">
        <v>7646</v>
      </c>
      <c r="C4279" s="3" t="s">
        <v>7647</v>
      </c>
      <c r="D4279" s="3" t="s">
        <v>7017</v>
      </c>
      <c r="E4279" s="9">
        <v>12.5</v>
      </c>
      <c r="F4279" s="9" t="s">
        <v>22</v>
      </c>
      <c r="G4279" s="10">
        <v>1395</v>
      </c>
      <c r="H4279" s="14" t="s">
        <v>17</v>
      </c>
      <c r="I4279" s="80"/>
    </row>
    <row r="4280" spans="1:9" x14ac:dyDescent="0.2">
      <c r="A4280" s="7" t="s">
        <v>5027</v>
      </c>
      <c r="B4280" s="11" t="s">
        <v>7648</v>
      </c>
      <c r="C4280" s="11" t="s">
        <v>7649</v>
      </c>
      <c r="D4280" s="11" t="s">
        <v>7017</v>
      </c>
      <c r="E4280" s="12">
        <v>12.5</v>
      </c>
      <c r="F4280" s="12" t="s">
        <v>22</v>
      </c>
      <c r="G4280" s="13">
        <v>1125</v>
      </c>
      <c r="H4280" s="15" t="s">
        <v>17</v>
      </c>
      <c r="I4280" s="61"/>
    </row>
    <row r="4281" spans="1:9" x14ac:dyDescent="0.2">
      <c r="A4281" s="7" t="s">
        <v>5027</v>
      </c>
      <c r="B4281" s="3" t="s">
        <v>7650</v>
      </c>
      <c r="C4281" s="3" t="s">
        <v>7651</v>
      </c>
      <c r="D4281" s="3" t="s">
        <v>7017</v>
      </c>
      <c r="E4281" s="9">
        <v>12.5</v>
      </c>
      <c r="F4281" s="9" t="s">
        <v>22</v>
      </c>
      <c r="G4281" s="10">
        <v>1125</v>
      </c>
      <c r="H4281" s="14" t="s">
        <v>17</v>
      </c>
      <c r="I4281" s="80"/>
    </row>
    <row r="4282" spans="1:9" x14ac:dyDescent="0.2">
      <c r="A4282" s="7" t="s">
        <v>5027</v>
      </c>
      <c r="B4282" s="11" t="s">
        <v>7652</v>
      </c>
      <c r="C4282" s="11" t="s">
        <v>7653</v>
      </c>
      <c r="D4282" s="11" t="s">
        <v>7017</v>
      </c>
      <c r="E4282" s="12">
        <v>12.5</v>
      </c>
      <c r="F4282" s="12" t="s">
        <v>22</v>
      </c>
      <c r="G4282" s="13">
        <v>1395</v>
      </c>
      <c r="H4282" s="15" t="s">
        <v>17</v>
      </c>
      <c r="I4282" s="61"/>
    </row>
    <row r="4283" spans="1:9" x14ac:dyDescent="0.2">
      <c r="A4283" s="7" t="s">
        <v>5027</v>
      </c>
      <c r="B4283" s="3" t="s">
        <v>7654</v>
      </c>
      <c r="C4283" s="3" t="s">
        <v>7655</v>
      </c>
      <c r="D4283" s="3" t="s">
        <v>7017</v>
      </c>
      <c r="E4283" s="9">
        <v>12.5</v>
      </c>
      <c r="F4283" s="9" t="s">
        <v>22</v>
      </c>
      <c r="G4283" s="10">
        <v>1125</v>
      </c>
      <c r="H4283" s="14" t="s">
        <v>17</v>
      </c>
      <c r="I4283" s="80"/>
    </row>
    <row r="4284" spans="1:9" x14ac:dyDescent="0.2">
      <c r="A4284" s="7" t="s">
        <v>5027</v>
      </c>
      <c r="B4284" s="11" t="s">
        <v>7656</v>
      </c>
      <c r="C4284" s="11" t="s">
        <v>7657</v>
      </c>
      <c r="D4284" s="11" t="s">
        <v>7017</v>
      </c>
      <c r="E4284" s="12">
        <v>12.5</v>
      </c>
      <c r="F4284" s="12" t="s">
        <v>22</v>
      </c>
      <c r="G4284" s="13">
        <v>1125</v>
      </c>
      <c r="H4284" s="15" t="s">
        <v>17</v>
      </c>
      <c r="I4284" s="61"/>
    </row>
    <row r="4285" spans="1:9" x14ac:dyDescent="0.2">
      <c r="A4285" s="7" t="s">
        <v>5027</v>
      </c>
      <c r="B4285" s="3" t="s">
        <v>7658</v>
      </c>
      <c r="C4285" s="3" t="s">
        <v>7659</v>
      </c>
      <c r="D4285" s="3" t="s">
        <v>7017</v>
      </c>
      <c r="E4285" s="9">
        <v>12.5</v>
      </c>
      <c r="F4285" s="9" t="s">
        <v>22</v>
      </c>
      <c r="G4285" s="10">
        <v>1395</v>
      </c>
      <c r="H4285" s="14" t="s">
        <v>17</v>
      </c>
      <c r="I4285" s="80"/>
    </row>
    <row r="4286" spans="1:9" x14ac:dyDescent="0.2">
      <c r="A4286" s="7" t="s">
        <v>5027</v>
      </c>
      <c r="B4286" s="11" t="s">
        <v>7660</v>
      </c>
      <c r="C4286" s="11" t="s">
        <v>7661</v>
      </c>
      <c r="D4286" s="11" t="s">
        <v>7017</v>
      </c>
      <c r="E4286" s="12">
        <v>12.5</v>
      </c>
      <c r="F4286" s="12" t="s">
        <v>22</v>
      </c>
      <c r="G4286" s="13">
        <v>1125</v>
      </c>
      <c r="H4286" s="15" t="s">
        <v>17</v>
      </c>
      <c r="I4286" s="61"/>
    </row>
    <row r="4287" spans="1:9" x14ac:dyDescent="0.2">
      <c r="A4287" s="7" t="s">
        <v>5027</v>
      </c>
      <c r="B4287" s="3" t="s">
        <v>7662</v>
      </c>
      <c r="C4287" s="3" t="s">
        <v>7663</v>
      </c>
      <c r="D4287" s="3" t="s">
        <v>7017</v>
      </c>
      <c r="E4287" s="9">
        <v>12.5</v>
      </c>
      <c r="F4287" s="9" t="s">
        <v>22</v>
      </c>
      <c r="G4287" s="10">
        <v>1125</v>
      </c>
      <c r="H4287" s="14" t="s">
        <v>17</v>
      </c>
      <c r="I4287" s="80"/>
    </row>
    <row r="4288" spans="1:9" x14ac:dyDescent="0.2">
      <c r="A4288" s="7" t="s">
        <v>5027</v>
      </c>
      <c r="G4288" s="47"/>
      <c r="H4288" s="34"/>
      <c r="I4288" s="34"/>
    </row>
    <row r="4289" spans="1:9" x14ac:dyDescent="0.2">
      <c r="A4289" s="7" t="s">
        <v>5027</v>
      </c>
      <c r="B4289" s="5" t="s">
        <v>11</v>
      </c>
      <c r="C4289" s="5" t="s">
        <v>7664</v>
      </c>
      <c r="D4289" s="5" t="s">
        <v>13</v>
      </c>
      <c r="E4289" s="5" t="s">
        <v>14</v>
      </c>
      <c r="F4289" s="5" t="s">
        <v>15</v>
      </c>
      <c r="G4289" s="6" t="s">
        <v>16</v>
      </c>
      <c r="H4289" s="6" t="s">
        <v>17</v>
      </c>
      <c r="I4289" s="6" t="s">
        <v>18</v>
      </c>
    </row>
    <row r="4290" spans="1:9" x14ac:dyDescent="0.2">
      <c r="A4290" s="7" t="s">
        <v>5027</v>
      </c>
      <c r="B4290" s="3" t="s">
        <v>7665</v>
      </c>
      <c r="C4290" s="3" t="s">
        <v>7666</v>
      </c>
      <c r="D4290" s="3" t="s">
        <v>7037</v>
      </c>
      <c r="E4290" s="9">
        <v>12</v>
      </c>
      <c r="F4290" s="9" t="s">
        <v>22</v>
      </c>
      <c r="G4290" s="10">
        <v>1475</v>
      </c>
      <c r="H4290" s="14" t="s">
        <v>17</v>
      </c>
      <c r="I4290" s="80"/>
    </row>
    <row r="4291" spans="1:9" x14ac:dyDescent="0.2">
      <c r="A4291" s="7" t="s">
        <v>5027</v>
      </c>
      <c r="B4291" s="11" t="s">
        <v>7667</v>
      </c>
      <c r="C4291" s="11" t="s">
        <v>7668</v>
      </c>
      <c r="D4291" s="11" t="s">
        <v>7037</v>
      </c>
      <c r="E4291" s="12">
        <v>12</v>
      </c>
      <c r="F4291" s="12" t="s">
        <v>22</v>
      </c>
      <c r="G4291" s="13">
        <v>1195</v>
      </c>
      <c r="H4291" s="15" t="s">
        <v>17</v>
      </c>
      <c r="I4291" s="61"/>
    </row>
    <row r="4292" spans="1:9" x14ac:dyDescent="0.2">
      <c r="A4292" s="7" t="s">
        <v>5027</v>
      </c>
      <c r="B4292" s="3" t="s">
        <v>7669</v>
      </c>
      <c r="C4292" s="3" t="s">
        <v>7670</v>
      </c>
      <c r="D4292" s="3" t="s">
        <v>7037</v>
      </c>
      <c r="E4292" s="9">
        <v>12</v>
      </c>
      <c r="F4292" s="9" t="s">
        <v>22</v>
      </c>
      <c r="G4292" s="10">
        <v>1195</v>
      </c>
      <c r="H4292" s="14" t="s">
        <v>17</v>
      </c>
      <c r="I4292" s="80"/>
    </row>
    <row r="4293" spans="1:9" x14ac:dyDescent="0.2">
      <c r="A4293" s="7" t="s">
        <v>5027</v>
      </c>
      <c r="B4293" s="11" t="s">
        <v>7671</v>
      </c>
      <c r="C4293" s="11" t="s">
        <v>7672</v>
      </c>
      <c r="D4293" s="11" t="s">
        <v>7037</v>
      </c>
      <c r="E4293" s="12">
        <v>12</v>
      </c>
      <c r="F4293" s="12" t="s">
        <v>22</v>
      </c>
      <c r="G4293" s="13">
        <v>1475</v>
      </c>
      <c r="H4293" s="15" t="s">
        <v>17</v>
      </c>
      <c r="I4293" s="61"/>
    </row>
    <row r="4294" spans="1:9" x14ac:dyDescent="0.2">
      <c r="A4294" s="7" t="s">
        <v>5027</v>
      </c>
      <c r="B4294" s="3" t="s">
        <v>7673</v>
      </c>
      <c r="C4294" s="3" t="s">
        <v>7674</v>
      </c>
      <c r="D4294" s="3" t="s">
        <v>7037</v>
      </c>
      <c r="E4294" s="9">
        <v>12</v>
      </c>
      <c r="F4294" s="9" t="s">
        <v>22</v>
      </c>
      <c r="G4294" s="10">
        <v>1195</v>
      </c>
      <c r="H4294" s="14" t="s">
        <v>17</v>
      </c>
      <c r="I4294" s="80"/>
    </row>
    <row r="4295" spans="1:9" x14ac:dyDescent="0.2">
      <c r="A4295" s="7" t="s">
        <v>5027</v>
      </c>
      <c r="B4295" s="11" t="s">
        <v>7675</v>
      </c>
      <c r="C4295" s="11" t="s">
        <v>7676</v>
      </c>
      <c r="D4295" s="11" t="s">
        <v>7037</v>
      </c>
      <c r="E4295" s="12">
        <v>12</v>
      </c>
      <c r="F4295" s="12" t="s">
        <v>22</v>
      </c>
      <c r="G4295" s="13">
        <v>1195</v>
      </c>
      <c r="H4295" s="15" t="s">
        <v>17</v>
      </c>
      <c r="I4295" s="61"/>
    </row>
    <row r="4296" spans="1:9" x14ac:dyDescent="0.2">
      <c r="A4296" s="7" t="s">
        <v>5027</v>
      </c>
      <c r="B4296" s="3" t="s">
        <v>7677</v>
      </c>
      <c r="C4296" s="3" t="s">
        <v>7678</v>
      </c>
      <c r="D4296" s="3" t="s">
        <v>7037</v>
      </c>
      <c r="E4296" s="9">
        <v>12</v>
      </c>
      <c r="F4296" s="9" t="s">
        <v>22</v>
      </c>
      <c r="G4296" s="10">
        <v>1475</v>
      </c>
      <c r="H4296" s="14" t="s">
        <v>17</v>
      </c>
      <c r="I4296" s="80"/>
    </row>
    <row r="4297" spans="1:9" x14ac:dyDescent="0.2">
      <c r="A4297" s="7" t="s">
        <v>5027</v>
      </c>
      <c r="B4297" s="11" t="s">
        <v>7679</v>
      </c>
      <c r="C4297" s="11" t="s">
        <v>7680</v>
      </c>
      <c r="D4297" s="11" t="s">
        <v>7037</v>
      </c>
      <c r="E4297" s="12">
        <v>12</v>
      </c>
      <c r="F4297" s="12" t="s">
        <v>22</v>
      </c>
      <c r="G4297" s="13">
        <v>1195</v>
      </c>
      <c r="H4297" s="15" t="s">
        <v>17</v>
      </c>
      <c r="I4297" s="61"/>
    </row>
    <row r="4298" spans="1:9" x14ac:dyDescent="0.2">
      <c r="A4298" s="7" t="s">
        <v>5027</v>
      </c>
      <c r="B4298" s="3" t="s">
        <v>7681</v>
      </c>
      <c r="C4298" s="3" t="s">
        <v>7682</v>
      </c>
      <c r="D4298" s="3" t="s">
        <v>7037</v>
      </c>
      <c r="E4298" s="9">
        <v>12</v>
      </c>
      <c r="F4298" s="9" t="s">
        <v>22</v>
      </c>
      <c r="G4298" s="10">
        <v>1195</v>
      </c>
      <c r="H4298" s="14" t="s">
        <v>17</v>
      </c>
      <c r="I4298" s="80"/>
    </row>
    <row r="4299" spans="1:9" x14ac:dyDescent="0.2">
      <c r="A4299" s="7" t="s">
        <v>5027</v>
      </c>
      <c r="G4299" s="47"/>
      <c r="H4299" s="34"/>
      <c r="I4299" s="34"/>
    </row>
    <row r="4300" spans="1:9" x14ac:dyDescent="0.2">
      <c r="A4300" s="7" t="s">
        <v>5027</v>
      </c>
      <c r="B4300" s="5" t="s">
        <v>11</v>
      </c>
      <c r="C4300" s="5" t="s">
        <v>7683</v>
      </c>
      <c r="D4300" s="5" t="s">
        <v>13</v>
      </c>
      <c r="E4300" s="5" t="s">
        <v>14</v>
      </c>
      <c r="F4300" s="5" t="s">
        <v>15</v>
      </c>
      <c r="G4300" s="6" t="s">
        <v>16</v>
      </c>
      <c r="H4300" s="6" t="s">
        <v>17</v>
      </c>
      <c r="I4300" s="6" t="s">
        <v>18</v>
      </c>
    </row>
    <row r="4301" spans="1:9" x14ac:dyDescent="0.2">
      <c r="A4301" s="7" t="s">
        <v>5027</v>
      </c>
      <c r="B4301" s="3" t="s">
        <v>7684</v>
      </c>
      <c r="C4301" s="3" t="s">
        <v>7685</v>
      </c>
      <c r="D4301" s="3" t="s">
        <v>7057</v>
      </c>
      <c r="E4301" s="9">
        <v>12.7</v>
      </c>
      <c r="F4301" s="9" t="s">
        <v>22</v>
      </c>
      <c r="G4301" s="10">
        <v>1475</v>
      </c>
      <c r="H4301" s="14" t="s">
        <v>17</v>
      </c>
      <c r="I4301" s="80"/>
    </row>
    <row r="4302" spans="1:9" x14ac:dyDescent="0.2">
      <c r="A4302" s="7" t="s">
        <v>5027</v>
      </c>
      <c r="B4302" s="11" t="s">
        <v>7686</v>
      </c>
      <c r="C4302" s="11" t="s">
        <v>7687</v>
      </c>
      <c r="D4302" s="11" t="s">
        <v>7057</v>
      </c>
      <c r="E4302" s="12">
        <v>12.7</v>
      </c>
      <c r="F4302" s="12" t="s">
        <v>22</v>
      </c>
      <c r="G4302" s="13">
        <v>1195</v>
      </c>
      <c r="H4302" s="15" t="s">
        <v>17</v>
      </c>
      <c r="I4302" s="61"/>
    </row>
    <row r="4303" spans="1:9" x14ac:dyDescent="0.2">
      <c r="A4303" s="7" t="s">
        <v>5027</v>
      </c>
      <c r="B4303" s="3" t="s">
        <v>7688</v>
      </c>
      <c r="C4303" s="3" t="s">
        <v>7689</v>
      </c>
      <c r="D4303" s="3" t="s">
        <v>7057</v>
      </c>
      <c r="E4303" s="9">
        <v>12.7</v>
      </c>
      <c r="F4303" s="9" t="s">
        <v>22</v>
      </c>
      <c r="G4303" s="10">
        <v>1195</v>
      </c>
      <c r="H4303" s="14" t="s">
        <v>17</v>
      </c>
      <c r="I4303" s="80"/>
    </row>
    <row r="4304" spans="1:9" x14ac:dyDescent="0.2">
      <c r="A4304" s="7" t="s">
        <v>5027</v>
      </c>
      <c r="B4304" s="11" t="s">
        <v>7690</v>
      </c>
      <c r="C4304" s="11" t="s">
        <v>7691</v>
      </c>
      <c r="D4304" s="11" t="s">
        <v>7057</v>
      </c>
      <c r="E4304" s="12">
        <v>12.7</v>
      </c>
      <c r="F4304" s="12" t="s">
        <v>22</v>
      </c>
      <c r="G4304" s="13">
        <v>1475</v>
      </c>
      <c r="H4304" s="15" t="s">
        <v>17</v>
      </c>
      <c r="I4304" s="61"/>
    </row>
    <row r="4305" spans="1:9" x14ac:dyDescent="0.2">
      <c r="A4305" s="7" t="s">
        <v>5027</v>
      </c>
      <c r="B4305" s="3" t="s">
        <v>7692</v>
      </c>
      <c r="C4305" s="3" t="s">
        <v>7693</v>
      </c>
      <c r="D4305" s="3" t="s">
        <v>7057</v>
      </c>
      <c r="E4305" s="9">
        <v>12.7</v>
      </c>
      <c r="F4305" s="9" t="s">
        <v>22</v>
      </c>
      <c r="G4305" s="10">
        <v>1195</v>
      </c>
      <c r="H4305" s="14" t="s">
        <v>17</v>
      </c>
      <c r="I4305" s="80"/>
    </row>
    <row r="4306" spans="1:9" x14ac:dyDescent="0.2">
      <c r="A4306" s="7" t="s">
        <v>5027</v>
      </c>
      <c r="B4306" s="11" t="s">
        <v>7694</v>
      </c>
      <c r="C4306" s="11" t="s">
        <v>7695</v>
      </c>
      <c r="D4306" s="11" t="s">
        <v>7057</v>
      </c>
      <c r="E4306" s="12">
        <v>12.7</v>
      </c>
      <c r="F4306" s="12" t="s">
        <v>22</v>
      </c>
      <c r="G4306" s="13">
        <v>1195</v>
      </c>
      <c r="H4306" s="15" t="s">
        <v>17</v>
      </c>
      <c r="I4306" s="61"/>
    </row>
    <row r="4307" spans="1:9" x14ac:dyDescent="0.2">
      <c r="A4307" s="7" t="s">
        <v>5027</v>
      </c>
      <c r="B4307" s="3" t="s">
        <v>7696</v>
      </c>
      <c r="C4307" s="3" t="s">
        <v>7697</v>
      </c>
      <c r="D4307" s="3" t="s">
        <v>7057</v>
      </c>
      <c r="E4307" s="9">
        <v>12.7</v>
      </c>
      <c r="F4307" s="9" t="s">
        <v>22</v>
      </c>
      <c r="G4307" s="10">
        <v>1475</v>
      </c>
      <c r="H4307" s="14" t="s">
        <v>17</v>
      </c>
      <c r="I4307" s="80"/>
    </row>
    <row r="4308" spans="1:9" x14ac:dyDescent="0.2">
      <c r="A4308" s="7" t="s">
        <v>5027</v>
      </c>
      <c r="B4308" s="11" t="s">
        <v>7698</v>
      </c>
      <c r="C4308" s="11" t="s">
        <v>7699</v>
      </c>
      <c r="D4308" s="11" t="s">
        <v>7057</v>
      </c>
      <c r="E4308" s="12">
        <v>12.7</v>
      </c>
      <c r="F4308" s="12" t="s">
        <v>22</v>
      </c>
      <c r="G4308" s="13">
        <v>1195</v>
      </c>
      <c r="H4308" s="15" t="s">
        <v>17</v>
      </c>
      <c r="I4308" s="61"/>
    </row>
    <row r="4309" spans="1:9" x14ac:dyDescent="0.2">
      <c r="A4309" s="7" t="s">
        <v>5027</v>
      </c>
      <c r="B4309" s="3" t="s">
        <v>7700</v>
      </c>
      <c r="C4309" s="3" t="s">
        <v>7701</v>
      </c>
      <c r="D4309" s="3" t="s">
        <v>7057</v>
      </c>
      <c r="E4309" s="9">
        <v>12.7</v>
      </c>
      <c r="F4309" s="9" t="s">
        <v>22</v>
      </c>
      <c r="G4309" s="10">
        <v>1195</v>
      </c>
      <c r="H4309" s="14" t="s">
        <v>17</v>
      </c>
      <c r="I4309" s="80"/>
    </row>
    <row r="4310" spans="1:9" x14ac:dyDescent="0.2">
      <c r="A4310" s="7" t="s">
        <v>5027</v>
      </c>
      <c r="G4310" s="47"/>
      <c r="H4310" s="34"/>
      <c r="I4310" s="34"/>
    </row>
    <row r="4311" spans="1:9" x14ac:dyDescent="0.2">
      <c r="A4311" s="7" t="s">
        <v>5027</v>
      </c>
      <c r="B4311" s="5" t="s">
        <v>11</v>
      </c>
      <c r="C4311" s="5" t="s">
        <v>7702</v>
      </c>
      <c r="D4311" s="5" t="s">
        <v>13</v>
      </c>
      <c r="E4311" s="5" t="s">
        <v>14</v>
      </c>
      <c r="F4311" s="5" t="s">
        <v>15</v>
      </c>
      <c r="G4311" s="6" t="s">
        <v>16</v>
      </c>
      <c r="H4311" s="6" t="s">
        <v>17</v>
      </c>
      <c r="I4311" s="6" t="s">
        <v>18</v>
      </c>
    </row>
    <row r="4312" spans="1:9" x14ac:dyDescent="0.2">
      <c r="A4312" s="7" t="s">
        <v>5027</v>
      </c>
      <c r="B4312" s="3" t="s">
        <v>7703</v>
      </c>
      <c r="C4312" s="3" t="s">
        <v>7704</v>
      </c>
      <c r="D4312" s="3" t="s">
        <v>7077</v>
      </c>
      <c r="E4312" s="57">
        <v>13.5</v>
      </c>
      <c r="F4312" s="9" t="s">
        <v>22</v>
      </c>
      <c r="G4312" s="10">
        <v>1545</v>
      </c>
      <c r="H4312" s="14" t="s">
        <v>17</v>
      </c>
      <c r="I4312" s="80"/>
    </row>
    <row r="4313" spans="1:9" x14ac:dyDescent="0.2">
      <c r="A4313" s="7" t="s">
        <v>5027</v>
      </c>
      <c r="B4313" s="11" t="s">
        <v>7705</v>
      </c>
      <c r="C4313" s="11" t="s">
        <v>7706</v>
      </c>
      <c r="D4313" s="11" t="s">
        <v>7077</v>
      </c>
      <c r="E4313" s="43">
        <v>13.5</v>
      </c>
      <c r="F4313" s="12" t="s">
        <v>22</v>
      </c>
      <c r="G4313" s="13">
        <v>1245</v>
      </c>
      <c r="H4313" s="15" t="s">
        <v>17</v>
      </c>
      <c r="I4313" s="61"/>
    </row>
    <row r="4314" spans="1:9" x14ac:dyDescent="0.2">
      <c r="A4314" s="7" t="s">
        <v>5027</v>
      </c>
      <c r="B4314" s="3" t="s">
        <v>7707</v>
      </c>
      <c r="C4314" s="3" t="s">
        <v>7708</v>
      </c>
      <c r="D4314" s="3" t="s">
        <v>7077</v>
      </c>
      <c r="E4314" s="57">
        <v>13.5</v>
      </c>
      <c r="F4314" s="9" t="s">
        <v>22</v>
      </c>
      <c r="G4314" s="10">
        <v>1245</v>
      </c>
      <c r="H4314" s="14" t="s">
        <v>17</v>
      </c>
      <c r="I4314" s="80"/>
    </row>
    <row r="4315" spans="1:9" x14ac:dyDescent="0.2">
      <c r="A4315" s="7" t="s">
        <v>5027</v>
      </c>
      <c r="B4315" s="11" t="s">
        <v>7709</v>
      </c>
      <c r="C4315" s="11" t="s">
        <v>7710</v>
      </c>
      <c r="D4315" s="11" t="s">
        <v>7077</v>
      </c>
      <c r="E4315" s="43">
        <v>13.5</v>
      </c>
      <c r="F4315" s="12" t="s">
        <v>22</v>
      </c>
      <c r="G4315" s="13">
        <v>1545</v>
      </c>
      <c r="H4315" s="15" t="s">
        <v>17</v>
      </c>
      <c r="I4315" s="61"/>
    </row>
    <row r="4316" spans="1:9" x14ac:dyDescent="0.2">
      <c r="A4316" s="7" t="s">
        <v>5027</v>
      </c>
      <c r="B4316" s="3" t="s">
        <v>7711</v>
      </c>
      <c r="C4316" s="3" t="s">
        <v>7712</v>
      </c>
      <c r="D4316" s="3" t="s">
        <v>7077</v>
      </c>
      <c r="E4316" s="57">
        <v>13.5</v>
      </c>
      <c r="F4316" s="9" t="s">
        <v>22</v>
      </c>
      <c r="G4316" s="10">
        <v>1245</v>
      </c>
      <c r="H4316" s="14" t="s">
        <v>17</v>
      </c>
      <c r="I4316" s="80"/>
    </row>
    <row r="4317" spans="1:9" x14ac:dyDescent="0.2">
      <c r="A4317" s="7" t="s">
        <v>5027</v>
      </c>
      <c r="B4317" s="11" t="s">
        <v>7713</v>
      </c>
      <c r="C4317" s="11" t="s">
        <v>7714</v>
      </c>
      <c r="D4317" s="11" t="s">
        <v>7077</v>
      </c>
      <c r="E4317" s="43">
        <v>13.5</v>
      </c>
      <c r="F4317" s="12" t="s">
        <v>22</v>
      </c>
      <c r="G4317" s="13">
        <v>1245</v>
      </c>
      <c r="H4317" s="15" t="s">
        <v>17</v>
      </c>
      <c r="I4317" s="61"/>
    </row>
    <row r="4318" spans="1:9" x14ac:dyDescent="0.2">
      <c r="A4318" s="7" t="s">
        <v>5027</v>
      </c>
      <c r="B4318" s="3" t="s">
        <v>7715</v>
      </c>
      <c r="C4318" s="3" t="s">
        <v>7716</v>
      </c>
      <c r="D4318" s="3" t="s">
        <v>7077</v>
      </c>
      <c r="E4318" s="57">
        <v>13.5</v>
      </c>
      <c r="F4318" s="9" t="s">
        <v>22</v>
      </c>
      <c r="G4318" s="10">
        <v>1545</v>
      </c>
      <c r="H4318" s="14" t="s">
        <v>17</v>
      </c>
      <c r="I4318" s="80"/>
    </row>
    <row r="4319" spans="1:9" x14ac:dyDescent="0.2">
      <c r="A4319" s="7" t="s">
        <v>5027</v>
      </c>
      <c r="B4319" s="11" t="s">
        <v>7717</v>
      </c>
      <c r="C4319" s="11" t="s">
        <v>7718</v>
      </c>
      <c r="D4319" s="11" t="s">
        <v>7077</v>
      </c>
      <c r="E4319" s="43">
        <v>13.5</v>
      </c>
      <c r="F4319" s="12" t="s">
        <v>22</v>
      </c>
      <c r="G4319" s="13">
        <v>1245</v>
      </c>
      <c r="H4319" s="15" t="s">
        <v>17</v>
      </c>
      <c r="I4319" s="61"/>
    </row>
    <row r="4320" spans="1:9" x14ac:dyDescent="0.2">
      <c r="A4320" s="7" t="s">
        <v>5027</v>
      </c>
      <c r="B4320" s="3" t="s">
        <v>7719</v>
      </c>
      <c r="C4320" s="3" t="s">
        <v>7720</v>
      </c>
      <c r="D4320" s="3" t="s">
        <v>7077</v>
      </c>
      <c r="E4320" s="57">
        <v>13.5</v>
      </c>
      <c r="F4320" s="9" t="s">
        <v>22</v>
      </c>
      <c r="G4320" s="10">
        <v>1245</v>
      </c>
      <c r="H4320" s="14" t="s">
        <v>17</v>
      </c>
      <c r="I4320" s="80"/>
    </row>
    <row r="4321" spans="1:9" x14ac:dyDescent="0.2">
      <c r="A4321" s="7" t="s">
        <v>5027</v>
      </c>
      <c r="G4321" s="47"/>
      <c r="H4321" s="34"/>
      <c r="I4321" s="34"/>
    </row>
    <row r="4322" spans="1:9" x14ac:dyDescent="0.2">
      <c r="A4322" s="7" t="s">
        <v>5027</v>
      </c>
      <c r="B4322" s="5" t="s">
        <v>11</v>
      </c>
      <c r="C4322" s="5" t="s">
        <v>7721</v>
      </c>
      <c r="D4322" s="5" t="s">
        <v>13</v>
      </c>
      <c r="E4322" s="5" t="s">
        <v>14</v>
      </c>
      <c r="F4322" s="5" t="s">
        <v>15</v>
      </c>
      <c r="G4322" s="6" t="s">
        <v>16</v>
      </c>
      <c r="H4322" s="6" t="s">
        <v>17</v>
      </c>
      <c r="I4322" s="6" t="s">
        <v>18</v>
      </c>
    </row>
    <row r="4323" spans="1:9" x14ac:dyDescent="0.2">
      <c r="A4323" s="7" t="s">
        <v>5027</v>
      </c>
      <c r="B4323" s="3" t="s">
        <v>7722</v>
      </c>
      <c r="C4323" s="3" t="s">
        <v>7723</v>
      </c>
      <c r="D4323" s="3" t="s">
        <v>7097</v>
      </c>
      <c r="E4323" s="9">
        <v>13.5</v>
      </c>
      <c r="F4323" s="9" t="s">
        <v>22</v>
      </c>
      <c r="G4323" s="10">
        <v>1545</v>
      </c>
      <c r="H4323" s="14" t="s">
        <v>17</v>
      </c>
      <c r="I4323" s="80"/>
    </row>
    <row r="4324" spans="1:9" x14ac:dyDescent="0.2">
      <c r="A4324" s="7" t="s">
        <v>5027</v>
      </c>
      <c r="B4324" s="11" t="s">
        <v>7724</v>
      </c>
      <c r="C4324" s="11" t="s">
        <v>7725</v>
      </c>
      <c r="D4324" s="11" t="s">
        <v>7097</v>
      </c>
      <c r="E4324" s="12">
        <v>13.5</v>
      </c>
      <c r="F4324" s="12" t="s">
        <v>22</v>
      </c>
      <c r="G4324" s="13">
        <v>1245</v>
      </c>
      <c r="H4324" s="15" t="s">
        <v>17</v>
      </c>
      <c r="I4324" s="61"/>
    </row>
    <row r="4325" spans="1:9" x14ac:dyDescent="0.2">
      <c r="A4325" s="7" t="s">
        <v>5027</v>
      </c>
      <c r="B4325" s="3" t="s">
        <v>7726</v>
      </c>
      <c r="C4325" s="3" t="s">
        <v>7727</v>
      </c>
      <c r="D4325" s="3" t="s">
        <v>7097</v>
      </c>
      <c r="E4325" s="9">
        <v>13.5</v>
      </c>
      <c r="F4325" s="9" t="s">
        <v>22</v>
      </c>
      <c r="G4325" s="10">
        <v>1245</v>
      </c>
      <c r="H4325" s="14" t="s">
        <v>17</v>
      </c>
      <c r="I4325" s="80"/>
    </row>
    <row r="4326" spans="1:9" x14ac:dyDescent="0.2">
      <c r="A4326" s="7" t="s">
        <v>5027</v>
      </c>
      <c r="B4326" s="11" t="s">
        <v>7728</v>
      </c>
      <c r="C4326" s="11" t="s">
        <v>7729</v>
      </c>
      <c r="D4326" s="11" t="s">
        <v>7097</v>
      </c>
      <c r="E4326" s="12">
        <v>13.5</v>
      </c>
      <c r="F4326" s="12" t="s">
        <v>22</v>
      </c>
      <c r="G4326" s="13">
        <v>1545</v>
      </c>
      <c r="H4326" s="15" t="s">
        <v>17</v>
      </c>
      <c r="I4326" s="61"/>
    </row>
    <row r="4327" spans="1:9" x14ac:dyDescent="0.2">
      <c r="A4327" s="7" t="s">
        <v>5027</v>
      </c>
      <c r="B4327" s="3" t="s">
        <v>7730</v>
      </c>
      <c r="C4327" s="3" t="s">
        <v>7731</v>
      </c>
      <c r="D4327" s="3" t="s">
        <v>7097</v>
      </c>
      <c r="E4327" s="9">
        <v>13.5</v>
      </c>
      <c r="F4327" s="9" t="s">
        <v>22</v>
      </c>
      <c r="G4327" s="10">
        <v>1245</v>
      </c>
      <c r="H4327" s="14" t="s">
        <v>17</v>
      </c>
      <c r="I4327" s="80"/>
    </row>
    <row r="4328" spans="1:9" x14ac:dyDescent="0.2">
      <c r="A4328" s="7" t="s">
        <v>5027</v>
      </c>
      <c r="B4328" s="11" t="s">
        <v>7732</v>
      </c>
      <c r="C4328" s="11" t="s">
        <v>7733</v>
      </c>
      <c r="D4328" s="11" t="s">
        <v>7097</v>
      </c>
      <c r="E4328" s="12">
        <v>13.5</v>
      </c>
      <c r="F4328" s="12" t="s">
        <v>22</v>
      </c>
      <c r="G4328" s="13">
        <v>1245</v>
      </c>
      <c r="H4328" s="15" t="s">
        <v>17</v>
      </c>
      <c r="I4328" s="61"/>
    </row>
    <row r="4329" spans="1:9" x14ac:dyDescent="0.2">
      <c r="A4329" s="7" t="s">
        <v>5027</v>
      </c>
      <c r="B4329" s="3" t="s">
        <v>7734</v>
      </c>
      <c r="C4329" s="3" t="s">
        <v>7735</v>
      </c>
      <c r="D4329" s="3" t="s">
        <v>7097</v>
      </c>
      <c r="E4329" s="9">
        <v>13.5</v>
      </c>
      <c r="F4329" s="9" t="s">
        <v>22</v>
      </c>
      <c r="G4329" s="10">
        <v>1545</v>
      </c>
      <c r="H4329" s="14" t="s">
        <v>17</v>
      </c>
      <c r="I4329" s="80"/>
    </row>
    <row r="4330" spans="1:9" x14ac:dyDescent="0.2">
      <c r="A4330" s="7" t="s">
        <v>5027</v>
      </c>
      <c r="B4330" s="11" t="s">
        <v>7736</v>
      </c>
      <c r="C4330" s="11" t="s">
        <v>7737</v>
      </c>
      <c r="D4330" s="11" t="s">
        <v>7097</v>
      </c>
      <c r="E4330" s="12">
        <v>13.5</v>
      </c>
      <c r="F4330" s="12" t="s">
        <v>22</v>
      </c>
      <c r="G4330" s="13">
        <v>1245</v>
      </c>
      <c r="H4330" s="15" t="s">
        <v>17</v>
      </c>
      <c r="I4330" s="61"/>
    </row>
    <row r="4331" spans="1:9" x14ac:dyDescent="0.2">
      <c r="A4331" s="7" t="s">
        <v>5027</v>
      </c>
      <c r="B4331" s="3" t="s">
        <v>7738</v>
      </c>
      <c r="C4331" s="3" t="s">
        <v>7739</v>
      </c>
      <c r="D4331" s="3" t="s">
        <v>7097</v>
      </c>
      <c r="E4331" s="9">
        <v>13.5</v>
      </c>
      <c r="F4331" s="9" t="s">
        <v>22</v>
      </c>
      <c r="G4331" s="10">
        <v>1245</v>
      </c>
      <c r="H4331" s="14" t="s">
        <v>17</v>
      </c>
      <c r="I4331" s="80"/>
    </row>
    <row r="4332" spans="1:9" x14ac:dyDescent="0.2">
      <c r="A4332" s="7" t="s">
        <v>5027</v>
      </c>
      <c r="G4332" s="47"/>
      <c r="H4332" s="34"/>
      <c r="I4332" s="34"/>
    </row>
    <row r="4333" spans="1:9" x14ac:dyDescent="0.2">
      <c r="A4333" s="7" t="s">
        <v>5027</v>
      </c>
      <c r="B4333" s="5" t="s">
        <v>11</v>
      </c>
      <c r="C4333" s="5" t="s">
        <v>7740</v>
      </c>
      <c r="D4333" s="5" t="s">
        <v>13</v>
      </c>
      <c r="E4333" s="5" t="s">
        <v>14</v>
      </c>
      <c r="F4333" s="5" t="s">
        <v>15</v>
      </c>
      <c r="G4333" s="6" t="s">
        <v>16</v>
      </c>
      <c r="H4333" s="6" t="s">
        <v>17</v>
      </c>
      <c r="I4333" s="6" t="s">
        <v>18</v>
      </c>
    </row>
    <row r="4334" spans="1:9" x14ac:dyDescent="0.2">
      <c r="A4334" s="7" t="s">
        <v>5027</v>
      </c>
      <c r="B4334" s="3" t="s">
        <v>7741</v>
      </c>
      <c r="C4334" s="3" t="s">
        <v>7742</v>
      </c>
      <c r="D4334" s="3" t="s">
        <v>7117</v>
      </c>
      <c r="E4334" s="9">
        <v>13.5</v>
      </c>
      <c r="F4334" s="9" t="s">
        <v>22</v>
      </c>
      <c r="G4334" s="10">
        <v>1495</v>
      </c>
      <c r="H4334" s="14" t="s">
        <v>17</v>
      </c>
      <c r="I4334" s="80"/>
    </row>
    <row r="4335" spans="1:9" x14ac:dyDescent="0.2">
      <c r="A4335" s="7" t="s">
        <v>5027</v>
      </c>
      <c r="B4335" s="11" t="s">
        <v>7743</v>
      </c>
      <c r="C4335" s="11" t="s">
        <v>7744</v>
      </c>
      <c r="D4335" s="11" t="s">
        <v>7117</v>
      </c>
      <c r="E4335" s="12">
        <v>13.5</v>
      </c>
      <c r="F4335" s="12" t="s">
        <v>22</v>
      </c>
      <c r="G4335" s="13">
        <v>1195</v>
      </c>
      <c r="H4335" s="15" t="s">
        <v>17</v>
      </c>
      <c r="I4335" s="61"/>
    </row>
    <row r="4336" spans="1:9" x14ac:dyDescent="0.2">
      <c r="A4336" s="7" t="s">
        <v>5027</v>
      </c>
      <c r="B4336" s="3" t="s">
        <v>7745</v>
      </c>
      <c r="C4336" s="3" t="s">
        <v>7746</v>
      </c>
      <c r="D4336" s="3" t="s">
        <v>7117</v>
      </c>
      <c r="E4336" s="9">
        <v>13.5</v>
      </c>
      <c r="F4336" s="9" t="s">
        <v>22</v>
      </c>
      <c r="G4336" s="10">
        <v>1195</v>
      </c>
      <c r="H4336" s="14" t="s">
        <v>17</v>
      </c>
      <c r="I4336" s="80"/>
    </row>
    <row r="4337" spans="1:9" x14ac:dyDescent="0.2">
      <c r="A4337" s="7" t="s">
        <v>5027</v>
      </c>
      <c r="B4337" s="11" t="s">
        <v>7747</v>
      </c>
      <c r="C4337" s="11" t="s">
        <v>7748</v>
      </c>
      <c r="D4337" s="11" t="s">
        <v>7117</v>
      </c>
      <c r="E4337" s="12">
        <v>13.5</v>
      </c>
      <c r="F4337" s="12" t="s">
        <v>22</v>
      </c>
      <c r="G4337" s="13">
        <v>1495</v>
      </c>
      <c r="H4337" s="15" t="s">
        <v>17</v>
      </c>
      <c r="I4337" s="61"/>
    </row>
    <row r="4338" spans="1:9" x14ac:dyDescent="0.2">
      <c r="A4338" s="7" t="s">
        <v>5027</v>
      </c>
      <c r="B4338" s="3" t="s">
        <v>7749</v>
      </c>
      <c r="C4338" s="3" t="s">
        <v>7750</v>
      </c>
      <c r="D4338" s="3" t="s">
        <v>7117</v>
      </c>
      <c r="E4338" s="9">
        <v>13.5</v>
      </c>
      <c r="F4338" s="9" t="s">
        <v>22</v>
      </c>
      <c r="G4338" s="10">
        <v>1195</v>
      </c>
      <c r="H4338" s="14" t="s">
        <v>17</v>
      </c>
      <c r="I4338" s="80"/>
    </row>
    <row r="4339" spans="1:9" x14ac:dyDescent="0.2">
      <c r="A4339" s="7" t="s">
        <v>5027</v>
      </c>
      <c r="B4339" s="11" t="s">
        <v>7751</v>
      </c>
      <c r="C4339" s="11" t="s">
        <v>7752</v>
      </c>
      <c r="D4339" s="11" t="s">
        <v>7117</v>
      </c>
      <c r="E4339" s="12">
        <v>13.5</v>
      </c>
      <c r="F4339" s="12" t="s">
        <v>22</v>
      </c>
      <c r="G4339" s="13">
        <v>1195</v>
      </c>
      <c r="H4339" s="15" t="s">
        <v>17</v>
      </c>
      <c r="I4339" s="61"/>
    </row>
    <row r="4340" spans="1:9" x14ac:dyDescent="0.2">
      <c r="A4340" s="7" t="s">
        <v>5027</v>
      </c>
      <c r="B4340" s="3" t="s">
        <v>7753</v>
      </c>
      <c r="C4340" s="3" t="s">
        <v>7754</v>
      </c>
      <c r="D4340" s="3" t="s">
        <v>7117</v>
      </c>
      <c r="E4340" s="9">
        <v>13.5</v>
      </c>
      <c r="F4340" s="9" t="s">
        <v>22</v>
      </c>
      <c r="G4340" s="10">
        <v>1495</v>
      </c>
      <c r="H4340" s="14" t="s">
        <v>17</v>
      </c>
      <c r="I4340" s="80"/>
    </row>
    <row r="4341" spans="1:9" x14ac:dyDescent="0.2">
      <c r="A4341" s="7" t="s">
        <v>5027</v>
      </c>
      <c r="B4341" s="11" t="s">
        <v>7755</v>
      </c>
      <c r="C4341" s="11" t="s">
        <v>7756</v>
      </c>
      <c r="D4341" s="11" t="s">
        <v>7117</v>
      </c>
      <c r="E4341" s="12">
        <v>13.5</v>
      </c>
      <c r="F4341" s="12" t="s">
        <v>22</v>
      </c>
      <c r="G4341" s="13">
        <v>1195</v>
      </c>
      <c r="H4341" s="15" t="s">
        <v>17</v>
      </c>
      <c r="I4341" s="61"/>
    </row>
    <row r="4342" spans="1:9" x14ac:dyDescent="0.2">
      <c r="A4342" s="7" t="s">
        <v>5027</v>
      </c>
      <c r="B4342" s="3" t="s">
        <v>7757</v>
      </c>
      <c r="C4342" s="3" t="s">
        <v>7758</v>
      </c>
      <c r="D4342" s="3" t="s">
        <v>7117</v>
      </c>
      <c r="E4342" s="9">
        <v>13.5</v>
      </c>
      <c r="F4342" s="9" t="s">
        <v>22</v>
      </c>
      <c r="G4342" s="10">
        <v>1195</v>
      </c>
      <c r="H4342" s="14" t="s">
        <v>17</v>
      </c>
      <c r="I4342" s="80"/>
    </row>
    <row r="4343" spans="1:9" x14ac:dyDescent="0.2">
      <c r="A4343" s="7" t="s">
        <v>5027</v>
      </c>
      <c r="G4343" s="47"/>
      <c r="H4343" s="34"/>
      <c r="I4343" s="34"/>
    </row>
    <row r="4344" spans="1:9" x14ac:dyDescent="0.2">
      <c r="A4344" s="7" t="s">
        <v>5027</v>
      </c>
      <c r="B4344" s="5" t="s">
        <v>11</v>
      </c>
      <c r="C4344" s="5" t="s">
        <v>7759</v>
      </c>
      <c r="D4344" s="5" t="s">
        <v>13</v>
      </c>
      <c r="E4344" s="5" t="s">
        <v>14</v>
      </c>
      <c r="F4344" s="5" t="s">
        <v>15</v>
      </c>
      <c r="G4344" s="6" t="s">
        <v>16</v>
      </c>
      <c r="H4344" s="6" t="s">
        <v>17</v>
      </c>
      <c r="I4344" s="6" t="s">
        <v>18</v>
      </c>
    </row>
    <row r="4345" spans="1:9" x14ac:dyDescent="0.2">
      <c r="A4345" s="7" t="s">
        <v>5027</v>
      </c>
      <c r="B4345" s="3" t="s">
        <v>7760</v>
      </c>
      <c r="C4345" s="3" t="s">
        <v>7761</v>
      </c>
      <c r="D4345" s="3" t="s">
        <v>7137</v>
      </c>
      <c r="E4345" s="9">
        <v>14.2</v>
      </c>
      <c r="F4345" s="9" t="s">
        <v>22</v>
      </c>
      <c r="G4345" s="10">
        <v>1495</v>
      </c>
      <c r="H4345" s="14" t="s">
        <v>17</v>
      </c>
      <c r="I4345" s="80"/>
    </row>
    <row r="4346" spans="1:9" x14ac:dyDescent="0.2">
      <c r="A4346" s="7" t="s">
        <v>5027</v>
      </c>
      <c r="B4346" s="11" t="s">
        <v>7762</v>
      </c>
      <c r="C4346" s="11" t="s">
        <v>7763</v>
      </c>
      <c r="D4346" s="11" t="s">
        <v>7137</v>
      </c>
      <c r="E4346" s="12">
        <v>14.2</v>
      </c>
      <c r="F4346" s="12" t="s">
        <v>22</v>
      </c>
      <c r="G4346" s="13">
        <v>1195</v>
      </c>
      <c r="H4346" s="15" t="s">
        <v>17</v>
      </c>
      <c r="I4346" s="61"/>
    </row>
    <row r="4347" spans="1:9" x14ac:dyDescent="0.2">
      <c r="A4347" s="7" t="s">
        <v>5027</v>
      </c>
      <c r="B4347" s="3" t="s">
        <v>7764</v>
      </c>
      <c r="C4347" s="3" t="s">
        <v>7765</v>
      </c>
      <c r="D4347" s="3" t="s">
        <v>7137</v>
      </c>
      <c r="E4347" s="9">
        <v>14.2</v>
      </c>
      <c r="F4347" s="9" t="s">
        <v>22</v>
      </c>
      <c r="G4347" s="10">
        <v>1195</v>
      </c>
      <c r="H4347" s="14" t="s">
        <v>17</v>
      </c>
      <c r="I4347" s="80"/>
    </row>
    <row r="4348" spans="1:9" x14ac:dyDescent="0.2">
      <c r="A4348" s="7" t="s">
        <v>5027</v>
      </c>
      <c r="B4348" s="11" t="s">
        <v>7766</v>
      </c>
      <c r="C4348" s="11" t="s">
        <v>7767</v>
      </c>
      <c r="D4348" s="11" t="s">
        <v>7137</v>
      </c>
      <c r="E4348" s="12">
        <v>14.2</v>
      </c>
      <c r="F4348" s="12" t="s">
        <v>22</v>
      </c>
      <c r="G4348" s="13">
        <v>1495</v>
      </c>
      <c r="H4348" s="15" t="s">
        <v>17</v>
      </c>
      <c r="I4348" s="61"/>
    </row>
    <row r="4349" spans="1:9" x14ac:dyDescent="0.2">
      <c r="A4349" s="7" t="s">
        <v>5027</v>
      </c>
      <c r="B4349" s="3" t="s">
        <v>7768</v>
      </c>
      <c r="C4349" s="3" t="s">
        <v>7769</v>
      </c>
      <c r="D4349" s="3" t="s">
        <v>7137</v>
      </c>
      <c r="E4349" s="9">
        <v>14.2</v>
      </c>
      <c r="F4349" s="9" t="s">
        <v>22</v>
      </c>
      <c r="G4349" s="10">
        <v>1195</v>
      </c>
      <c r="H4349" s="14" t="s">
        <v>17</v>
      </c>
      <c r="I4349" s="80"/>
    </row>
    <row r="4350" spans="1:9" x14ac:dyDescent="0.2">
      <c r="A4350" s="7" t="s">
        <v>5027</v>
      </c>
      <c r="B4350" s="11" t="s">
        <v>7770</v>
      </c>
      <c r="C4350" s="11" t="s">
        <v>7771</v>
      </c>
      <c r="D4350" s="11" t="s">
        <v>7137</v>
      </c>
      <c r="E4350" s="12">
        <v>14.2</v>
      </c>
      <c r="F4350" s="12" t="s">
        <v>22</v>
      </c>
      <c r="G4350" s="13">
        <v>1195</v>
      </c>
      <c r="H4350" s="15" t="s">
        <v>17</v>
      </c>
      <c r="I4350" s="61"/>
    </row>
    <row r="4351" spans="1:9" x14ac:dyDescent="0.2">
      <c r="A4351" s="7" t="s">
        <v>5027</v>
      </c>
      <c r="B4351" s="3" t="s">
        <v>7772</v>
      </c>
      <c r="C4351" s="3" t="s">
        <v>7773</v>
      </c>
      <c r="D4351" s="3" t="s">
        <v>7137</v>
      </c>
      <c r="E4351" s="9">
        <v>14.2</v>
      </c>
      <c r="F4351" s="9" t="s">
        <v>22</v>
      </c>
      <c r="G4351" s="10">
        <v>1495</v>
      </c>
      <c r="H4351" s="14" t="s">
        <v>17</v>
      </c>
      <c r="I4351" s="80"/>
    </row>
    <row r="4352" spans="1:9" x14ac:dyDescent="0.2">
      <c r="A4352" s="7" t="s">
        <v>5027</v>
      </c>
      <c r="B4352" s="11" t="s">
        <v>7774</v>
      </c>
      <c r="C4352" s="11" t="s">
        <v>7775</v>
      </c>
      <c r="D4352" s="11" t="s">
        <v>7137</v>
      </c>
      <c r="E4352" s="12">
        <v>14.2</v>
      </c>
      <c r="F4352" s="12" t="s">
        <v>22</v>
      </c>
      <c r="G4352" s="13">
        <v>1195</v>
      </c>
      <c r="H4352" s="15" t="s">
        <v>17</v>
      </c>
      <c r="I4352" s="61"/>
    </row>
    <row r="4353" spans="1:9" x14ac:dyDescent="0.2">
      <c r="A4353" s="7" t="s">
        <v>5027</v>
      </c>
      <c r="B4353" s="3" t="s">
        <v>7776</v>
      </c>
      <c r="C4353" s="3" t="s">
        <v>7777</v>
      </c>
      <c r="D4353" s="3" t="s">
        <v>7137</v>
      </c>
      <c r="E4353" s="9">
        <v>14.2</v>
      </c>
      <c r="F4353" s="9" t="s">
        <v>22</v>
      </c>
      <c r="G4353" s="10">
        <v>1195</v>
      </c>
      <c r="H4353" s="14" t="s">
        <v>17</v>
      </c>
      <c r="I4353" s="80"/>
    </row>
    <row r="4354" spans="1:9" x14ac:dyDescent="0.2">
      <c r="A4354" s="7" t="s">
        <v>5027</v>
      </c>
      <c r="G4354" s="47"/>
      <c r="H4354" s="34"/>
      <c r="I4354" s="34"/>
    </row>
    <row r="4355" spans="1:9" x14ac:dyDescent="0.2">
      <c r="A4355" s="7" t="s">
        <v>5027</v>
      </c>
      <c r="B4355" s="5" t="s">
        <v>11</v>
      </c>
      <c r="C4355" s="5" t="s">
        <v>7778</v>
      </c>
      <c r="D4355" s="5" t="s">
        <v>13</v>
      </c>
      <c r="E4355" s="5" t="s">
        <v>14</v>
      </c>
      <c r="F4355" s="5" t="s">
        <v>15</v>
      </c>
      <c r="G4355" s="6" t="s">
        <v>16</v>
      </c>
      <c r="H4355" s="6" t="s">
        <v>17</v>
      </c>
      <c r="I4355" s="6" t="s">
        <v>18</v>
      </c>
    </row>
    <row r="4356" spans="1:9" x14ac:dyDescent="0.2">
      <c r="A4356" s="7" t="s">
        <v>5027</v>
      </c>
      <c r="B4356" s="3" t="s">
        <v>7779</v>
      </c>
      <c r="C4356" s="3" t="s">
        <v>7780</v>
      </c>
      <c r="D4356" s="3" t="s">
        <v>7157</v>
      </c>
      <c r="E4356" s="57">
        <v>15</v>
      </c>
      <c r="F4356" s="9" t="s">
        <v>22</v>
      </c>
      <c r="G4356" s="10">
        <v>1545</v>
      </c>
      <c r="H4356" s="14" t="s">
        <v>17</v>
      </c>
      <c r="I4356" s="80"/>
    </row>
    <row r="4357" spans="1:9" x14ac:dyDescent="0.2">
      <c r="A4357" s="7" t="s">
        <v>5027</v>
      </c>
      <c r="B4357" s="11" t="s">
        <v>7781</v>
      </c>
      <c r="C4357" s="11" t="s">
        <v>7782</v>
      </c>
      <c r="D4357" s="11" t="s">
        <v>7157</v>
      </c>
      <c r="E4357" s="43">
        <v>15</v>
      </c>
      <c r="F4357" s="12" t="s">
        <v>22</v>
      </c>
      <c r="G4357" s="13">
        <v>1245</v>
      </c>
      <c r="H4357" s="15" t="s">
        <v>17</v>
      </c>
      <c r="I4357" s="61"/>
    </row>
    <row r="4358" spans="1:9" x14ac:dyDescent="0.2">
      <c r="A4358" s="7" t="s">
        <v>5027</v>
      </c>
      <c r="B4358" s="3" t="s">
        <v>7783</v>
      </c>
      <c r="C4358" s="3" t="s">
        <v>7784</v>
      </c>
      <c r="D4358" s="3" t="s">
        <v>7157</v>
      </c>
      <c r="E4358" s="57">
        <v>15</v>
      </c>
      <c r="F4358" s="9" t="s">
        <v>22</v>
      </c>
      <c r="G4358" s="10">
        <v>1245</v>
      </c>
      <c r="H4358" s="14" t="s">
        <v>17</v>
      </c>
      <c r="I4358" s="80"/>
    </row>
    <row r="4359" spans="1:9" x14ac:dyDescent="0.2">
      <c r="A4359" s="7" t="s">
        <v>5027</v>
      </c>
      <c r="B4359" s="11" t="s">
        <v>7785</v>
      </c>
      <c r="C4359" s="11" t="s">
        <v>7786</v>
      </c>
      <c r="D4359" s="11" t="s">
        <v>7157</v>
      </c>
      <c r="E4359" s="43">
        <v>15</v>
      </c>
      <c r="F4359" s="12" t="s">
        <v>22</v>
      </c>
      <c r="G4359" s="13">
        <v>1545</v>
      </c>
      <c r="H4359" s="15" t="s">
        <v>17</v>
      </c>
      <c r="I4359" s="61"/>
    </row>
    <row r="4360" spans="1:9" x14ac:dyDescent="0.2">
      <c r="A4360" s="7" t="s">
        <v>5027</v>
      </c>
      <c r="B4360" s="3" t="s">
        <v>7787</v>
      </c>
      <c r="C4360" s="3" t="s">
        <v>7788</v>
      </c>
      <c r="D4360" s="3" t="s">
        <v>7157</v>
      </c>
      <c r="E4360" s="57">
        <v>15</v>
      </c>
      <c r="F4360" s="9" t="s">
        <v>22</v>
      </c>
      <c r="G4360" s="10">
        <v>1245</v>
      </c>
      <c r="H4360" s="14" t="s">
        <v>17</v>
      </c>
      <c r="I4360" s="80"/>
    </row>
    <row r="4361" spans="1:9" x14ac:dyDescent="0.2">
      <c r="A4361" s="7" t="s">
        <v>5027</v>
      </c>
      <c r="B4361" s="11" t="s">
        <v>7789</v>
      </c>
      <c r="C4361" s="11" t="s">
        <v>7790</v>
      </c>
      <c r="D4361" s="11" t="s">
        <v>7157</v>
      </c>
      <c r="E4361" s="43">
        <v>15</v>
      </c>
      <c r="F4361" s="12" t="s">
        <v>22</v>
      </c>
      <c r="G4361" s="13">
        <v>1245</v>
      </c>
      <c r="H4361" s="15" t="s">
        <v>17</v>
      </c>
      <c r="I4361" s="61"/>
    </row>
    <row r="4362" spans="1:9" x14ac:dyDescent="0.2">
      <c r="A4362" s="7" t="s">
        <v>5027</v>
      </c>
      <c r="B4362" s="3" t="s">
        <v>7791</v>
      </c>
      <c r="C4362" s="3" t="s">
        <v>7792</v>
      </c>
      <c r="D4362" s="3" t="s">
        <v>7157</v>
      </c>
      <c r="E4362" s="57">
        <v>15</v>
      </c>
      <c r="F4362" s="9" t="s">
        <v>22</v>
      </c>
      <c r="G4362" s="10">
        <v>1545</v>
      </c>
      <c r="H4362" s="14" t="s">
        <v>17</v>
      </c>
      <c r="I4362" s="80"/>
    </row>
    <row r="4363" spans="1:9" x14ac:dyDescent="0.2">
      <c r="A4363" s="7" t="s">
        <v>5027</v>
      </c>
      <c r="B4363" s="11" t="s">
        <v>7793</v>
      </c>
      <c r="C4363" s="11" t="s">
        <v>7794</v>
      </c>
      <c r="D4363" s="11" t="s">
        <v>7157</v>
      </c>
      <c r="E4363" s="43">
        <v>15</v>
      </c>
      <c r="F4363" s="12" t="s">
        <v>22</v>
      </c>
      <c r="G4363" s="13">
        <v>1245</v>
      </c>
      <c r="H4363" s="15" t="s">
        <v>17</v>
      </c>
      <c r="I4363" s="61"/>
    </row>
    <row r="4364" spans="1:9" x14ac:dyDescent="0.2">
      <c r="A4364" s="7" t="s">
        <v>5027</v>
      </c>
      <c r="B4364" s="3" t="s">
        <v>7795</v>
      </c>
      <c r="C4364" s="3" t="s">
        <v>7796</v>
      </c>
      <c r="D4364" s="3" t="s">
        <v>7157</v>
      </c>
      <c r="E4364" s="57">
        <v>15</v>
      </c>
      <c r="F4364" s="9" t="s">
        <v>22</v>
      </c>
      <c r="G4364" s="10">
        <v>1245</v>
      </c>
      <c r="H4364" s="14" t="s">
        <v>17</v>
      </c>
      <c r="I4364" s="80"/>
    </row>
    <row r="4365" spans="1:9" x14ac:dyDescent="0.2">
      <c r="A4365" s="7" t="s">
        <v>5027</v>
      </c>
      <c r="G4365" s="47"/>
      <c r="H4365" s="34"/>
      <c r="I4365" s="34"/>
    </row>
    <row r="4366" spans="1:9" x14ac:dyDescent="0.2">
      <c r="A4366" s="7" t="s">
        <v>5027</v>
      </c>
      <c r="B4366" s="5" t="s">
        <v>11</v>
      </c>
      <c r="C4366" s="5" t="s">
        <v>7797</v>
      </c>
      <c r="D4366" s="5" t="s">
        <v>13</v>
      </c>
      <c r="E4366" s="5" t="s">
        <v>14</v>
      </c>
      <c r="F4366" s="5" t="s">
        <v>15</v>
      </c>
      <c r="G4366" s="6" t="s">
        <v>16</v>
      </c>
      <c r="H4366" s="6" t="s">
        <v>17</v>
      </c>
      <c r="I4366" s="6" t="s">
        <v>18</v>
      </c>
    </row>
    <row r="4367" spans="1:9" x14ac:dyDescent="0.2">
      <c r="A4367" s="7" t="s">
        <v>5027</v>
      </c>
      <c r="B4367" s="3" t="s">
        <v>7798</v>
      </c>
      <c r="C4367" s="3" t="s">
        <v>7799</v>
      </c>
      <c r="D4367" s="3" t="s">
        <v>7177</v>
      </c>
      <c r="E4367" s="9">
        <v>15</v>
      </c>
      <c r="F4367" s="9" t="s">
        <v>22</v>
      </c>
      <c r="G4367" s="10">
        <v>1545</v>
      </c>
      <c r="H4367" s="14" t="s">
        <v>17</v>
      </c>
      <c r="I4367" s="80"/>
    </row>
    <row r="4368" spans="1:9" x14ac:dyDescent="0.2">
      <c r="A4368" s="7" t="s">
        <v>5027</v>
      </c>
      <c r="B4368" s="11" t="s">
        <v>7800</v>
      </c>
      <c r="C4368" s="11" t="s">
        <v>7801</v>
      </c>
      <c r="D4368" s="11" t="s">
        <v>7177</v>
      </c>
      <c r="E4368" s="12">
        <v>15</v>
      </c>
      <c r="F4368" s="12" t="s">
        <v>22</v>
      </c>
      <c r="G4368" s="13">
        <v>1245</v>
      </c>
      <c r="H4368" s="15" t="s">
        <v>17</v>
      </c>
      <c r="I4368" s="61"/>
    </row>
    <row r="4369" spans="1:9" x14ac:dyDescent="0.2">
      <c r="A4369" s="7" t="s">
        <v>5027</v>
      </c>
      <c r="B4369" s="3" t="s">
        <v>7802</v>
      </c>
      <c r="C4369" s="3" t="s">
        <v>7803</v>
      </c>
      <c r="D4369" s="3" t="s">
        <v>7177</v>
      </c>
      <c r="E4369" s="9">
        <v>15</v>
      </c>
      <c r="F4369" s="9" t="s">
        <v>22</v>
      </c>
      <c r="G4369" s="10">
        <v>1245</v>
      </c>
      <c r="H4369" s="14" t="s">
        <v>17</v>
      </c>
      <c r="I4369" s="80"/>
    </row>
    <row r="4370" spans="1:9" x14ac:dyDescent="0.2">
      <c r="A4370" s="7" t="s">
        <v>5027</v>
      </c>
      <c r="B4370" s="11" t="s">
        <v>7804</v>
      </c>
      <c r="C4370" s="11" t="s">
        <v>7805</v>
      </c>
      <c r="D4370" s="11" t="s">
        <v>7177</v>
      </c>
      <c r="E4370" s="12">
        <v>15</v>
      </c>
      <c r="F4370" s="12" t="s">
        <v>22</v>
      </c>
      <c r="G4370" s="13">
        <v>1545</v>
      </c>
      <c r="H4370" s="15" t="s">
        <v>17</v>
      </c>
      <c r="I4370" s="61"/>
    </row>
    <row r="4371" spans="1:9" x14ac:dyDescent="0.2">
      <c r="A4371" s="7" t="s">
        <v>5027</v>
      </c>
      <c r="B4371" s="3" t="s">
        <v>7806</v>
      </c>
      <c r="C4371" s="3" t="s">
        <v>7807</v>
      </c>
      <c r="D4371" s="3" t="s">
        <v>7177</v>
      </c>
      <c r="E4371" s="9">
        <v>15</v>
      </c>
      <c r="F4371" s="9" t="s">
        <v>22</v>
      </c>
      <c r="G4371" s="10">
        <v>1245</v>
      </c>
      <c r="H4371" s="14" t="s">
        <v>17</v>
      </c>
      <c r="I4371" s="80"/>
    </row>
    <row r="4372" spans="1:9" x14ac:dyDescent="0.2">
      <c r="A4372" s="7" t="s">
        <v>5027</v>
      </c>
      <c r="B4372" s="11" t="s">
        <v>7808</v>
      </c>
      <c r="C4372" s="11" t="s">
        <v>7809</v>
      </c>
      <c r="D4372" s="11" t="s">
        <v>7177</v>
      </c>
      <c r="E4372" s="12">
        <v>15</v>
      </c>
      <c r="F4372" s="12" t="s">
        <v>22</v>
      </c>
      <c r="G4372" s="13">
        <v>1245</v>
      </c>
      <c r="H4372" s="15" t="s">
        <v>17</v>
      </c>
      <c r="I4372" s="61"/>
    </row>
    <row r="4373" spans="1:9" x14ac:dyDescent="0.2">
      <c r="A4373" s="7" t="s">
        <v>5027</v>
      </c>
      <c r="B4373" s="3" t="s">
        <v>7810</v>
      </c>
      <c r="C4373" s="3" t="s">
        <v>7811</v>
      </c>
      <c r="D4373" s="3" t="s">
        <v>7177</v>
      </c>
      <c r="E4373" s="9">
        <v>15</v>
      </c>
      <c r="F4373" s="9" t="s">
        <v>22</v>
      </c>
      <c r="G4373" s="10">
        <v>1545</v>
      </c>
      <c r="H4373" s="14" t="s">
        <v>17</v>
      </c>
      <c r="I4373" s="80"/>
    </row>
    <row r="4374" spans="1:9" x14ac:dyDescent="0.2">
      <c r="A4374" s="7" t="s">
        <v>5027</v>
      </c>
      <c r="B4374" s="11" t="s">
        <v>7812</v>
      </c>
      <c r="C4374" s="11" t="s">
        <v>7813</v>
      </c>
      <c r="D4374" s="11" t="s">
        <v>7177</v>
      </c>
      <c r="E4374" s="12">
        <v>15</v>
      </c>
      <c r="F4374" s="12" t="s">
        <v>22</v>
      </c>
      <c r="G4374" s="13">
        <v>1245</v>
      </c>
      <c r="H4374" s="15" t="s">
        <v>17</v>
      </c>
      <c r="I4374" s="61"/>
    </row>
    <row r="4375" spans="1:9" x14ac:dyDescent="0.2">
      <c r="A4375" s="7" t="s">
        <v>5027</v>
      </c>
      <c r="B4375" s="3" t="s">
        <v>7814</v>
      </c>
      <c r="C4375" s="3" t="s">
        <v>7815</v>
      </c>
      <c r="D4375" s="3" t="s">
        <v>7177</v>
      </c>
      <c r="E4375" s="9">
        <v>15</v>
      </c>
      <c r="F4375" s="9" t="s">
        <v>22</v>
      </c>
      <c r="G4375" s="10">
        <v>1245</v>
      </c>
      <c r="H4375" s="14" t="s">
        <v>17</v>
      </c>
      <c r="I4375" s="80"/>
    </row>
    <row r="4376" spans="1:9" x14ac:dyDescent="0.2">
      <c r="A4376" s="7" t="s">
        <v>5027</v>
      </c>
      <c r="G4376" s="47"/>
      <c r="H4376" s="34"/>
      <c r="I4376" s="34"/>
    </row>
    <row r="4377" spans="1:9" x14ac:dyDescent="0.2">
      <c r="A4377" s="7" t="s">
        <v>5027</v>
      </c>
      <c r="B4377" s="5" t="s">
        <v>11</v>
      </c>
      <c r="C4377" s="5" t="s">
        <v>7816</v>
      </c>
      <c r="D4377" s="5" t="s">
        <v>13</v>
      </c>
      <c r="E4377" s="5" t="s">
        <v>14</v>
      </c>
      <c r="F4377" s="5" t="s">
        <v>15</v>
      </c>
      <c r="G4377" s="6" t="s">
        <v>16</v>
      </c>
      <c r="H4377" s="6" t="s">
        <v>17</v>
      </c>
      <c r="I4377" s="6" t="s">
        <v>18</v>
      </c>
    </row>
    <row r="4378" spans="1:9" x14ac:dyDescent="0.2">
      <c r="A4378" s="7" t="s">
        <v>5027</v>
      </c>
      <c r="B4378" s="3" t="s">
        <v>7817</v>
      </c>
      <c r="C4378" s="3" t="s">
        <v>7818</v>
      </c>
      <c r="D4378" s="3" t="s">
        <v>7117</v>
      </c>
      <c r="E4378" s="9">
        <v>15.4</v>
      </c>
      <c r="F4378" s="9" t="s">
        <v>22</v>
      </c>
      <c r="G4378" s="10">
        <v>1625</v>
      </c>
      <c r="H4378" s="14" t="s">
        <v>17</v>
      </c>
      <c r="I4378" s="80"/>
    </row>
    <row r="4379" spans="1:9" x14ac:dyDescent="0.2">
      <c r="A4379" s="7" t="s">
        <v>5027</v>
      </c>
      <c r="B4379" s="11" t="s">
        <v>7819</v>
      </c>
      <c r="C4379" s="11" t="s">
        <v>7820</v>
      </c>
      <c r="D4379" s="11" t="s">
        <v>7117</v>
      </c>
      <c r="E4379" s="12">
        <v>15.4</v>
      </c>
      <c r="F4379" s="12" t="s">
        <v>22</v>
      </c>
      <c r="G4379" s="13">
        <v>1345</v>
      </c>
      <c r="H4379" s="15" t="s">
        <v>17</v>
      </c>
      <c r="I4379" s="61"/>
    </row>
    <row r="4380" spans="1:9" x14ac:dyDescent="0.2">
      <c r="A4380" s="7" t="s">
        <v>5027</v>
      </c>
      <c r="B4380" s="3" t="s">
        <v>7821</v>
      </c>
      <c r="C4380" s="3" t="s">
        <v>7822</v>
      </c>
      <c r="D4380" s="3" t="s">
        <v>7117</v>
      </c>
      <c r="E4380" s="9">
        <v>15.4</v>
      </c>
      <c r="F4380" s="9" t="s">
        <v>22</v>
      </c>
      <c r="G4380" s="10">
        <v>1345</v>
      </c>
      <c r="H4380" s="14" t="s">
        <v>17</v>
      </c>
      <c r="I4380" s="80"/>
    </row>
    <row r="4381" spans="1:9" x14ac:dyDescent="0.2">
      <c r="A4381" s="7" t="s">
        <v>5027</v>
      </c>
      <c r="B4381" s="11" t="s">
        <v>7823</v>
      </c>
      <c r="C4381" s="11" t="s">
        <v>7824</v>
      </c>
      <c r="D4381" s="11" t="s">
        <v>7117</v>
      </c>
      <c r="E4381" s="12">
        <v>15.4</v>
      </c>
      <c r="F4381" s="12" t="s">
        <v>22</v>
      </c>
      <c r="G4381" s="13">
        <v>1625</v>
      </c>
      <c r="H4381" s="15" t="s">
        <v>17</v>
      </c>
      <c r="I4381" s="61"/>
    </row>
    <row r="4382" spans="1:9" x14ac:dyDescent="0.2">
      <c r="A4382" s="7" t="s">
        <v>5027</v>
      </c>
      <c r="B4382" s="3" t="s">
        <v>7825</v>
      </c>
      <c r="C4382" s="3" t="s">
        <v>7826</v>
      </c>
      <c r="D4382" s="3" t="s">
        <v>7117</v>
      </c>
      <c r="E4382" s="9">
        <v>15.4</v>
      </c>
      <c r="F4382" s="9" t="s">
        <v>22</v>
      </c>
      <c r="G4382" s="10">
        <v>1345</v>
      </c>
      <c r="H4382" s="14" t="s">
        <v>17</v>
      </c>
      <c r="I4382" s="80"/>
    </row>
    <row r="4383" spans="1:9" x14ac:dyDescent="0.2">
      <c r="A4383" s="7" t="s">
        <v>5027</v>
      </c>
      <c r="B4383" s="11" t="s">
        <v>7827</v>
      </c>
      <c r="C4383" s="11" t="s">
        <v>7828</v>
      </c>
      <c r="D4383" s="11" t="s">
        <v>7117</v>
      </c>
      <c r="E4383" s="12">
        <v>15.4</v>
      </c>
      <c r="F4383" s="12" t="s">
        <v>22</v>
      </c>
      <c r="G4383" s="13">
        <v>1345</v>
      </c>
      <c r="H4383" s="15" t="s">
        <v>17</v>
      </c>
      <c r="I4383" s="61"/>
    </row>
    <row r="4384" spans="1:9" x14ac:dyDescent="0.2">
      <c r="A4384" s="7" t="s">
        <v>5027</v>
      </c>
      <c r="B4384" s="3" t="s">
        <v>7829</v>
      </c>
      <c r="C4384" s="3" t="s">
        <v>7830</v>
      </c>
      <c r="D4384" s="3" t="s">
        <v>7117</v>
      </c>
      <c r="E4384" s="9">
        <v>15.4</v>
      </c>
      <c r="F4384" s="9" t="s">
        <v>22</v>
      </c>
      <c r="G4384" s="10">
        <v>1625</v>
      </c>
      <c r="H4384" s="14" t="s">
        <v>17</v>
      </c>
      <c r="I4384" s="80"/>
    </row>
    <row r="4385" spans="1:9" x14ac:dyDescent="0.2">
      <c r="A4385" s="7" t="s">
        <v>5027</v>
      </c>
      <c r="B4385" s="11" t="s">
        <v>7831</v>
      </c>
      <c r="C4385" s="11" t="s">
        <v>7832</v>
      </c>
      <c r="D4385" s="11" t="s">
        <v>7117</v>
      </c>
      <c r="E4385" s="12">
        <v>15.4</v>
      </c>
      <c r="F4385" s="12" t="s">
        <v>22</v>
      </c>
      <c r="G4385" s="13">
        <v>1345</v>
      </c>
      <c r="H4385" s="15" t="s">
        <v>17</v>
      </c>
      <c r="I4385" s="61"/>
    </row>
    <row r="4386" spans="1:9" x14ac:dyDescent="0.2">
      <c r="A4386" s="7" t="s">
        <v>5027</v>
      </c>
      <c r="B4386" s="3" t="s">
        <v>7833</v>
      </c>
      <c r="C4386" s="3" t="s">
        <v>7834</v>
      </c>
      <c r="D4386" s="3" t="s">
        <v>7117</v>
      </c>
      <c r="E4386" s="9">
        <v>15.4</v>
      </c>
      <c r="F4386" s="9" t="s">
        <v>22</v>
      </c>
      <c r="G4386" s="10">
        <v>1345</v>
      </c>
      <c r="H4386" s="14" t="s">
        <v>17</v>
      </c>
      <c r="I4386" s="80"/>
    </row>
    <row r="4387" spans="1:9" x14ac:dyDescent="0.2">
      <c r="A4387" s="7" t="s">
        <v>5027</v>
      </c>
      <c r="G4387" s="47"/>
      <c r="H4387" s="34"/>
      <c r="I4387" s="34"/>
    </row>
    <row r="4388" spans="1:9" x14ac:dyDescent="0.2">
      <c r="A4388" s="7" t="s">
        <v>5027</v>
      </c>
      <c r="B4388" s="5" t="s">
        <v>11</v>
      </c>
      <c r="C4388" s="5" t="s">
        <v>7835</v>
      </c>
      <c r="D4388" s="5" t="s">
        <v>13</v>
      </c>
      <c r="E4388" s="5" t="s">
        <v>14</v>
      </c>
      <c r="F4388" s="5" t="s">
        <v>15</v>
      </c>
      <c r="G4388" s="6" t="s">
        <v>16</v>
      </c>
      <c r="H4388" s="6" t="s">
        <v>17</v>
      </c>
      <c r="I4388" s="6" t="s">
        <v>18</v>
      </c>
    </row>
    <row r="4389" spans="1:9" x14ac:dyDescent="0.2">
      <c r="A4389" s="7" t="s">
        <v>5027</v>
      </c>
      <c r="B4389" s="3" t="s">
        <v>7836</v>
      </c>
      <c r="C4389" s="3" t="s">
        <v>7837</v>
      </c>
      <c r="D4389" s="3" t="s">
        <v>7137</v>
      </c>
      <c r="E4389" s="9">
        <v>16.100000000000001</v>
      </c>
      <c r="F4389" s="9" t="s">
        <v>22</v>
      </c>
      <c r="G4389" s="10">
        <v>1625</v>
      </c>
      <c r="H4389" s="14" t="s">
        <v>17</v>
      </c>
      <c r="I4389" s="80"/>
    </row>
    <row r="4390" spans="1:9" x14ac:dyDescent="0.2">
      <c r="A4390" s="7" t="s">
        <v>5027</v>
      </c>
      <c r="B4390" s="11" t="s">
        <v>7838</v>
      </c>
      <c r="C4390" s="11" t="s">
        <v>7839</v>
      </c>
      <c r="D4390" s="11" t="s">
        <v>7137</v>
      </c>
      <c r="E4390" s="12">
        <v>16.100000000000001</v>
      </c>
      <c r="F4390" s="12" t="s">
        <v>22</v>
      </c>
      <c r="G4390" s="13">
        <v>1345</v>
      </c>
      <c r="H4390" s="15" t="s">
        <v>17</v>
      </c>
      <c r="I4390" s="61"/>
    </row>
    <row r="4391" spans="1:9" x14ac:dyDescent="0.2">
      <c r="A4391" s="7" t="s">
        <v>5027</v>
      </c>
      <c r="B4391" s="3" t="s">
        <v>7840</v>
      </c>
      <c r="C4391" s="3" t="s">
        <v>7841</v>
      </c>
      <c r="D4391" s="3" t="s">
        <v>7137</v>
      </c>
      <c r="E4391" s="9">
        <v>16.100000000000001</v>
      </c>
      <c r="F4391" s="9" t="s">
        <v>22</v>
      </c>
      <c r="G4391" s="10">
        <v>1345</v>
      </c>
      <c r="H4391" s="14" t="s">
        <v>17</v>
      </c>
      <c r="I4391" s="80"/>
    </row>
    <row r="4392" spans="1:9" x14ac:dyDescent="0.2">
      <c r="A4392" s="7" t="s">
        <v>5027</v>
      </c>
      <c r="B4392" s="11" t="s">
        <v>7842</v>
      </c>
      <c r="C4392" s="11" t="s">
        <v>7843</v>
      </c>
      <c r="D4392" s="11" t="s">
        <v>7137</v>
      </c>
      <c r="E4392" s="12">
        <v>16.100000000000001</v>
      </c>
      <c r="F4392" s="12" t="s">
        <v>22</v>
      </c>
      <c r="G4392" s="13">
        <v>1625</v>
      </c>
      <c r="H4392" s="15" t="s">
        <v>17</v>
      </c>
      <c r="I4392" s="61"/>
    </row>
    <row r="4393" spans="1:9" x14ac:dyDescent="0.2">
      <c r="A4393" s="7" t="s">
        <v>5027</v>
      </c>
      <c r="B4393" s="3" t="s">
        <v>7844</v>
      </c>
      <c r="C4393" s="3" t="s">
        <v>7845</v>
      </c>
      <c r="D4393" s="3" t="s">
        <v>7137</v>
      </c>
      <c r="E4393" s="9">
        <v>16.100000000000001</v>
      </c>
      <c r="F4393" s="9" t="s">
        <v>22</v>
      </c>
      <c r="G4393" s="10">
        <v>1345</v>
      </c>
      <c r="H4393" s="14" t="s">
        <v>17</v>
      </c>
      <c r="I4393" s="80"/>
    </row>
    <row r="4394" spans="1:9" x14ac:dyDescent="0.2">
      <c r="A4394" s="7" t="s">
        <v>5027</v>
      </c>
      <c r="B4394" s="11" t="s">
        <v>7846</v>
      </c>
      <c r="C4394" s="11" t="s">
        <v>7847</v>
      </c>
      <c r="D4394" s="11" t="s">
        <v>7137</v>
      </c>
      <c r="E4394" s="12">
        <v>16.100000000000001</v>
      </c>
      <c r="F4394" s="12" t="s">
        <v>22</v>
      </c>
      <c r="G4394" s="13">
        <v>1345</v>
      </c>
      <c r="H4394" s="15" t="s">
        <v>17</v>
      </c>
      <c r="I4394" s="61"/>
    </row>
    <row r="4395" spans="1:9" x14ac:dyDescent="0.2">
      <c r="A4395" s="7" t="s">
        <v>5027</v>
      </c>
      <c r="B4395" s="3" t="s">
        <v>7848</v>
      </c>
      <c r="C4395" s="3" t="s">
        <v>7849</v>
      </c>
      <c r="D4395" s="3" t="s">
        <v>7137</v>
      </c>
      <c r="E4395" s="9">
        <v>16.100000000000001</v>
      </c>
      <c r="F4395" s="9" t="s">
        <v>22</v>
      </c>
      <c r="G4395" s="10">
        <v>1625</v>
      </c>
      <c r="H4395" s="14" t="s">
        <v>17</v>
      </c>
      <c r="I4395" s="80"/>
    </row>
    <row r="4396" spans="1:9" x14ac:dyDescent="0.2">
      <c r="A4396" s="7" t="s">
        <v>5027</v>
      </c>
      <c r="B4396" s="11" t="s">
        <v>7850</v>
      </c>
      <c r="C4396" s="11" t="s">
        <v>7851</v>
      </c>
      <c r="D4396" s="11" t="s">
        <v>7137</v>
      </c>
      <c r="E4396" s="12">
        <v>16.100000000000001</v>
      </c>
      <c r="F4396" s="12" t="s">
        <v>22</v>
      </c>
      <c r="G4396" s="13">
        <v>1345</v>
      </c>
      <c r="H4396" s="15" t="s">
        <v>17</v>
      </c>
      <c r="I4396" s="61"/>
    </row>
    <row r="4397" spans="1:9" x14ac:dyDescent="0.2">
      <c r="A4397" s="7" t="s">
        <v>5027</v>
      </c>
      <c r="B4397" s="3" t="s">
        <v>7852</v>
      </c>
      <c r="C4397" s="3" t="s">
        <v>7853</v>
      </c>
      <c r="D4397" s="3" t="s">
        <v>7137</v>
      </c>
      <c r="E4397" s="9">
        <v>16.100000000000001</v>
      </c>
      <c r="F4397" s="9" t="s">
        <v>22</v>
      </c>
      <c r="G4397" s="10">
        <v>1345</v>
      </c>
      <c r="H4397" s="14" t="s">
        <v>17</v>
      </c>
      <c r="I4397" s="80"/>
    </row>
    <row r="4398" spans="1:9" x14ac:dyDescent="0.2">
      <c r="A4398" s="7" t="s">
        <v>5027</v>
      </c>
      <c r="G4398" s="47"/>
      <c r="H4398" s="34"/>
      <c r="I4398" s="34"/>
    </row>
    <row r="4399" spans="1:9" x14ac:dyDescent="0.2">
      <c r="A4399" s="7" t="s">
        <v>5027</v>
      </c>
      <c r="B4399" s="5" t="s">
        <v>11</v>
      </c>
      <c r="C4399" s="5" t="s">
        <v>7854</v>
      </c>
      <c r="D4399" s="5" t="s">
        <v>13</v>
      </c>
      <c r="E4399" s="5" t="s">
        <v>14</v>
      </c>
      <c r="F4399" s="5" t="s">
        <v>15</v>
      </c>
      <c r="G4399" s="6" t="s">
        <v>16</v>
      </c>
      <c r="H4399" s="6" t="s">
        <v>17</v>
      </c>
      <c r="I4399" s="6" t="s">
        <v>18</v>
      </c>
    </row>
    <row r="4400" spans="1:9" x14ac:dyDescent="0.2">
      <c r="A4400" s="7" t="s">
        <v>5027</v>
      </c>
      <c r="B4400" s="3" t="s">
        <v>7855</v>
      </c>
      <c r="C4400" s="3" t="s">
        <v>7856</v>
      </c>
      <c r="D4400" s="3" t="s">
        <v>7157</v>
      </c>
      <c r="E4400" s="9">
        <v>16.600000000000001</v>
      </c>
      <c r="F4400" s="9" t="s">
        <v>22</v>
      </c>
      <c r="G4400" s="10">
        <v>1695</v>
      </c>
      <c r="H4400" s="14" t="s">
        <v>17</v>
      </c>
      <c r="I4400" s="80"/>
    </row>
    <row r="4401" spans="1:9" x14ac:dyDescent="0.2">
      <c r="A4401" s="7" t="s">
        <v>5027</v>
      </c>
      <c r="B4401" s="11" t="s">
        <v>7857</v>
      </c>
      <c r="C4401" s="11" t="s">
        <v>7858</v>
      </c>
      <c r="D4401" s="11" t="s">
        <v>7157</v>
      </c>
      <c r="E4401" s="12">
        <v>16.600000000000001</v>
      </c>
      <c r="F4401" s="12" t="s">
        <v>22</v>
      </c>
      <c r="G4401" s="13">
        <v>1395</v>
      </c>
      <c r="H4401" s="15" t="s">
        <v>17</v>
      </c>
      <c r="I4401" s="61"/>
    </row>
    <row r="4402" spans="1:9" x14ac:dyDescent="0.2">
      <c r="A4402" s="7" t="s">
        <v>5027</v>
      </c>
      <c r="B4402" s="3" t="s">
        <v>7859</v>
      </c>
      <c r="C4402" s="3" t="s">
        <v>7860</v>
      </c>
      <c r="D4402" s="3" t="s">
        <v>7157</v>
      </c>
      <c r="E4402" s="9">
        <v>16.600000000000001</v>
      </c>
      <c r="F4402" s="9" t="s">
        <v>22</v>
      </c>
      <c r="G4402" s="10">
        <v>1395</v>
      </c>
      <c r="H4402" s="14" t="s">
        <v>17</v>
      </c>
      <c r="I4402" s="80"/>
    </row>
    <row r="4403" spans="1:9" x14ac:dyDescent="0.2">
      <c r="A4403" s="7" t="s">
        <v>5027</v>
      </c>
      <c r="B4403" s="11" t="s">
        <v>7861</v>
      </c>
      <c r="C4403" s="11" t="s">
        <v>7862</v>
      </c>
      <c r="D4403" s="11" t="s">
        <v>7157</v>
      </c>
      <c r="E4403" s="12">
        <v>16.600000000000001</v>
      </c>
      <c r="F4403" s="12" t="s">
        <v>22</v>
      </c>
      <c r="G4403" s="13">
        <v>1695</v>
      </c>
      <c r="H4403" s="15" t="s">
        <v>17</v>
      </c>
      <c r="I4403" s="61"/>
    </row>
    <row r="4404" spans="1:9" x14ac:dyDescent="0.2">
      <c r="A4404" s="7" t="s">
        <v>5027</v>
      </c>
      <c r="B4404" s="3" t="s">
        <v>7863</v>
      </c>
      <c r="C4404" s="3" t="s">
        <v>7864</v>
      </c>
      <c r="D4404" s="3" t="s">
        <v>7157</v>
      </c>
      <c r="E4404" s="9">
        <v>16.600000000000001</v>
      </c>
      <c r="F4404" s="9" t="s">
        <v>22</v>
      </c>
      <c r="G4404" s="10">
        <v>1295</v>
      </c>
      <c r="H4404" s="14" t="s">
        <v>17</v>
      </c>
      <c r="I4404" s="80"/>
    </row>
    <row r="4405" spans="1:9" x14ac:dyDescent="0.2">
      <c r="A4405" s="7" t="s">
        <v>5027</v>
      </c>
      <c r="B4405" s="11" t="s">
        <v>7865</v>
      </c>
      <c r="C4405" s="11" t="s">
        <v>7866</v>
      </c>
      <c r="D4405" s="11" t="s">
        <v>7157</v>
      </c>
      <c r="E4405" s="12">
        <v>16.600000000000001</v>
      </c>
      <c r="F4405" s="12" t="s">
        <v>22</v>
      </c>
      <c r="G4405" s="13">
        <v>1295</v>
      </c>
      <c r="H4405" s="15" t="s">
        <v>17</v>
      </c>
      <c r="I4405" s="61"/>
    </row>
    <row r="4406" spans="1:9" x14ac:dyDescent="0.2">
      <c r="A4406" s="7" t="s">
        <v>5027</v>
      </c>
      <c r="B4406" s="3" t="s">
        <v>7867</v>
      </c>
      <c r="C4406" s="3" t="s">
        <v>7868</v>
      </c>
      <c r="D4406" s="3" t="s">
        <v>7157</v>
      </c>
      <c r="E4406" s="9">
        <v>16.600000000000001</v>
      </c>
      <c r="F4406" s="9" t="s">
        <v>22</v>
      </c>
      <c r="G4406" s="10">
        <v>1695</v>
      </c>
      <c r="H4406" s="14" t="s">
        <v>17</v>
      </c>
      <c r="I4406" s="80"/>
    </row>
    <row r="4407" spans="1:9" x14ac:dyDescent="0.2">
      <c r="A4407" s="7" t="s">
        <v>5027</v>
      </c>
      <c r="B4407" s="11" t="s">
        <v>7869</v>
      </c>
      <c r="C4407" s="11" t="s">
        <v>7870</v>
      </c>
      <c r="D4407" s="11" t="s">
        <v>7157</v>
      </c>
      <c r="E4407" s="12">
        <v>16.600000000000001</v>
      </c>
      <c r="F4407" s="12" t="s">
        <v>22</v>
      </c>
      <c r="G4407" s="13">
        <v>1295</v>
      </c>
      <c r="H4407" s="15" t="s">
        <v>17</v>
      </c>
      <c r="I4407" s="61"/>
    </row>
    <row r="4408" spans="1:9" x14ac:dyDescent="0.2">
      <c r="A4408" s="7" t="s">
        <v>5027</v>
      </c>
      <c r="B4408" s="3" t="s">
        <v>7871</v>
      </c>
      <c r="C4408" s="3" t="s">
        <v>7872</v>
      </c>
      <c r="D4408" s="3" t="s">
        <v>7157</v>
      </c>
      <c r="E4408" s="9">
        <v>16.600000000000001</v>
      </c>
      <c r="F4408" s="9" t="s">
        <v>22</v>
      </c>
      <c r="G4408" s="10">
        <v>1295</v>
      </c>
      <c r="H4408" s="14" t="s">
        <v>17</v>
      </c>
      <c r="I4408" s="80"/>
    </row>
    <row r="4409" spans="1:9" x14ac:dyDescent="0.2">
      <c r="A4409" s="7" t="s">
        <v>5027</v>
      </c>
      <c r="G4409" s="47"/>
      <c r="H4409" s="34"/>
      <c r="I4409" s="34"/>
    </row>
    <row r="4410" spans="1:9" x14ac:dyDescent="0.2">
      <c r="A4410" s="7" t="s">
        <v>5027</v>
      </c>
      <c r="B4410" s="5" t="s">
        <v>11</v>
      </c>
      <c r="C4410" s="5" t="s">
        <v>7873</v>
      </c>
      <c r="D4410" s="5" t="s">
        <v>13</v>
      </c>
      <c r="E4410" s="5" t="s">
        <v>14</v>
      </c>
      <c r="F4410" s="5" t="s">
        <v>15</v>
      </c>
      <c r="G4410" s="6" t="s">
        <v>16</v>
      </c>
      <c r="H4410" s="6" t="s">
        <v>17</v>
      </c>
      <c r="I4410" s="6" t="s">
        <v>18</v>
      </c>
    </row>
    <row r="4411" spans="1:9" x14ac:dyDescent="0.2">
      <c r="A4411" s="7" t="s">
        <v>5027</v>
      </c>
      <c r="B4411" s="3" t="s">
        <v>7874</v>
      </c>
      <c r="C4411" s="3" t="s">
        <v>7875</v>
      </c>
      <c r="D4411" s="3" t="s">
        <v>7177</v>
      </c>
      <c r="E4411" s="9">
        <v>16.7</v>
      </c>
      <c r="F4411" s="9" t="s">
        <v>22</v>
      </c>
      <c r="G4411" s="10">
        <v>1695</v>
      </c>
      <c r="H4411" s="14" t="s">
        <v>17</v>
      </c>
      <c r="I4411" s="80"/>
    </row>
    <row r="4412" spans="1:9" x14ac:dyDescent="0.2">
      <c r="A4412" s="7" t="s">
        <v>5027</v>
      </c>
      <c r="B4412" s="11" t="s">
        <v>7876</v>
      </c>
      <c r="C4412" s="11" t="s">
        <v>7877</v>
      </c>
      <c r="D4412" s="11" t="s">
        <v>7177</v>
      </c>
      <c r="E4412" s="12">
        <v>16.7</v>
      </c>
      <c r="F4412" s="12" t="s">
        <v>22</v>
      </c>
      <c r="G4412" s="13">
        <v>1395</v>
      </c>
      <c r="H4412" s="15" t="s">
        <v>17</v>
      </c>
      <c r="I4412" s="61"/>
    </row>
    <row r="4413" spans="1:9" x14ac:dyDescent="0.2">
      <c r="A4413" s="7" t="s">
        <v>5027</v>
      </c>
      <c r="B4413" s="3" t="s">
        <v>7878</v>
      </c>
      <c r="C4413" s="3" t="s">
        <v>7879</v>
      </c>
      <c r="D4413" s="3" t="s">
        <v>7177</v>
      </c>
      <c r="E4413" s="9">
        <v>16.7</v>
      </c>
      <c r="F4413" s="9" t="s">
        <v>22</v>
      </c>
      <c r="G4413" s="10">
        <v>1395</v>
      </c>
      <c r="H4413" s="14" t="s">
        <v>17</v>
      </c>
      <c r="I4413" s="80"/>
    </row>
    <row r="4414" spans="1:9" x14ac:dyDescent="0.2">
      <c r="A4414" s="7" t="s">
        <v>5027</v>
      </c>
      <c r="B4414" s="11" t="s">
        <v>7880</v>
      </c>
      <c r="C4414" s="11" t="s">
        <v>7881</v>
      </c>
      <c r="D4414" s="11" t="s">
        <v>7177</v>
      </c>
      <c r="E4414" s="12">
        <v>16.7</v>
      </c>
      <c r="F4414" s="12" t="s">
        <v>22</v>
      </c>
      <c r="G4414" s="13">
        <v>1695</v>
      </c>
      <c r="H4414" s="15" t="s">
        <v>17</v>
      </c>
      <c r="I4414" s="61"/>
    </row>
    <row r="4415" spans="1:9" x14ac:dyDescent="0.2">
      <c r="A4415" s="7" t="s">
        <v>5027</v>
      </c>
      <c r="B4415" s="3" t="s">
        <v>7882</v>
      </c>
      <c r="C4415" s="3" t="s">
        <v>7883</v>
      </c>
      <c r="D4415" s="3" t="s">
        <v>7177</v>
      </c>
      <c r="E4415" s="9">
        <v>16.7</v>
      </c>
      <c r="F4415" s="9" t="s">
        <v>22</v>
      </c>
      <c r="G4415" s="10">
        <v>1295</v>
      </c>
      <c r="H4415" s="14" t="s">
        <v>17</v>
      </c>
      <c r="I4415" s="80"/>
    </row>
    <row r="4416" spans="1:9" x14ac:dyDescent="0.2">
      <c r="A4416" s="7" t="s">
        <v>5027</v>
      </c>
      <c r="B4416" s="11" t="s">
        <v>7884</v>
      </c>
      <c r="C4416" s="11" t="s">
        <v>7885</v>
      </c>
      <c r="D4416" s="11" t="s">
        <v>7177</v>
      </c>
      <c r="E4416" s="12">
        <v>16.7</v>
      </c>
      <c r="F4416" s="12" t="s">
        <v>22</v>
      </c>
      <c r="G4416" s="13">
        <v>1295</v>
      </c>
      <c r="H4416" s="15" t="s">
        <v>17</v>
      </c>
      <c r="I4416" s="61"/>
    </row>
    <row r="4417" spans="1:9" x14ac:dyDescent="0.2">
      <c r="A4417" s="7" t="s">
        <v>5027</v>
      </c>
      <c r="B4417" s="3" t="s">
        <v>7886</v>
      </c>
      <c r="C4417" s="3" t="s">
        <v>7887</v>
      </c>
      <c r="D4417" s="3" t="s">
        <v>7177</v>
      </c>
      <c r="E4417" s="9">
        <v>16.7</v>
      </c>
      <c r="F4417" s="9" t="s">
        <v>22</v>
      </c>
      <c r="G4417" s="10">
        <v>1695</v>
      </c>
      <c r="H4417" s="14" t="s">
        <v>17</v>
      </c>
      <c r="I4417" s="80"/>
    </row>
    <row r="4418" spans="1:9" x14ac:dyDescent="0.2">
      <c r="A4418" s="7" t="s">
        <v>5027</v>
      </c>
      <c r="B4418" s="11" t="s">
        <v>7888</v>
      </c>
      <c r="C4418" s="11" t="s">
        <v>7889</v>
      </c>
      <c r="D4418" s="11" t="s">
        <v>7177</v>
      </c>
      <c r="E4418" s="12">
        <v>16.7</v>
      </c>
      <c r="F4418" s="12" t="s">
        <v>22</v>
      </c>
      <c r="G4418" s="13">
        <v>1295</v>
      </c>
      <c r="H4418" s="15" t="s">
        <v>17</v>
      </c>
      <c r="I4418" s="61"/>
    </row>
    <row r="4419" spans="1:9" x14ac:dyDescent="0.2">
      <c r="A4419" s="7" t="s">
        <v>5027</v>
      </c>
      <c r="B4419" s="3" t="s">
        <v>7890</v>
      </c>
      <c r="C4419" s="3" t="s">
        <v>7891</v>
      </c>
      <c r="D4419" s="3" t="s">
        <v>7177</v>
      </c>
      <c r="E4419" s="9">
        <v>16.7</v>
      </c>
      <c r="F4419" s="9" t="s">
        <v>22</v>
      </c>
      <c r="G4419" s="10">
        <v>1295</v>
      </c>
      <c r="H4419" s="14" t="s">
        <v>17</v>
      </c>
      <c r="I4419" s="80"/>
    </row>
    <row r="4420" spans="1:9" x14ac:dyDescent="0.2">
      <c r="A4420" s="7" t="s">
        <v>5027</v>
      </c>
      <c r="G4420" s="47"/>
      <c r="H4420" s="34"/>
      <c r="I4420" s="34"/>
    </row>
    <row r="4421" spans="1:9" x14ac:dyDescent="0.2">
      <c r="A4421" s="7" t="s">
        <v>5027</v>
      </c>
      <c r="B4421" s="5" t="s">
        <v>11</v>
      </c>
      <c r="C4421" s="5" t="s">
        <v>7892</v>
      </c>
      <c r="D4421" s="5" t="s">
        <v>13</v>
      </c>
      <c r="E4421" s="5" t="s">
        <v>14</v>
      </c>
      <c r="F4421" s="5" t="s">
        <v>15</v>
      </c>
      <c r="G4421" s="6" t="s">
        <v>16</v>
      </c>
      <c r="H4421" s="6" t="s">
        <v>17</v>
      </c>
      <c r="I4421" s="6" t="s">
        <v>18</v>
      </c>
    </row>
    <row r="4422" spans="1:9" x14ac:dyDescent="0.2">
      <c r="A4422" s="7" t="s">
        <v>5027</v>
      </c>
      <c r="B4422" s="3" t="s">
        <v>7893</v>
      </c>
      <c r="C4422" s="3" t="s">
        <v>7894</v>
      </c>
      <c r="D4422" s="3" t="s">
        <v>7273</v>
      </c>
      <c r="E4422" s="9">
        <v>16.899999999999999</v>
      </c>
      <c r="F4422" s="9" t="s">
        <v>22</v>
      </c>
      <c r="G4422" s="10">
        <v>1725</v>
      </c>
      <c r="H4422" s="14" t="s">
        <v>17</v>
      </c>
      <c r="I4422" s="80"/>
    </row>
    <row r="4423" spans="1:9" x14ac:dyDescent="0.2">
      <c r="A4423" s="7" t="s">
        <v>5027</v>
      </c>
      <c r="B4423" s="11" t="s">
        <v>7895</v>
      </c>
      <c r="C4423" s="11" t="s">
        <v>7896</v>
      </c>
      <c r="D4423" s="11" t="s">
        <v>7273</v>
      </c>
      <c r="E4423" s="12">
        <v>16.899999999999999</v>
      </c>
      <c r="F4423" s="12" t="s">
        <v>22</v>
      </c>
      <c r="G4423" s="13">
        <v>1445</v>
      </c>
      <c r="H4423" s="15" t="s">
        <v>17</v>
      </c>
      <c r="I4423" s="61"/>
    </row>
    <row r="4424" spans="1:9" x14ac:dyDescent="0.2">
      <c r="A4424" s="7" t="s">
        <v>5027</v>
      </c>
      <c r="B4424" s="3" t="s">
        <v>7897</v>
      </c>
      <c r="C4424" s="3" t="s">
        <v>7898</v>
      </c>
      <c r="D4424" s="3" t="s">
        <v>7273</v>
      </c>
      <c r="E4424" s="9">
        <v>16.899999999999999</v>
      </c>
      <c r="F4424" s="9" t="s">
        <v>22</v>
      </c>
      <c r="G4424" s="10">
        <v>1445</v>
      </c>
      <c r="H4424" s="14" t="s">
        <v>17</v>
      </c>
      <c r="I4424" s="80"/>
    </row>
    <row r="4425" spans="1:9" x14ac:dyDescent="0.2">
      <c r="A4425" s="7" t="s">
        <v>5027</v>
      </c>
      <c r="B4425" s="11" t="s">
        <v>7899</v>
      </c>
      <c r="C4425" s="11" t="s">
        <v>7900</v>
      </c>
      <c r="D4425" s="11" t="s">
        <v>7273</v>
      </c>
      <c r="E4425" s="12">
        <v>16.899999999999999</v>
      </c>
      <c r="F4425" s="12" t="s">
        <v>22</v>
      </c>
      <c r="G4425" s="13">
        <v>1725</v>
      </c>
      <c r="H4425" s="15" t="s">
        <v>17</v>
      </c>
      <c r="I4425" s="61"/>
    </row>
    <row r="4426" spans="1:9" x14ac:dyDescent="0.2">
      <c r="A4426" s="7" t="s">
        <v>5027</v>
      </c>
      <c r="B4426" s="3" t="s">
        <v>7901</v>
      </c>
      <c r="C4426" s="3" t="s">
        <v>7902</v>
      </c>
      <c r="D4426" s="3" t="s">
        <v>7273</v>
      </c>
      <c r="E4426" s="9">
        <v>16.899999999999999</v>
      </c>
      <c r="F4426" s="9" t="s">
        <v>22</v>
      </c>
      <c r="G4426" s="10">
        <v>1445</v>
      </c>
      <c r="H4426" s="14" t="s">
        <v>17</v>
      </c>
      <c r="I4426" s="80"/>
    </row>
    <row r="4427" spans="1:9" x14ac:dyDescent="0.2">
      <c r="A4427" s="7" t="s">
        <v>5027</v>
      </c>
      <c r="B4427" s="11" t="s">
        <v>7903</v>
      </c>
      <c r="C4427" s="11" t="s">
        <v>7904</v>
      </c>
      <c r="D4427" s="11" t="s">
        <v>7273</v>
      </c>
      <c r="E4427" s="12">
        <v>16.899999999999999</v>
      </c>
      <c r="F4427" s="12" t="s">
        <v>22</v>
      </c>
      <c r="G4427" s="13">
        <v>1445</v>
      </c>
      <c r="H4427" s="15" t="s">
        <v>17</v>
      </c>
      <c r="I4427" s="61"/>
    </row>
    <row r="4428" spans="1:9" x14ac:dyDescent="0.2">
      <c r="A4428" s="7" t="s">
        <v>5027</v>
      </c>
      <c r="B4428" s="3" t="s">
        <v>7905</v>
      </c>
      <c r="C4428" s="3" t="s">
        <v>7906</v>
      </c>
      <c r="D4428" s="3" t="s">
        <v>7273</v>
      </c>
      <c r="E4428" s="9">
        <v>16.899999999999999</v>
      </c>
      <c r="F4428" s="9" t="s">
        <v>22</v>
      </c>
      <c r="G4428" s="10">
        <v>1725</v>
      </c>
      <c r="H4428" s="14" t="s">
        <v>17</v>
      </c>
      <c r="I4428" s="80"/>
    </row>
    <row r="4429" spans="1:9" x14ac:dyDescent="0.2">
      <c r="A4429" s="7" t="s">
        <v>5027</v>
      </c>
      <c r="B4429" s="11" t="s">
        <v>7907</v>
      </c>
      <c r="C4429" s="11" t="s">
        <v>7908</v>
      </c>
      <c r="D4429" s="11" t="s">
        <v>7273</v>
      </c>
      <c r="E4429" s="12">
        <v>16.899999999999999</v>
      </c>
      <c r="F4429" s="12" t="s">
        <v>22</v>
      </c>
      <c r="G4429" s="13">
        <v>1445</v>
      </c>
      <c r="H4429" s="15" t="s">
        <v>17</v>
      </c>
      <c r="I4429" s="61"/>
    </row>
    <row r="4430" spans="1:9" x14ac:dyDescent="0.2">
      <c r="A4430" s="7" t="s">
        <v>5027</v>
      </c>
      <c r="B4430" s="3" t="s">
        <v>7909</v>
      </c>
      <c r="C4430" s="3" t="s">
        <v>7910</v>
      </c>
      <c r="D4430" s="3" t="s">
        <v>7273</v>
      </c>
      <c r="E4430" s="9">
        <v>16.899999999999999</v>
      </c>
      <c r="F4430" s="9" t="s">
        <v>22</v>
      </c>
      <c r="G4430" s="10">
        <v>1445</v>
      </c>
      <c r="H4430" s="14" t="s">
        <v>17</v>
      </c>
      <c r="I4430" s="80"/>
    </row>
    <row r="4431" spans="1:9" x14ac:dyDescent="0.2">
      <c r="A4431" s="7" t="s">
        <v>5027</v>
      </c>
      <c r="G4431" s="47"/>
      <c r="H4431" s="34"/>
      <c r="I4431" s="34"/>
    </row>
    <row r="4432" spans="1:9" x14ac:dyDescent="0.2">
      <c r="A4432" s="7" t="s">
        <v>5027</v>
      </c>
      <c r="B4432" s="5" t="s">
        <v>11</v>
      </c>
      <c r="C4432" s="5" t="s">
        <v>7911</v>
      </c>
      <c r="D4432" s="5" t="s">
        <v>13</v>
      </c>
      <c r="E4432" s="5" t="s">
        <v>14</v>
      </c>
      <c r="F4432" s="5" t="s">
        <v>15</v>
      </c>
      <c r="G4432" s="6" t="s">
        <v>16</v>
      </c>
      <c r="H4432" s="6" t="s">
        <v>17</v>
      </c>
      <c r="I4432" s="6" t="s">
        <v>18</v>
      </c>
    </row>
    <row r="4433" spans="1:9" x14ac:dyDescent="0.2">
      <c r="A4433" s="7" t="s">
        <v>5027</v>
      </c>
      <c r="B4433" s="3" t="s">
        <v>7912</v>
      </c>
      <c r="C4433" s="3" t="s">
        <v>7913</v>
      </c>
      <c r="D4433" s="3" t="s">
        <v>7293</v>
      </c>
      <c r="E4433" s="9">
        <v>17.600000000000001</v>
      </c>
      <c r="F4433" s="9" t="s">
        <v>22</v>
      </c>
      <c r="G4433" s="10">
        <v>1725</v>
      </c>
      <c r="H4433" s="14" t="s">
        <v>17</v>
      </c>
      <c r="I4433" s="80"/>
    </row>
    <row r="4434" spans="1:9" x14ac:dyDescent="0.2">
      <c r="A4434" s="7" t="s">
        <v>5027</v>
      </c>
      <c r="B4434" s="11" t="s">
        <v>7914</v>
      </c>
      <c r="C4434" s="11" t="s">
        <v>7915</v>
      </c>
      <c r="D4434" s="11" t="s">
        <v>7293</v>
      </c>
      <c r="E4434" s="12">
        <v>17.600000000000001</v>
      </c>
      <c r="F4434" s="12" t="s">
        <v>22</v>
      </c>
      <c r="G4434" s="13">
        <v>1445</v>
      </c>
      <c r="H4434" s="15" t="s">
        <v>17</v>
      </c>
      <c r="I4434" s="61"/>
    </row>
    <row r="4435" spans="1:9" x14ac:dyDescent="0.2">
      <c r="A4435" s="7" t="s">
        <v>5027</v>
      </c>
      <c r="B4435" s="3" t="s">
        <v>7916</v>
      </c>
      <c r="C4435" s="3" t="s">
        <v>7917</v>
      </c>
      <c r="D4435" s="3" t="s">
        <v>7293</v>
      </c>
      <c r="E4435" s="9">
        <v>17.600000000000001</v>
      </c>
      <c r="F4435" s="9" t="s">
        <v>22</v>
      </c>
      <c r="G4435" s="10">
        <v>1445</v>
      </c>
      <c r="H4435" s="14" t="s">
        <v>17</v>
      </c>
      <c r="I4435" s="80"/>
    </row>
    <row r="4436" spans="1:9" x14ac:dyDescent="0.2">
      <c r="A4436" s="7" t="s">
        <v>5027</v>
      </c>
      <c r="B4436" s="11" t="s">
        <v>7918</v>
      </c>
      <c r="C4436" s="11" t="s">
        <v>7919</v>
      </c>
      <c r="D4436" s="11" t="s">
        <v>7293</v>
      </c>
      <c r="E4436" s="12">
        <v>17.600000000000001</v>
      </c>
      <c r="F4436" s="12" t="s">
        <v>22</v>
      </c>
      <c r="G4436" s="13">
        <v>1725</v>
      </c>
      <c r="H4436" s="15" t="s">
        <v>17</v>
      </c>
      <c r="I4436" s="61"/>
    </row>
    <row r="4437" spans="1:9" x14ac:dyDescent="0.2">
      <c r="A4437" s="7" t="s">
        <v>5027</v>
      </c>
      <c r="B4437" s="3" t="s">
        <v>7920</v>
      </c>
      <c r="C4437" s="3" t="s">
        <v>7921</v>
      </c>
      <c r="D4437" s="3" t="s">
        <v>7293</v>
      </c>
      <c r="E4437" s="9">
        <v>17.600000000000001</v>
      </c>
      <c r="F4437" s="9" t="s">
        <v>22</v>
      </c>
      <c r="G4437" s="10">
        <v>1445</v>
      </c>
      <c r="H4437" s="14" t="s">
        <v>17</v>
      </c>
      <c r="I4437" s="80"/>
    </row>
    <row r="4438" spans="1:9" x14ac:dyDescent="0.2">
      <c r="A4438" s="7" t="s">
        <v>5027</v>
      </c>
      <c r="B4438" s="11" t="s">
        <v>7922</v>
      </c>
      <c r="C4438" s="11" t="s">
        <v>7923</v>
      </c>
      <c r="D4438" s="11" t="s">
        <v>7293</v>
      </c>
      <c r="E4438" s="12">
        <v>17.600000000000001</v>
      </c>
      <c r="F4438" s="12" t="s">
        <v>22</v>
      </c>
      <c r="G4438" s="13">
        <v>1445</v>
      </c>
      <c r="H4438" s="15" t="s">
        <v>17</v>
      </c>
      <c r="I4438" s="61"/>
    </row>
    <row r="4439" spans="1:9" x14ac:dyDescent="0.2">
      <c r="A4439" s="7" t="s">
        <v>5027</v>
      </c>
      <c r="B4439" s="3" t="s">
        <v>7924</v>
      </c>
      <c r="C4439" s="3" t="s">
        <v>7925</v>
      </c>
      <c r="D4439" s="3" t="s">
        <v>7293</v>
      </c>
      <c r="E4439" s="9">
        <v>17.600000000000001</v>
      </c>
      <c r="F4439" s="9" t="s">
        <v>22</v>
      </c>
      <c r="G4439" s="10">
        <v>1725</v>
      </c>
      <c r="H4439" s="14" t="s">
        <v>17</v>
      </c>
      <c r="I4439" s="80"/>
    </row>
    <row r="4440" spans="1:9" x14ac:dyDescent="0.2">
      <c r="A4440" s="7" t="s">
        <v>5027</v>
      </c>
      <c r="B4440" s="11" t="s">
        <v>7926</v>
      </c>
      <c r="C4440" s="11" t="s">
        <v>7927</v>
      </c>
      <c r="D4440" s="11" t="s">
        <v>7293</v>
      </c>
      <c r="E4440" s="12">
        <v>17.600000000000001</v>
      </c>
      <c r="F4440" s="12" t="s">
        <v>22</v>
      </c>
      <c r="G4440" s="13">
        <v>1445</v>
      </c>
      <c r="H4440" s="15" t="s">
        <v>17</v>
      </c>
      <c r="I4440" s="61"/>
    </row>
    <row r="4441" spans="1:9" x14ac:dyDescent="0.2">
      <c r="A4441" s="7" t="s">
        <v>5027</v>
      </c>
      <c r="B4441" s="3" t="s">
        <v>7928</v>
      </c>
      <c r="C4441" s="3" t="s">
        <v>7929</v>
      </c>
      <c r="D4441" s="3" t="s">
        <v>7293</v>
      </c>
      <c r="E4441" s="9">
        <v>17.600000000000001</v>
      </c>
      <c r="F4441" s="9" t="s">
        <v>22</v>
      </c>
      <c r="G4441" s="10">
        <v>1445</v>
      </c>
      <c r="H4441" s="14" t="s">
        <v>17</v>
      </c>
      <c r="I4441" s="80"/>
    </row>
    <row r="4442" spans="1:9" x14ac:dyDescent="0.2">
      <c r="A4442" s="7" t="s">
        <v>5027</v>
      </c>
      <c r="G4442" s="47"/>
      <c r="H4442" s="34"/>
      <c r="I4442" s="34"/>
    </row>
    <row r="4443" spans="1:9" x14ac:dyDescent="0.2">
      <c r="A4443" s="7" t="s">
        <v>5027</v>
      </c>
      <c r="B4443" s="5" t="s">
        <v>11</v>
      </c>
      <c r="C4443" s="5" t="s">
        <v>7930</v>
      </c>
      <c r="D4443" s="5" t="s">
        <v>13</v>
      </c>
      <c r="E4443" s="5" t="s">
        <v>14</v>
      </c>
      <c r="F4443" s="5" t="s">
        <v>15</v>
      </c>
      <c r="G4443" s="6" t="s">
        <v>16</v>
      </c>
      <c r="H4443" s="6" t="s">
        <v>17</v>
      </c>
      <c r="I4443" s="6" t="s">
        <v>18</v>
      </c>
    </row>
    <row r="4444" spans="1:9" x14ac:dyDescent="0.2">
      <c r="A4444" s="7" t="s">
        <v>5027</v>
      </c>
      <c r="B4444" s="3" t="s">
        <v>7931</v>
      </c>
      <c r="C4444" s="3" t="s">
        <v>7932</v>
      </c>
      <c r="D4444" s="3" t="s">
        <v>7313</v>
      </c>
      <c r="E4444" s="9">
        <v>18.100000000000001</v>
      </c>
      <c r="F4444" s="9" t="s">
        <v>22</v>
      </c>
      <c r="G4444" s="10">
        <v>1795</v>
      </c>
      <c r="H4444" s="14" t="s">
        <v>17</v>
      </c>
      <c r="I4444" s="80"/>
    </row>
    <row r="4445" spans="1:9" x14ac:dyDescent="0.2">
      <c r="A4445" s="7" t="s">
        <v>5027</v>
      </c>
      <c r="B4445" s="11" t="s">
        <v>7933</v>
      </c>
      <c r="C4445" s="11" t="s">
        <v>7934</v>
      </c>
      <c r="D4445" s="11" t="s">
        <v>7313</v>
      </c>
      <c r="E4445" s="12">
        <v>18.100000000000001</v>
      </c>
      <c r="F4445" s="12" t="s">
        <v>22</v>
      </c>
      <c r="G4445" s="13">
        <v>1495</v>
      </c>
      <c r="H4445" s="15" t="s">
        <v>17</v>
      </c>
      <c r="I4445" s="61"/>
    </row>
    <row r="4446" spans="1:9" x14ac:dyDescent="0.2">
      <c r="A4446" s="7" t="s">
        <v>5027</v>
      </c>
      <c r="B4446" s="3" t="s">
        <v>7935</v>
      </c>
      <c r="C4446" s="3" t="s">
        <v>7936</v>
      </c>
      <c r="D4446" s="3" t="s">
        <v>7313</v>
      </c>
      <c r="E4446" s="9">
        <v>18.100000000000001</v>
      </c>
      <c r="F4446" s="9" t="s">
        <v>22</v>
      </c>
      <c r="G4446" s="10">
        <v>1495</v>
      </c>
      <c r="H4446" s="14" t="s">
        <v>17</v>
      </c>
      <c r="I4446" s="80"/>
    </row>
    <row r="4447" spans="1:9" x14ac:dyDescent="0.2">
      <c r="A4447" s="7" t="s">
        <v>5027</v>
      </c>
      <c r="B4447" s="11" t="s">
        <v>7937</v>
      </c>
      <c r="C4447" s="11" t="s">
        <v>7938</v>
      </c>
      <c r="D4447" s="11" t="s">
        <v>7313</v>
      </c>
      <c r="E4447" s="12">
        <v>18.100000000000001</v>
      </c>
      <c r="F4447" s="12" t="s">
        <v>22</v>
      </c>
      <c r="G4447" s="13">
        <v>1795</v>
      </c>
      <c r="H4447" s="15" t="s">
        <v>17</v>
      </c>
      <c r="I4447" s="61"/>
    </row>
    <row r="4448" spans="1:9" x14ac:dyDescent="0.2">
      <c r="A4448" s="7" t="s">
        <v>5027</v>
      </c>
      <c r="B4448" s="3" t="s">
        <v>7939</v>
      </c>
      <c r="C4448" s="3" t="s">
        <v>7940</v>
      </c>
      <c r="D4448" s="3" t="s">
        <v>7313</v>
      </c>
      <c r="E4448" s="9">
        <v>18.100000000000001</v>
      </c>
      <c r="F4448" s="9" t="s">
        <v>22</v>
      </c>
      <c r="G4448" s="10">
        <v>1495</v>
      </c>
      <c r="H4448" s="14" t="s">
        <v>17</v>
      </c>
      <c r="I4448" s="80"/>
    </row>
    <row r="4449" spans="1:9" x14ac:dyDescent="0.2">
      <c r="A4449" s="7" t="s">
        <v>5027</v>
      </c>
      <c r="B4449" s="11" t="s">
        <v>7941</v>
      </c>
      <c r="C4449" s="11" t="s">
        <v>7942</v>
      </c>
      <c r="D4449" s="11" t="s">
        <v>7313</v>
      </c>
      <c r="E4449" s="12">
        <v>18.100000000000001</v>
      </c>
      <c r="F4449" s="12" t="s">
        <v>22</v>
      </c>
      <c r="G4449" s="13">
        <v>1495</v>
      </c>
      <c r="H4449" s="15" t="s">
        <v>17</v>
      </c>
      <c r="I4449" s="61"/>
    </row>
    <row r="4450" spans="1:9" x14ac:dyDescent="0.2">
      <c r="A4450" s="7" t="s">
        <v>5027</v>
      </c>
      <c r="B4450" s="3" t="s">
        <v>7943</v>
      </c>
      <c r="C4450" s="3" t="s">
        <v>7944</v>
      </c>
      <c r="D4450" s="3" t="s">
        <v>7313</v>
      </c>
      <c r="E4450" s="9">
        <v>18.100000000000001</v>
      </c>
      <c r="F4450" s="9" t="s">
        <v>22</v>
      </c>
      <c r="G4450" s="10">
        <v>1795</v>
      </c>
      <c r="H4450" s="14" t="s">
        <v>17</v>
      </c>
      <c r="I4450" s="80"/>
    </row>
    <row r="4451" spans="1:9" x14ac:dyDescent="0.2">
      <c r="A4451" s="7" t="s">
        <v>5027</v>
      </c>
      <c r="B4451" s="11" t="s">
        <v>7945</v>
      </c>
      <c r="C4451" s="11" t="s">
        <v>7946</v>
      </c>
      <c r="D4451" s="11" t="s">
        <v>7313</v>
      </c>
      <c r="E4451" s="12">
        <v>18.100000000000001</v>
      </c>
      <c r="F4451" s="12" t="s">
        <v>22</v>
      </c>
      <c r="G4451" s="13">
        <v>1495</v>
      </c>
      <c r="H4451" s="15" t="s">
        <v>17</v>
      </c>
      <c r="I4451" s="61"/>
    </row>
    <row r="4452" spans="1:9" x14ac:dyDescent="0.2">
      <c r="A4452" s="7" t="s">
        <v>5027</v>
      </c>
      <c r="B4452" s="3" t="s">
        <v>7947</v>
      </c>
      <c r="C4452" s="3" t="s">
        <v>7948</v>
      </c>
      <c r="D4452" s="3" t="s">
        <v>7313</v>
      </c>
      <c r="E4452" s="9">
        <v>18.100000000000001</v>
      </c>
      <c r="F4452" s="9" t="s">
        <v>22</v>
      </c>
      <c r="G4452" s="10">
        <v>1495</v>
      </c>
      <c r="H4452" s="14" t="s">
        <v>17</v>
      </c>
      <c r="I4452" s="80"/>
    </row>
    <row r="4453" spans="1:9" x14ac:dyDescent="0.2">
      <c r="A4453" s="7" t="s">
        <v>5027</v>
      </c>
      <c r="G4453" s="47"/>
      <c r="H4453" s="34"/>
      <c r="I4453" s="34"/>
    </row>
    <row r="4454" spans="1:9" x14ac:dyDescent="0.2">
      <c r="A4454" s="7" t="s">
        <v>5027</v>
      </c>
      <c r="B4454" s="5" t="s">
        <v>11</v>
      </c>
      <c r="C4454" s="5" t="s">
        <v>7949</v>
      </c>
      <c r="D4454" s="5" t="s">
        <v>13</v>
      </c>
      <c r="E4454" s="5" t="s">
        <v>14</v>
      </c>
      <c r="F4454" s="5" t="s">
        <v>15</v>
      </c>
      <c r="G4454" s="6" t="s">
        <v>16</v>
      </c>
      <c r="H4454" s="6" t="s">
        <v>17</v>
      </c>
      <c r="I4454" s="6" t="s">
        <v>18</v>
      </c>
    </row>
    <row r="4455" spans="1:9" x14ac:dyDescent="0.2">
      <c r="A4455" s="7" t="s">
        <v>5027</v>
      </c>
      <c r="B4455" s="3" t="s">
        <v>7950</v>
      </c>
      <c r="C4455" s="3" t="s">
        <v>7951</v>
      </c>
      <c r="D4455" s="3" t="s">
        <v>7333</v>
      </c>
      <c r="E4455" s="9">
        <v>18.2</v>
      </c>
      <c r="F4455" s="9" t="s">
        <v>22</v>
      </c>
      <c r="G4455" s="10">
        <v>1795</v>
      </c>
      <c r="H4455" s="14" t="s">
        <v>17</v>
      </c>
      <c r="I4455" s="80"/>
    </row>
    <row r="4456" spans="1:9" x14ac:dyDescent="0.2">
      <c r="A4456" s="7" t="s">
        <v>5027</v>
      </c>
      <c r="B4456" s="11" t="s">
        <v>7952</v>
      </c>
      <c r="C4456" s="11" t="s">
        <v>7953</v>
      </c>
      <c r="D4456" s="11" t="s">
        <v>7333</v>
      </c>
      <c r="E4456" s="12">
        <v>18.2</v>
      </c>
      <c r="F4456" s="12" t="s">
        <v>22</v>
      </c>
      <c r="G4456" s="13">
        <v>1495</v>
      </c>
      <c r="H4456" s="15" t="s">
        <v>17</v>
      </c>
      <c r="I4456" s="61"/>
    </row>
    <row r="4457" spans="1:9" x14ac:dyDescent="0.2">
      <c r="A4457" s="7" t="s">
        <v>5027</v>
      </c>
      <c r="B4457" s="3" t="s">
        <v>7954</v>
      </c>
      <c r="C4457" s="3" t="s">
        <v>7955</v>
      </c>
      <c r="D4457" s="3" t="s">
        <v>7333</v>
      </c>
      <c r="E4457" s="9">
        <v>18.2</v>
      </c>
      <c r="F4457" s="9" t="s">
        <v>22</v>
      </c>
      <c r="G4457" s="10">
        <v>1495</v>
      </c>
      <c r="H4457" s="14" t="s">
        <v>17</v>
      </c>
      <c r="I4457" s="80"/>
    </row>
    <row r="4458" spans="1:9" x14ac:dyDescent="0.2">
      <c r="A4458" s="7" t="s">
        <v>5027</v>
      </c>
      <c r="B4458" s="11" t="s">
        <v>7956</v>
      </c>
      <c r="C4458" s="11" t="s">
        <v>7957</v>
      </c>
      <c r="D4458" s="11" t="s">
        <v>7333</v>
      </c>
      <c r="E4458" s="12">
        <v>18.2</v>
      </c>
      <c r="F4458" s="12" t="s">
        <v>22</v>
      </c>
      <c r="G4458" s="13">
        <v>1795</v>
      </c>
      <c r="H4458" s="15" t="s">
        <v>17</v>
      </c>
      <c r="I4458" s="61"/>
    </row>
    <row r="4459" spans="1:9" x14ac:dyDescent="0.2">
      <c r="A4459" s="7" t="s">
        <v>5027</v>
      </c>
      <c r="B4459" s="3" t="s">
        <v>7958</v>
      </c>
      <c r="C4459" s="3" t="s">
        <v>7959</v>
      </c>
      <c r="D4459" s="3" t="s">
        <v>7333</v>
      </c>
      <c r="E4459" s="9">
        <v>18.2</v>
      </c>
      <c r="F4459" s="9" t="s">
        <v>22</v>
      </c>
      <c r="G4459" s="10">
        <v>1495</v>
      </c>
      <c r="H4459" s="14" t="s">
        <v>17</v>
      </c>
      <c r="I4459" s="80"/>
    </row>
    <row r="4460" spans="1:9" x14ac:dyDescent="0.2">
      <c r="A4460" s="7" t="s">
        <v>5027</v>
      </c>
      <c r="B4460" s="11" t="s">
        <v>7960</v>
      </c>
      <c r="C4460" s="11" t="s">
        <v>7961</v>
      </c>
      <c r="D4460" s="11" t="s">
        <v>7333</v>
      </c>
      <c r="E4460" s="12">
        <v>18.2</v>
      </c>
      <c r="F4460" s="12" t="s">
        <v>22</v>
      </c>
      <c r="G4460" s="13">
        <v>1495</v>
      </c>
      <c r="H4460" s="15" t="s">
        <v>17</v>
      </c>
      <c r="I4460" s="61"/>
    </row>
    <row r="4461" spans="1:9" x14ac:dyDescent="0.2">
      <c r="A4461" s="7" t="s">
        <v>5027</v>
      </c>
      <c r="B4461" s="3" t="s">
        <v>7962</v>
      </c>
      <c r="C4461" s="3" t="s">
        <v>7963</v>
      </c>
      <c r="D4461" s="3" t="s">
        <v>7333</v>
      </c>
      <c r="E4461" s="9">
        <v>18.2</v>
      </c>
      <c r="F4461" s="9" t="s">
        <v>22</v>
      </c>
      <c r="G4461" s="10">
        <v>1795</v>
      </c>
      <c r="H4461" s="14" t="s">
        <v>17</v>
      </c>
      <c r="I4461" s="80"/>
    </row>
    <row r="4462" spans="1:9" x14ac:dyDescent="0.2">
      <c r="A4462" s="7" t="s">
        <v>5027</v>
      </c>
      <c r="B4462" s="11" t="s">
        <v>7964</v>
      </c>
      <c r="C4462" s="11" t="s">
        <v>7965</v>
      </c>
      <c r="D4462" s="11" t="s">
        <v>7333</v>
      </c>
      <c r="E4462" s="12">
        <v>18.2</v>
      </c>
      <c r="F4462" s="12" t="s">
        <v>22</v>
      </c>
      <c r="G4462" s="13">
        <v>1495</v>
      </c>
      <c r="H4462" s="15" t="s">
        <v>17</v>
      </c>
      <c r="I4462" s="61"/>
    </row>
    <row r="4463" spans="1:9" x14ac:dyDescent="0.2">
      <c r="A4463" s="7" t="s">
        <v>5027</v>
      </c>
      <c r="B4463" s="3" t="s">
        <v>7966</v>
      </c>
      <c r="C4463" s="3" t="s">
        <v>7967</v>
      </c>
      <c r="D4463" s="3" t="s">
        <v>7333</v>
      </c>
      <c r="E4463" s="9">
        <v>18.2</v>
      </c>
      <c r="F4463" s="9" t="s">
        <v>22</v>
      </c>
      <c r="G4463" s="10">
        <v>1495</v>
      </c>
      <c r="H4463" s="14" t="s">
        <v>17</v>
      </c>
      <c r="I4463" s="80"/>
    </row>
    <row r="4464" spans="1:9" x14ac:dyDescent="0.2">
      <c r="A4464" s="7" t="s">
        <v>5027</v>
      </c>
      <c r="G4464" s="47"/>
      <c r="H4464" s="34"/>
      <c r="I4464" s="34"/>
    </row>
    <row r="4465" spans="1:9" ht="21" x14ac:dyDescent="0.2">
      <c r="A4465" s="7" t="s">
        <v>5027</v>
      </c>
      <c r="B4465" s="148" t="s">
        <v>7968</v>
      </c>
      <c r="C4465" s="149"/>
      <c r="D4465" s="151"/>
      <c r="E4465" s="151"/>
      <c r="F4465" s="151"/>
      <c r="G4465" s="152"/>
      <c r="H4465" s="153"/>
      <c r="I4465" s="156"/>
    </row>
    <row r="4466" spans="1:9" x14ac:dyDescent="0.2">
      <c r="A4466" s="7" t="s">
        <v>5027</v>
      </c>
      <c r="B4466" s="155" t="s">
        <v>7969</v>
      </c>
      <c r="C4466" s="149"/>
      <c r="D4466" s="150"/>
      <c r="E4466" s="151"/>
      <c r="F4466" s="151"/>
      <c r="G4466" s="152"/>
      <c r="H4466" s="153"/>
      <c r="I4466" s="154"/>
    </row>
    <row r="4467" spans="1:9" x14ac:dyDescent="0.2">
      <c r="A4467" s="7" t="s">
        <v>5027</v>
      </c>
      <c r="B4467" s="155" t="s">
        <v>7970</v>
      </c>
      <c r="C4467" s="149"/>
      <c r="D4467" s="150"/>
      <c r="E4467" s="151"/>
      <c r="F4467" s="151"/>
      <c r="G4467" s="152"/>
      <c r="H4467" s="153"/>
      <c r="I4467" s="154"/>
    </row>
    <row r="4468" spans="1:9" x14ac:dyDescent="0.2">
      <c r="A4468" s="7" t="s">
        <v>5027</v>
      </c>
      <c r="B4468" s="40"/>
      <c r="D4468" s="39"/>
      <c r="E4468" s="39"/>
      <c r="F4468" s="39"/>
      <c r="G4468" s="36"/>
      <c r="H4468" s="49"/>
      <c r="I4468" s="49"/>
    </row>
    <row r="4469" spans="1:9" x14ac:dyDescent="0.2">
      <c r="A4469" s="7" t="s">
        <v>5027</v>
      </c>
      <c r="B4469" s="5" t="s">
        <v>11</v>
      </c>
      <c r="C4469" s="5" t="s">
        <v>7971</v>
      </c>
      <c r="D4469" s="5" t="s">
        <v>13</v>
      </c>
      <c r="E4469" s="5" t="s">
        <v>14</v>
      </c>
      <c r="F4469" s="5" t="s">
        <v>15</v>
      </c>
      <c r="G4469" s="6" t="s">
        <v>16</v>
      </c>
      <c r="H4469" s="6" t="s">
        <v>17</v>
      </c>
      <c r="I4469" s="6" t="s">
        <v>18</v>
      </c>
    </row>
    <row r="4470" spans="1:9" x14ac:dyDescent="0.2">
      <c r="A4470" s="7" t="s">
        <v>5027</v>
      </c>
      <c r="B4470" s="3" t="s">
        <v>7972</v>
      </c>
      <c r="C4470" s="3" t="s">
        <v>7973</v>
      </c>
      <c r="D4470" s="9" t="s">
        <v>5033</v>
      </c>
      <c r="E4470" s="9">
        <v>11</v>
      </c>
      <c r="F4470" s="9" t="s">
        <v>22</v>
      </c>
      <c r="G4470" s="41">
        <v>1545</v>
      </c>
      <c r="H4470" s="14" t="s">
        <v>17</v>
      </c>
      <c r="I4470" s="14" t="s">
        <v>18</v>
      </c>
    </row>
    <row r="4471" spans="1:9" x14ac:dyDescent="0.2">
      <c r="A4471" s="7" t="s">
        <v>5027</v>
      </c>
      <c r="B4471" s="11" t="s">
        <v>7974</v>
      </c>
      <c r="C4471" s="11" t="s">
        <v>7975</v>
      </c>
      <c r="D4471" s="12" t="s">
        <v>5033</v>
      </c>
      <c r="E4471" s="12">
        <v>11</v>
      </c>
      <c r="F4471" s="12" t="s">
        <v>22</v>
      </c>
      <c r="G4471" s="81">
        <v>1545</v>
      </c>
      <c r="H4471" s="15" t="s">
        <v>17</v>
      </c>
      <c r="I4471" s="15" t="s">
        <v>18</v>
      </c>
    </row>
    <row r="4472" spans="1:9" x14ac:dyDescent="0.2">
      <c r="A4472" s="7" t="s">
        <v>5027</v>
      </c>
      <c r="B4472" s="3" t="s">
        <v>7976</v>
      </c>
      <c r="C4472" s="3" t="s">
        <v>7977</v>
      </c>
      <c r="D4472" s="9" t="s">
        <v>5033</v>
      </c>
      <c r="E4472" s="9">
        <v>11</v>
      </c>
      <c r="F4472" s="9" t="s">
        <v>22</v>
      </c>
      <c r="G4472" s="41">
        <v>1545</v>
      </c>
      <c r="H4472" s="14" t="s">
        <v>17</v>
      </c>
      <c r="I4472" s="14" t="s">
        <v>18</v>
      </c>
    </row>
    <row r="4473" spans="1:9" x14ac:dyDescent="0.2">
      <c r="A4473" s="7" t="s">
        <v>5027</v>
      </c>
      <c r="B4473" s="11" t="s">
        <v>7978</v>
      </c>
      <c r="C4473" s="11" t="s">
        <v>7979</v>
      </c>
      <c r="D4473" s="12" t="s">
        <v>5033</v>
      </c>
      <c r="E4473" s="12">
        <v>11</v>
      </c>
      <c r="F4473" s="12" t="s">
        <v>22</v>
      </c>
      <c r="G4473" s="81">
        <v>1545</v>
      </c>
      <c r="H4473" s="15" t="s">
        <v>17</v>
      </c>
      <c r="I4473" s="15" t="s">
        <v>18</v>
      </c>
    </row>
    <row r="4474" spans="1:9" x14ac:dyDescent="0.2">
      <c r="A4474" s="7" t="s">
        <v>5027</v>
      </c>
      <c r="B4474" s="3" t="s">
        <v>7980</v>
      </c>
      <c r="C4474" s="3" t="s">
        <v>7981</v>
      </c>
      <c r="D4474" s="9" t="s">
        <v>5033</v>
      </c>
      <c r="E4474" s="9">
        <v>11</v>
      </c>
      <c r="F4474" s="9" t="s">
        <v>22</v>
      </c>
      <c r="G4474" s="41">
        <v>1545</v>
      </c>
      <c r="H4474" s="14" t="s">
        <v>17</v>
      </c>
      <c r="I4474" s="14" t="s">
        <v>18</v>
      </c>
    </row>
    <row r="4475" spans="1:9" x14ac:dyDescent="0.2">
      <c r="A4475" s="7" t="s">
        <v>5027</v>
      </c>
      <c r="B4475" s="11" t="s">
        <v>7982</v>
      </c>
      <c r="C4475" s="11" t="s">
        <v>7983</v>
      </c>
      <c r="D4475" s="12" t="s">
        <v>5033</v>
      </c>
      <c r="E4475" s="12">
        <v>11</v>
      </c>
      <c r="F4475" s="12" t="s">
        <v>22</v>
      </c>
      <c r="G4475" s="81">
        <v>1545</v>
      </c>
      <c r="H4475" s="15" t="s">
        <v>17</v>
      </c>
      <c r="I4475" s="15" t="s">
        <v>18</v>
      </c>
    </row>
    <row r="4476" spans="1:9" x14ac:dyDescent="0.2">
      <c r="A4476" s="7" t="s">
        <v>5027</v>
      </c>
      <c r="B4476" s="3" t="s">
        <v>7984</v>
      </c>
      <c r="C4476" s="3" t="s">
        <v>7985</v>
      </c>
      <c r="D4476" s="9" t="s">
        <v>5033</v>
      </c>
      <c r="E4476" s="9">
        <v>11</v>
      </c>
      <c r="F4476" s="9" t="s">
        <v>22</v>
      </c>
      <c r="G4476" s="41">
        <v>1545</v>
      </c>
      <c r="H4476" s="14" t="s">
        <v>17</v>
      </c>
      <c r="I4476" s="14" t="s">
        <v>18</v>
      </c>
    </row>
    <row r="4477" spans="1:9" x14ac:dyDescent="0.2">
      <c r="A4477" s="7" t="s">
        <v>5027</v>
      </c>
      <c r="B4477" s="171" t="s">
        <v>7986</v>
      </c>
      <c r="C4477" s="11" t="s">
        <v>7987</v>
      </c>
      <c r="D4477" s="12" t="s">
        <v>5033</v>
      </c>
      <c r="E4477" s="12">
        <v>11</v>
      </c>
      <c r="F4477" s="12" t="s">
        <v>22</v>
      </c>
      <c r="G4477" s="81">
        <v>1395</v>
      </c>
      <c r="H4477" s="15" t="s">
        <v>17</v>
      </c>
      <c r="I4477" s="15" t="s">
        <v>18</v>
      </c>
    </row>
    <row r="4478" spans="1:9" x14ac:dyDescent="0.2">
      <c r="A4478" s="7" t="s">
        <v>5027</v>
      </c>
      <c r="B4478" s="171" t="s">
        <v>7988</v>
      </c>
      <c r="C4478" s="3" t="s">
        <v>7989</v>
      </c>
      <c r="D4478" s="9" t="s">
        <v>5033</v>
      </c>
      <c r="E4478" s="9">
        <v>11</v>
      </c>
      <c r="F4478" s="9" t="s">
        <v>22</v>
      </c>
      <c r="G4478" s="41">
        <v>1395</v>
      </c>
      <c r="H4478" s="14" t="s">
        <v>17</v>
      </c>
      <c r="I4478" s="14" t="s">
        <v>18</v>
      </c>
    </row>
    <row r="4479" spans="1:9" x14ac:dyDescent="0.2">
      <c r="A4479" s="7" t="s">
        <v>5027</v>
      </c>
      <c r="B4479" s="171" t="s">
        <v>7990</v>
      </c>
      <c r="C4479" s="11" t="s">
        <v>7991</v>
      </c>
      <c r="D4479" s="12" t="s">
        <v>5033</v>
      </c>
      <c r="E4479" s="12">
        <v>11</v>
      </c>
      <c r="F4479" s="12" t="s">
        <v>22</v>
      </c>
      <c r="G4479" s="81">
        <v>1395</v>
      </c>
      <c r="H4479" s="15" t="s">
        <v>17</v>
      </c>
      <c r="I4479" s="15" t="s">
        <v>18</v>
      </c>
    </row>
    <row r="4480" spans="1:9" x14ac:dyDescent="0.2">
      <c r="A4480" s="7" t="s">
        <v>5027</v>
      </c>
      <c r="B4480" s="171" t="s">
        <v>7992</v>
      </c>
      <c r="C4480" s="3" t="s">
        <v>7993</v>
      </c>
      <c r="D4480" s="9" t="s">
        <v>5033</v>
      </c>
      <c r="E4480" s="9">
        <v>11</v>
      </c>
      <c r="F4480" s="9" t="s">
        <v>22</v>
      </c>
      <c r="G4480" s="41">
        <v>1395</v>
      </c>
      <c r="H4480" s="14" t="s">
        <v>17</v>
      </c>
      <c r="I4480" s="14" t="s">
        <v>18</v>
      </c>
    </row>
    <row r="4481" spans="1:9" x14ac:dyDescent="0.2">
      <c r="A4481" s="7" t="s">
        <v>5027</v>
      </c>
      <c r="B4481" s="171" t="s">
        <v>7994</v>
      </c>
      <c r="C4481" s="11" t="s">
        <v>7995</v>
      </c>
      <c r="D4481" s="12" t="s">
        <v>5033</v>
      </c>
      <c r="E4481" s="12">
        <v>11</v>
      </c>
      <c r="F4481" s="12" t="s">
        <v>22</v>
      </c>
      <c r="G4481" s="81">
        <v>1395</v>
      </c>
      <c r="H4481" s="15" t="s">
        <v>17</v>
      </c>
      <c r="I4481" s="15" t="s">
        <v>18</v>
      </c>
    </row>
    <row r="4482" spans="1:9" x14ac:dyDescent="0.2">
      <c r="A4482" s="7" t="s">
        <v>5027</v>
      </c>
      <c r="B4482" s="171" t="s">
        <v>7996</v>
      </c>
      <c r="C4482" s="3" t="s">
        <v>7997</v>
      </c>
      <c r="D4482" s="9" t="s">
        <v>5033</v>
      </c>
      <c r="E4482" s="9">
        <v>11</v>
      </c>
      <c r="F4482" s="9" t="s">
        <v>22</v>
      </c>
      <c r="G4482" s="41">
        <v>1395</v>
      </c>
      <c r="H4482" s="14" t="s">
        <v>17</v>
      </c>
      <c r="I4482" s="14" t="s">
        <v>18</v>
      </c>
    </row>
    <row r="4483" spans="1:9" x14ac:dyDescent="0.2">
      <c r="A4483" s="7" t="s">
        <v>5027</v>
      </c>
      <c r="B4483" s="171" t="s">
        <v>7998</v>
      </c>
      <c r="C4483" s="11" t="s">
        <v>7999</v>
      </c>
      <c r="D4483" s="12" t="s">
        <v>5033</v>
      </c>
      <c r="E4483" s="12">
        <v>11</v>
      </c>
      <c r="F4483" s="12" t="s">
        <v>22</v>
      </c>
      <c r="G4483" s="81">
        <v>1395</v>
      </c>
      <c r="H4483" s="15" t="s">
        <v>17</v>
      </c>
      <c r="I4483" s="15" t="s">
        <v>18</v>
      </c>
    </row>
    <row r="4484" spans="1:9" x14ac:dyDescent="0.2">
      <c r="A4484" s="7" t="s">
        <v>5027</v>
      </c>
      <c r="B4484" s="171" t="s">
        <v>8000</v>
      </c>
      <c r="C4484" s="3" t="s">
        <v>8001</v>
      </c>
      <c r="D4484" s="9" t="s">
        <v>5033</v>
      </c>
      <c r="E4484" s="9">
        <v>11</v>
      </c>
      <c r="F4484" s="9" t="s">
        <v>22</v>
      </c>
      <c r="G4484" s="41">
        <v>1395</v>
      </c>
      <c r="H4484" s="14" t="s">
        <v>17</v>
      </c>
      <c r="I4484" s="14" t="s">
        <v>18</v>
      </c>
    </row>
    <row r="4485" spans="1:9" x14ac:dyDescent="0.2">
      <c r="A4485" s="7" t="s">
        <v>5027</v>
      </c>
      <c r="B4485" s="171" t="s">
        <v>8002</v>
      </c>
      <c r="C4485" s="11" t="s">
        <v>8003</v>
      </c>
      <c r="D4485" s="12" t="s">
        <v>5033</v>
      </c>
      <c r="E4485" s="12">
        <v>11</v>
      </c>
      <c r="F4485" s="12" t="s">
        <v>22</v>
      </c>
      <c r="G4485" s="81">
        <v>1395</v>
      </c>
      <c r="H4485" s="15" t="s">
        <v>17</v>
      </c>
      <c r="I4485" s="15" t="s">
        <v>18</v>
      </c>
    </row>
    <row r="4486" spans="1:9" x14ac:dyDescent="0.2">
      <c r="A4486" s="7" t="s">
        <v>5027</v>
      </c>
      <c r="B4486" s="171" t="s">
        <v>8004</v>
      </c>
      <c r="C4486" s="3" t="s">
        <v>8005</v>
      </c>
      <c r="D4486" s="9" t="s">
        <v>5033</v>
      </c>
      <c r="E4486" s="9">
        <v>11</v>
      </c>
      <c r="F4486" s="9" t="s">
        <v>22</v>
      </c>
      <c r="G4486" s="41">
        <v>1395</v>
      </c>
      <c r="H4486" s="14" t="s">
        <v>17</v>
      </c>
      <c r="I4486" s="14" t="s">
        <v>18</v>
      </c>
    </row>
    <row r="4487" spans="1:9" x14ac:dyDescent="0.2">
      <c r="A4487" s="7" t="s">
        <v>5027</v>
      </c>
      <c r="B4487" s="171" t="s">
        <v>8006</v>
      </c>
      <c r="C4487" s="11" t="s">
        <v>8007</v>
      </c>
      <c r="D4487" s="12" t="s">
        <v>5033</v>
      </c>
      <c r="E4487" s="12">
        <v>11</v>
      </c>
      <c r="F4487" s="12" t="s">
        <v>22</v>
      </c>
      <c r="G4487" s="81">
        <v>1395</v>
      </c>
      <c r="H4487" s="15" t="s">
        <v>17</v>
      </c>
      <c r="I4487" s="15" t="s">
        <v>18</v>
      </c>
    </row>
    <row r="4488" spans="1:9" x14ac:dyDescent="0.2">
      <c r="A4488" s="7" t="s">
        <v>5027</v>
      </c>
      <c r="B4488" s="171" t="s">
        <v>8008</v>
      </c>
      <c r="C4488" s="3" t="s">
        <v>8009</v>
      </c>
      <c r="D4488" s="9" t="s">
        <v>5033</v>
      </c>
      <c r="E4488" s="9">
        <v>11</v>
      </c>
      <c r="F4488" s="9" t="s">
        <v>22</v>
      </c>
      <c r="G4488" s="41">
        <v>1395</v>
      </c>
      <c r="H4488" s="14" t="s">
        <v>17</v>
      </c>
      <c r="I4488" s="14" t="s">
        <v>18</v>
      </c>
    </row>
    <row r="4489" spans="1:9" x14ac:dyDescent="0.2">
      <c r="A4489" s="7" t="s">
        <v>5027</v>
      </c>
      <c r="B4489" s="171" t="s">
        <v>8010</v>
      </c>
      <c r="C4489" s="11" t="s">
        <v>8011</v>
      </c>
      <c r="D4489" s="12" t="s">
        <v>5033</v>
      </c>
      <c r="E4489" s="12">
        <v>11</v>
      </c>
      <c r="F4489" s="12" t="s">
        <v>22</v>
      </c>
      <c r="G4489" s="81">
        <v>1395</v>
      </c>
      <c r="H4489" s="15" t="s">
        <v>17</v>
      </c>
      <c r="I4489" s="15" t="s">
        <v>18</v>
      </c>
    </row>
    <row r="4490" spans="1:9" x14ac:dyDescent="0.2">
      <c r="A4490" s="7" t="s">
        <v>5027</v>
      </c>
      <c r="B4490" s="171" t="s">
        <v>8012</v>
      </c>
      <c r="C4490" s="3" t="s">
        <v>8013</v>
      </c>
      <c r="D4490" s="9" t="s">
        <v>5033</v>
      </c>
      <c r="E4490" s="9">
        <v>11</v>
      </c>
      <c r="F4490" s="9" t="s">
        <v>22</v>
      </c>
      <c r="G4490" s="41">
        <v>1395</v>
      </c>
      <c r="H4490" s="14" t="s">
        <v>17</v>
      </c>
      <c r="I4490" s="14" t="s">
        <v>18</v>
      </c>
    </row>
    <row r="4491" spans="1:9" x14ac:dyDescent="0.2">
      <c r="A4491" s="7" t="s">
        <v>5027</v>
      </c>
      <c r="B4491" s="171" t="s">
        <v>8014</v>
      </c>
      <c r="C4491" s="11" t="s">
        <v>8015</v>
      </c>
      <c r="D4491" s="12" t="s">
        <v>5033</v>
      </c>
      <c r="E4491" s="12">
        <v>11</v>
      </c>
      <c r="F4491" s="12" t="s">
        <v>22</v>
      </c>
      <c r="G4491" s="81">
        <v>1395</v>
      </c>
      <c r="H4491" s="15" t="s">
        <v>17</v>
      </c>
      <c r="I4491" s="15" t="s">
        <v>18</v>
      </c>
    </row>
    <row r="4492" spans="1:9" x14ac:dyDescent="0.2">
      <c r="A4492" s="7" t="s">
        <v>5027</v>
      </c>
      <c r="B4492" s="171" t="s">
        <v>8016</v>
      </c>
      <c r="C4492" s="3" t="s">
        <v>8017</v>
      </c>
      <c r="D4492" s="9" t="s">
        <v>5033</v>
      </c>
      <c r="E4492" s="9">
        <v>11</v>
      </c>
      <c r="F4492" s="9" t="s">
        <v>22</v>
      </c>
      <c r="G4492" s="41">
        <v>1395</v>
      </c>
      <c r="H4492" s="14" t="s">
        <v>17</v>
      </c>
      <c r="I4492" s="14" t="s">
        <v>18</v>
      </c>
    </row>
    <row r="4493" spans="1:9" x14ac:dyDescent="0.2">
      <c r="A4493" s="7" t="s">
        <v>5027</v>
      </c>
      <c r="B4493" s="171" t="s">
        <v>8018</v>
      </c>
      <c r="C4493" s="11" t="s">
        <v>8019</v>
      </c>
      <c r="D4493" s="12" t="s">
        <v>5033</v>
      </c>
      <c r="E4493" s="12">
        <v>11</v>
      </c>
      <c r="F4493" s="12" t="s">
        <v>22</v>
      </c>
      <c r="G4493" s="81">
        <v>1395</v>
      </c>
      <c r="H4493" s="15" t="s">
        <v>17</v>
      </c>
      <c r="I4493" s="15" t="s">
        <v>18</v>
      </c>
    </row>
    <row r="4494" spans="1:9" x14ac:dyDescent="0.2">
      <c r="A4494" s="7" t="s">
        <v>5027</v>
      </c>
      <c r="B4494" s="171" t="s">
        <v>8020</v>
      </c>
      <c r="C4494" s="3" t="s">
        <v>8021</v>
      </c>
      <c r="D4494" s="9" t="s">
        <v>5033</v>
      </c>
      <c r="E4494" s="9">
        <v>11</v>
      </c>
      <c r="F4494" s="9" t="s">
        <v>22</v>
      </c>
      <c r="G4494" s="41">
        <v>1395</v>
      </c>
      <c r="H4494" s="14" t="s">
        <v>17</v>
      </c>
      <c r="I4494" s="14" t="s">
        <v>18</v>
      </c>
    </row>
    <row r="4495" spans="1:9" x14ac:dyDescent="0.2">
      <c r="A4495" s="7" t="s">
        <v>5027</v>
      </c>
      <c r="B4495" s="171" t="s">
        <v>8022</v>
      </c>
      <c r="C4495" s="11" t="s">
        <v>8023</v>
      </c>
      <c r="D4495" s="12" t="s">
        <v>5033</v>
      </c>
      <c r="E4495" s="12">
        <v>11</v>
      </c>
      <c r="F4495" s="12" t="s">
        <v>22</v>
      </c>
      <c r="G4495" s="81">
        <v>1395</v>
      </c>
      <c r="H4495" s="15" t="s">
        <v>17</v>
      </c>
      <c r="I4495" s="15" t="s">
        <v>18</v>
      </c>
    </row>
    <row r="4496" spans="1:9" x14ac:dyDescent="0.2">
      <c r="A4496" s="7" t="s">
        <v>5027</v>
      </c>
      <c r="B4496" s="171" t="s">
        <v>8024</v>
      </c>
      <c r="C4496" s="3" t="s">
        <v>8025</v>
      </c>
      <c r="D4496" s="9" t="s">
        <v>5033</v>
      </c>
      <c r="E4496" s="9">
        <v>11</v>
      </c>
      <c r="F4496" s="9" t="s">
        <v>22</v>
      </c>
      <c r="G4496" s="41">
        <v>1395</v>
      </c>
      <c r="H4496" s="14" t="s">
        <v>17</v>
      </c>
      <c r="I4496" s="14" t="s">
        <v>18</v>
      </c>
    </row>
    <row r="4497" spans="1:9" x14ac:dyDescent="0.2">
      <c r="A4497" s="7" t="s">
        <v>5027</v>
      </c>
      <c r="B4497" s="171" t="s">
        <v>8026</v>
      </c>
      <c r="C4497" s="11" t="s">
        <v>8027</v>
      </c>
      <c r="D4497" s="12" t="s">
        <v>5033</v>
      </c>
      <c r="E4497" s="12">
        <v>11</v>
      </c>
      <c r="F4497" s="12" t="s">
        <v>22</v>
      </c>
      <c r="G4497" s="81">
        <v>1395</v>
      </c>
      <c r="H4497" s="15" t="s">
        <v>17</v>
      </c>
      <c r="I4497" s="15" t="s">
        <v>18</v>
      </c>
    </row>
    <row r="4498" spans="1:9" x14ac:dyDescent="0.2">
      <c r="A4498" s="7" t="s">
        <v>5027</v>
      </c>
      <c r="G4498" s="67"/>
      <c r="H4498" s="69"/>
      <c r="I4498" s="69"/>
    </row>
    <row r="4499" spans="1:9" x14ac:dyDescent="0.2">
      <c r="A4499" s="7" t="s">
        <v>5027</v>
      </c>
      <c r="B4499" s="5" t="s">
        <v>11</v>
      </c>
      <c r="C4499" s="5" t="s">
        <v>8028</v>
      </c>
      <c r="D4499" s="5" t="s">
        <v>13</v>
      </c>
      <c r="E4499" s="5" t="s">
        <v>14</v>
      </c>
      <c r="F4499" s="5" t="s">
        <v>15</v>
      </c>
      <c r="G4499" s="6" t="s">
        <v>16</v>
      </c>
      <c r="H4499" s="6" t="s">
        <v>17</v>
      </c>
      <c r="I4499" s="6" t="s">
        <v>18</v>
      </c>
    </row>
    <row r="4500" spans="1:9" x14ac:dyDescent="0.2">
      <c r="A4500" s="7" t="s">
        <v>5027</v>
      </c>
      <c r="B4500" s="3" t="s">
        <v>8029</v>
      </c>
      <c r="C4500" s="3" t="s">
        <v>8030</v>
      </c>
      <c r="D4500" s="9" t="s">
        <v>5063</v>
      </c>
      <c r="E4500" s="9">
        <v>12</v>
      </c>
      <c r="F4500" s="9" t="s">
        <v>22</v>
      </c>
      <c r="G4500" s="41">
        <v>1545</v>
      </c>
      <c r="H4500" s="14" t="s">
        <v>17</v>
      </c>
      <c r="I4500" s="14" t="s">
        <v>18</v>
      </c>
    </row>
    <row r="4501" spans="1:9" x14ac:dyDescent="0.2">
      <c r="A4501" s="7" t="s">
        <v>5027</v>
      </c>
      <c r="B4501" s="11" t="s">
        <v>8031</v>
      </c>
      <c r="C4501" s="11" t="s">
        <v>8032</v>
      </c>
      <c r="D4501" s="12" t="s">
        <v>5063</v>
      </c>
      <c r="E4501" s="12">
        <v>12</v>
      </c>
      <c r="F4501" s="12" t="s">
        <v>22</v>
      </c>
      <c r="G4501" s="81">
        <v>1545</v>
      </c>
      <c r="H4501" s="15" t="s">
        <v>17</v>
      </c>
      <c r="I4501" s="15" t="s">
        <v>18</v>
      </c>
    </row>
    <row r="4502" spans="1:9" x14ac:dyDescent="0.2">
      <c r="A4502" s="7" t="s">
        <v>5027</v>
      </c>
      <c r="B4502" s="3" t="s">
        <v>8033</v>
      </c>
      <c r="C4502" s="3" t="s">
        <v>8034</v>
      </c>
      <c r="D4502" s="9" t="s">
        <v>5063</v>
      </c>
      <c r="E4502" s="9">
        <v>12</v>
      </c>
      <c r="F4502" s="9" t="s">
        <v>22</v>
      </c>
      <c r="G4502" s="41">
        <v>1545</v>
      </c>
      <c r="H4502" s="14" t="s">
        <v>17</v>
      </c>
      <c r="I4502" s="14" t="s">
        <v>18</v>
      </c>
    </row>
    <row r="4503" spans="1:9" x14ac:dyDescent="0.2">
      <c r="A4503" s="7" t="s">
        <v>5027</v>
      </c>
      <c r="B4503" s="11" t="s">
        <v>8035</v>
      </c>
      <c r="C4503" s="11" t="s">
        <v>8036</v>
      </c>
      <c r="D4503" s="12" t="s">
        <v>5063</v>
      </c>
      <c r="E4503" s="12">
        <v>12</v>
      </c>
      <c r="F4503" s="12" t="s">
        <v>22</v>
      </c>
      <c r="G4503" s="81">
        <v>1545</v>
      </c>
      <c r="H4503" s="15" t="s">
        <v>17</v>
      </c>
      <c r="I4503" s="15" t="s">
        <v>18</v>
      </c>
    </row>
    <row r="4504" spans="1:9" x14ac:dyDescent="0.2">
      <c r="A4504" s="7" t="s">
        <v>5027</v>
      </c>
      <c r="B4504" s="3" t="s">
        <v>8037</v>
      </c>
      <c r="C4504" s="3" t="s">
        <v>8038</v>
      </c>
      <c r="D4504" s="9" t="s">
        <v>5063</v>
      </c>
      <c r="E4504" s="9">
        <v>12</v>
      </c>
      <c r="F4504" s="9" t="s">
        <v>22</v>
      </c>
      <c r="G4504" s="41">
        <v>1545</v>
      </c>
      <c r="H4504" s="14" t="s">
        <v>17</v>
      </c>
      <c r="I4504" s="14" t="s">
        <v>18</v>
      </c>
    </row>
    <row r="4505" spans="1:9" x14ac:dyDescent="0.2">
      <c r="A4505" s="7" t="s">
        <v>5027</v>
      </c>
      <c r="B4505" s="11" t="s">
        <v>8039</v>
      </c>
      <c r="C4505" s="11" t="s">
        <v>8040</v>
      </c>
      <c r="D4505" s="12" t="s">
        <v>5063</v>
      </c>
      <c r="E4505" s="12">
        <v>12</v>
      </c>
      <c r="F4505" s="12" t="s">
        <v>22</v>
      </c>
      <c r="G4505" s="81">
        <v>1545</v>
      </c>
      <c r="H4505" s="15" t="s">
        <v>17</v>
      </c>
      <c r="I4505" s="15" t="s">
        <v>18</v>
      </c>
    </row>
    <row r="4506" spans="1:9" x14ac:dyDescent="0.2">
      <c r="A4506" s="7" t="s">
        <v>5027</v>
      </c>
      <c r="B4506" s="3" t="s">
        <v>8041</v>
      </c>
      <c r="C4506" s="3" t="s">
        <v>8042</v>
      </c>
      <c r="D4506" s="9" t="s">
        <v>5063</v>
      </c>
      <c r="E4506" s="9">
        <v>12</v>
      </c>
      <c r="F4506" s="9" t="s">
        <v>22</v>
      </c>
      <c r="G4506" s="41">
        <v>1545</v>
      </c>
      <c r="H4506" s="14" t="s">
        <v>17</v>
      </c>
      <c r="I4506" s="14" t="s">
        <v>18</v>
      </c>
    </row>
    <row r="4507" spans="1:9" x14ac:dyDescent="0.2">
      <c r="A4507" s="7" t="s">
        <v>5027</v>
      </c>
      <c r="B4507" s="171" t="s">
        <v>8043</v>
      </c>
      <c r="C4507" s="11" t="s">
        <v>8044</v>
      </c>
      <c r="D4507" s="12" t="s">
        <v>5063</v>
      </c>
      <c r="E4507" s="12">
        <v>12</v>
      </c>
      <c r="F4507" s="12" t="s">
        <v>22</v>
      </c>
      <c r="G4507" s="81">
        <v>1395</v>
      </c>
      <c r="H4507" s="15" t="s">
        <v>17</v>
      </c>
      <c r="I4507" s="15" t="s">
        <v>18</v>
      </c>
    </row>
    <row r="4508" spans="1:9" x14ac:dyDescent="0.2">
      <c r="A4508" s="7" t="s">
        <v>5027</v>
      </c>
      <c r="B4508" s="171" t="s">
        <v>8045</v>
      </c>
      <c r="C4508" s="3" t="s">
        <v>8046</v>
      </c>
      <c r="D4508" s="9" t="s">
        <v>5063</v>
      </c>
      <c r="E4508" s="9">
        <v>12</v>
      </c>
      <c r="F4508" s="9" t="s">
        <v>22</v>
      </c>
      <c r="G4508" s="41">
        <v>1395</v>
      </c>
      <c r="H4508" s="14" t="s">
        <v>17</v>
      </c>
      <c r="I4508" s="14" t="s">
        <v>18</v>
      </c>
    </row>
    <row r="4509" spans="1:9" x14ac:dyDescent="0.2">
      <c r="A4509" s="7" t="s">
        <v>5027</v>
      </c>
      <c r="B4509" s="171" t="s">
        <v>8047</v>
      </c>
      <c r="C4509" s="11" t="s">
        <v>8048</v>
      </c>
      <c r="D4509" s="12" t="s">
        <v>5063</v>
      </c>
      <c r="E4509" s="12">
        <v>12</v>
      </c>
      <c r="F4509" s="12" t="s">
        <v>22</v>
      </c>
      <c r="G4509" s="81">
        <v>1395</v>
      </c>
      <c r="H4509" s="15" t="s">
        <v>17</v>
      </c>
      <c r="I4509" s="15" t="s">
        <v>18</v>
      </c>
    </row>
    <row r="4510" spans="1:9" x14ac:dyDescent="0.2">
      <c r="A4510" s="7" t="s">
        <v>5027</v>
      </c>
      <c r="B4510" s="171" t="s">
        <v>8049</v>
      </c>
      <c r="C4510" s="3" t="s">
        <v>8050</v>
      </c>
      <c r="D4510" s="9" t="s">
        <v>5063</v>
      </c>
      <c r="E4510" s="9">
        <v>12</v>
      </c>
      <c r="F4510" s="9" t="s">
        <v>22</v>
      </c>
      <c r="G4510" s="41">
        <v>1395</v>
      </c>
      <c r="H4510" s="14" t="s">
        <v>17</v>
      </c>
      <c r="I4510" s="14" t="s">
        <v>18</v>
      </c>
    </row>
    <row r="4511" spans="1:9" x14ac:dyDescent="0.2">
      <c r="A4511" s="7" t="s">
        <v>5027</v>
      </c>
      <c r="B4511" s="171" t="s">
        <v>8051</v>
      </c>
      <c r="C4511" s="11" t="s">
        <v>8052</v>
      </c>
      <c r="D4511" s="12" t="s">
        <v>5063</v>
      </c>
      <c r="E4511" s="12">
        <v>12</v>
      </c>
      <c r="F4511" s="12" t="s">
        <v>22</v>
      </c>
      <c r="G4511" s="81">
        <v>1395</v>
      </c>
      <c r="H4511" s="15" t="s">
        <v>17</v>
      </c>
      <c r="I4511" s="15" t="s">
        <v>18</v>
      </c>
    </row>
    <row r="4512" spans="1:9" x14ac:dyDescent="0.2">
      <c r="A4512" s="7" t="s">
        <v>5027</v>
      </c>
      <c r="B4512" s="171" t="s">
        <v>8053</v>
      </c>
      <c r="C4512" s="3" t="s">
        <v>8054</v>
      </c>
      <c r="D4512" s="9" t="s">
        <v>5063</v>
      </c>
      <c r="E4512" s="9">
        <v>12</v>
      </c>
      <c r="F4512" s="9" t="s">
        <v>22</v>
      </c>
      <c r="G4512" s="41">
        <v>1395</v>
      </c>
      <c r="H4512" s="14" t="s">
        <v>17</v>
      </c>
      <c r="I4512" s="14" t="s">
        <v>18</v>
      </c>
    </row>
    <row r="4513" spans="1:9" x14ac:dyDescent="0.2">
      <c r="A4513" s="7" t="s">
        <v>5027</v>
      </c>
      <c r="B4513" s="171" t="s">
        <v>8055</v>
      </c>
      <c r="C4513" s="11" t="s">
        <v>8056</v>
      </c>
      <c r="D4513" s="12" t="s">
        <v>5063</v>
      </c>
      <c r="E4513" s="12">
        <v>12</v>
      </c>
      <c r="F4513" s="12" t="s">
        <v>22</v>
      </c>
      <c r="G4513" s="81">
        <v>1395</v>
      </c>
      <c r="H4513" s="15" t="s">
        <v>17</v>
      </c>
      <c r="I4513" s="15" t="s">
        <v>18</v>
      </c>
    </row>
    <row r="4514" spans="1:9" x14ac:dyDescent="0.2">
      <c r="A4514" s="7" t="s">
        <v>5027</v>
      </c>
      <c r="B4514" s="171" t="s">
        <v>8057</v>
      </c>
      <c r="C4514" s="3" t="s">
        <v>8058</v>
      </c>
      <c r="D4514" s="9" t="s">
        <v>5063</v>
      </c>
      <c r="E4514" s="9">
        <v>12</v>
      </c>
      <c r="F4514" s="9" t="s">
        <v>22</v>
      </c>
      <c r="G4514" s="41">
        <v>1395</v>
      </c>
      <c r="H4514" s="14" t="s">
        <v>17</v>
      </c>
      <c r="I4514" s="14" t="s">
        <v>18</v>
      </c>
    </row>
    <row r="4515" spans="1:9" x14ac:dyDescent="0.2">
      <c r="A4515" s="7" t="s">
        <v>5027</v>
      </c>
      <c r="B4515" s="171" t="s">
        <v>8059</v>
      </c>
      <c r="C4515" s="11" t="s">
        <v>8060</v>
      </c>
      <c r="D4515" s="12" t="s">
        <v>5063</v>
      </c>
      <c r="E4515" s="12">
        <v>12</v>
      </c>
      <c r="F4515" s="12" t="s">
        <v>22</v>
      </c>
      <c r="G4515" s="81">
        <v>1395</v>
      </c>
      <c r="H4515" s="15" t="s">
        <v>17</v>
      </c>
      <c r="I4515" s="15" t="s">
        <v>18</v>
      </c>
    </row>
    <row r="4516" spans="1:9" x14ac:dyDescent="0.2">
      <c r="A4516" s="7" t="s">
        <v>5027</v>
      </c>
      <c r="B4516" s="171" t="s">
        <v>8061</v>
      </c>
      <c r="C4516" s="3" t="s">
        <v>8062</v>
      </c>
      <c r="D4516" s="9" t="s">
        <v>5063</v>
      </c>
      <c r="E4516" s="9">
        <v>12</v>
      </c>
      <c r="F4516" s="9" t="s">
        <v>22</v>
      </c>
      <c r="G4516" s="41">
        <v>1395</v>
      </c>
      <c r="H4516" s="14" t="s">
        <v>17</v>
      </c>
      <c r="I4516" s="14" t="s">
        <v>18</v>
      </c>
    </row>
    <row r="4517" spans="1:9" x14ac:dyDescent="0.2">
      <c r="A4517" s="7" t="s">
        <v>5027</v>
      </c>
      <c r="B4517" s="171" t="s">
        <v>8063</v>
      </c>
      <c r="C4517" s="11" t="s">
        <v>8064</v>
      </c>
      <c r="D4517" s="12" t="s">
        <v>5063</v>
      </c>
      <c r="E4517" s="12">
        <v>12</v>
      </c>
      <c r="F4517" s="12" t="s">
        <v>22</v>
      </c>
      <c r="G4517" s="81">
        <v>1395</v>
      </c>
      <c r="H4517" s="15" t="s">
        <v>17</v>
      </c>
      <c r="I4517" s="15" t="s">
        <v>18</v>
      </c>
    </row>
    <row r="4518" spans="1:9" x14ac:dyDescent="0.2">
      <c r="A4518" s="7" t="s">
        <v>5027</v>
      </c>
      <c r="B4518" s="171" t="s">
        <v>8065</v>
      </c>
      <c r="C4518" s="3" t="s">
        <v>8066</v>
      </c>
      <c r="D4518" s="9" t="s">
        <v>5063</v>
      </c>
      <c r="E4518" s="9">
        <v>12</v>
      </c>
      <c r="F4518" s="9" t="s">
        <v>22</v>
      </c>
      <c r="G4518" s="41">
        <v>1395</v>
      </c>
      <c r="H4518" s="14" t="s">
        <v>17</v>
      </c>
      <c r="I4518" s="14" t="s">
        <v>18</v>
      </c>
    </row>
    <row r="4519" spans="1:9" x14ac:dyDescent="0.2">
      <c r="A4519" s="7" t="s">
        <v>5027</v>
      </c>
      <c r="B4519" s="171" t="s">
        <v>8067</v>
      </c>
      <c r="C4519" s="11" t="s">
        <v>8068</v>
      </c>
      <c r="D4519" s="12" t="s">
        <v>5063</v>
      </c>
      <c r="E4519" s="12">
        <v>12</v>
      </c>
      <c r="F4519" s="12" t="s">
        <v>22</v>
      </c>
      <c r="G4519" s="81">
        <v>1395</v>
      </c>
      <c r="H4519" s="15" t="s">
        <v>17</v>
      </c>
      <c r="I4519" s="15" t="s">
        <v>18</v>
      </c>
    </row>
    <row r="4520" spans="1:9" x14ac:dyDescent="0.2">
      <c r="A4520" s="7" t="s">
        <v>5027</v>
      </c>
      <c r="B4520" s="171" t="s">
        <v>8069</v>
      </c>
      <c r="C4520" s="3" t="s">
        <v>8070</v>
      </c>
      <c r="D4520" s="9" t="s">
        <v>5063</v>
      </c>
      <c r="E4520" s="9">
        <v>12</v>
      </c>
      <c r="F4520" s="9" t="s">
        <v>22</v>
      </c>
      <c r="G4520" s="41">
        <v>1395</v>
      </c>
      <c r="H4520" s="14" t="s">
        <v>17</v>
      </c>
      <c r="I4520" s="14" t="s">
        <v>18</v>
      </c>
    </row>
    <row r="4521" spans="1:9" x14ac:dyDescent="0.2">
      <c r="A4521" s="7" t="s">
        <v>5027</v>
      </c>
      <c r="B4521" s="171" t="s">
        <v>8071</v>
      </c>
      <c r="C4521" s="11" t="s">
        <v>8072</v>
      </c>
      <c r="D4521" s="12" t="s">
        <v>5063</v>
      </c>
      <c r="E4521" s="12">
        <v>12</v>
      </c>
      <c r="F4521" s="12" t="s">
        <v>22</v>
      </c>
      <c r="G4521" s="81">
        <v>1395</v>
      </c>
      <c r="H4521" s="15" t="s">
        <v>17</v>
      </c>
      <c r="I4521" s="15" t="s">
        <v>18</v>
      </c>
    </row>
    <row r="4522" spans="1:9" x14ac:dyDescent="0.2">
      <c r="A4522" s="7" t="s">
        <v>5027</v>
      </c>
      <c r="B4522" s="171" t="s">
        <v>8073</v>
      </c>
      <c r="C4522" s="3" t="s">
        <v>8074</v>
      </c>
      <c r="D4522" s="9" t="s">
        <v>5063</v>
      </c>
      <c r="E4522" s="9">
        <v>12</v>
      </c>
      <c r="F4522" s="9" t="s">
        <v>22</v>
      </c>
      <c r="G4522" s="41">
        <v>1395</v>
      </c>
      <c r="H4522" s="14" t="s">
        <v>17</v>
      </c>
      <c r="I4522" s="14" t="s">
        <v>18</v>
      </c>
    </row>
    <row r="4523" spans="1:9" x14ac:dyDescent="0.2">
      <c r="A4523" s="7" t="s">
        <v>5027</v>
      </c>
      <c r="B4523" s="171" t="s">
        <v>8075</v>
      </c>
      <c r="C4523" s="11" t="s">
        <v>8076</v>
      </c>
      <c r="D4523" s="12" t="s">
        <v>5063</v>
      </c>
      <c r="E4523" s="12">
        <v>12</v>
      </c>
      <c r="F4523" s="12" t="s">
        <v>22</v>
      </c>
      <c r="G4523" s="81">
        <v>1395</v>
      </c>
      <c r="H4523" s="15" t="s">
        <v>17</v>
      </c>
      <c r="I4523" s="15" t="s">
        <v>18</v>
      </c>
    </row>
    <row r="4524" spans="1:9" x14ac:dyDescent="0.2">
      <c r="A4524" s="7" t="s">
        <v>5027</v>
      </c>
      <c r="B4524" s="171" t="s">
        <v>8077</v>
      </c>
      <c r="C4524" s="3" t="s">
        <v>8078</v>
      </c>
      <c r="D4524" s="9" t="s">
        <v>5063</v>
      </c>
      <c r="E4524" s="9">
        <v>12</v>
      </c>
      <c r="F4524" s="9" t="s">
        <v>22</v>
      </c>
      <c r="G4524" s="41">
        <v>1395</v>
      </c>
      <c r="H4524" s="14" t="s">
        <v>17</v>
      </c>
      <c r="I4524" s="14" t="s">
        <v>18</v>
      </c>
    </row>
    <row r="4525" spans="1:9" x14ac:dyDescent="0.2">
      <c r="A4525" s="7" t="s">
        <v>5027</v>
      </c>
      <c r="B4525" s="171" t="s">
        <v>8079</v>
      </c>
      <c r="C4525" s="11" t="s">
        <v>8080</v>
      </c>
      <c r="D4525" s="12" t="s">
        <v>5063</v>
      </c>
      <c r="E4525" s="12">
        <v>12</v>
      </c>
      <c r="F4525" s="12" t="s">
        <v>22</v>
      </c>
      <c r="G4525" s="81">
        <v>1395</v>
      </c>
      <c r="H4525" s="15" t="s">
        <v>17</v>
      </c>
      <c r="I4525" s="15" t="s">
        <v>18</v>
      </c>
    </row>
    <row r="4526" spans="1:9" x14ac:dyDescent="0.2">
      <c r="A4526" s="7" t="s">
        <v>5027</v>
      </c>
      <c r="B4526" s="171" t="s">
        <v>8081</v>
      </c>
      <c r="C4526" s="3" t="s">
        <v>8082</v>
      </c>
      <c r="D4526" s="9" t="s">
        <v>5063</v>
      </c>
      <c r="E4526" s="9">
        <v>12</v>
      </c>
      <c r="F4526" s="9" t="s">
        <v>22</v>
      </c>
      <c r="G4526" s="41">
        <v>1395</v>
      </c>
      <c r="H4526" s="14" t="s">
        <v>17</v>
      </c>
      <c r="I4526" s="14" t="s">
        <v>18</v>
      </c>
    </row>
    <row r="4527" spans="1:9" x14ac:dyDescent="0.2">
      <c r="A4527" s="7" t="s">
        <v>5027</v>
      </c>
      <c r="B4527" s="171" t="s">
        <v>8083</v>
      </c>
      <c r="C4527" s="11" t="s">
        <v>8084</v>
      </c>
      <c r="D4527" s="12" t="s">
        <v>5063</v>
      </c>
      <c r="E4527" s="12">
        <v>12</v>
      </c>
      <c r="F4527" s="12" t="s">
        <v>22</v>
      </c>
      <c r="G4527" s="81">
        <v>1395</v>
      </c>
      <c r="H4527" s="15" t="s">
        <v>17</v>
      </c>
      <c r="I4527" s="15" t="s">
        <v>18</v>
      </c>
    </row>
    <row r="4528" spans="1:9" x14ac:dyDescent="0.2">
      <c r="A4528" s="7" t="s">
        <v>5027</v>
      </c>
      <c r="H4528" s="44"/>
      <c r="I4528" s="44"/>
    </row>
    <row r="4529" spans="1:9" x14ac:dyDescent="0.2">
      <c r="A4529" s="7" t="s">
        <v>5027</v>
      </c>
      <c r="B4529" s="5" t="s">
        <v>11</v>
      </c>
      <c r="C4529" s="5" t="s">
        <v>8085</v>
      </c>
      <c r="D4529" s="5" t="s">
        <v>13</v>
      </c>
      <c r="E4529" s="5" t="s">
        <v>14</v>
      </c>
      <c r="F4529" s="5" t="s">
        <v>15</v>
      </c>
      <c r="G4529" s="6" t="s">
        <v>16</v>
      </c>
      <c r="H4529" s="6" t="s">
        <v>17</v>
      </c>
      <c r="I4529" s="6" t="s">
        <v>18</v>
      </c>
    </row>
    <row r="4530" spans="1:9" x14ac:dyDescent="0.2">
      <c r="A4530" s="7" t="s">
        <v>5027</v>
      </c>
      <c r="B4530" s="171" t="s">
        <v>8086</v>
      </c>
      <c r="C4530" s="3" t="s">
        <v>8087</v>
      </c>
      <c r="D4530" s="9" t="s">
        <v>5093</v>
      </c>
      <c r="E4530" s="9">
        <v>13</v>
      </c>
      <c r="F4530" s="9" t="s">
        <v>22</v>
      </c>
      <c r="G4530" s="41">
        <v>1625</v>
      </c>
      <c r="H4530" s="14" t="s">
        <v>17</v>
      </c>
      <c r="I4530" s="14" t="s">
        <v>18</v>
      </c>
    </row>
    <row r="4531" spans="1:9" x14ac:dyDescent="0.2">
      <c r="A4531" s="7" t="s">
        <v>5027</v>
      </c>
      <c r="B4531" s="171" t="s">
        <v>8088</v>
      </c>
      <c r="C4531" s="11" t="s">
        <v>8089</v>
      </c>
      <c r="D4531" s="12" t="s">
        <v>5093</v>
      </c>
      <c r="E4531" s="12">
        <v>13</v>
      </c>
      <c r="F4531" s="12" t="s">
        <v>22</v>
      </c>
      <c r="G4531" s="81">
        <v>1625</v>
      </c>
      <c r="H4531" s="15" t="s">
        <v>17</v>
      </c>
      <c r="I4531" s="15" t="s">
        <v>18</v>
      </c>
    </row>
    <row r="4532" spans="1:9" x14ac:dyDescent="0.2">
      <c r="A4532" s="7" t="s">
        <v>5027</v>
      </c>
      <c r="B4532" s="171" t="s">
        <v>8090</v>
      </c>
      <c r="C4532" s="3" t="s">
        <v>8091</v>
      </c>
      <c r="D4532" s="9" t="s">
        <v>5093</v>
      </c>
      <c r="E4532" s="9">
        <v>13</v>
      </c>
      <c r="F4532" s="9" t="s">
        <v>22</v>
      </c>
      <c r="G4532" s="41">
        <v>1625</v>
      </c>
      <c r="H4532" s="14" t="s">
        <v>17</v>
      </c>
      <c r="I4532" s="14" t="s">
        <v>18</v>
      </c>
    </row>
    <row r="4533" spans="1:9" x14ac:dyDescent="0.2">
      <c r="A4533" s="7" t="s">
        <v>5027</v>
      </c>
      <c r="B4533" s="171" t="s">
        <v>8092</v>
      </c>
      <c r="C4533" s="11" t="s">
        <v>8093</v>
      </c>
      <c r="D4533" s="12" t="s">
        <v>5093</v>
      </c>
      <c r="E4533" s="12">
        <v>13</v>
      </c>
      <c r="F4533" s="12" t="s">
        <v>22</v>
      </c>
      <c r="G4533" s="81">
        <v>1625</v>
      </c>
      <c r="H4533" s="15" t="s">
        <v>17</v>
      </c>
      <c r="I4533" s="15" t="s">
        <v>18</v>
      </c>
    </row>
    <row r="4534" spans="1:9" x14ac:dyDescent="0.2">
      <c r="A4534" s="7" t="s">
        <v>5027</v>
      </c>
      <c r="B4534" s="171" t="s">
        <v>8094</v>
      </c>
      <c r="C4534" s="3" t="s">
        <v>8095</v>
      </c>
      <c r="D4534" s="9" t="s">
        <v>5093</v>
      </c>
      <c r="E4534" s="9">
        <v>13</v>
      </c>
      <c r="F4534" s="9" t="s">
        <v>22</v>
      </c>
      <c r="G4534" s="41">
        <v>1625</v>
      </c>
      <c r="H4534" s="14" t="s">
        <v>17</v>
      </c>
      <c r="I4534" s="14" t="s">
        <v>18</v>
      </c>
    </row>
    <row r="4535" spans="1:9" x14ac:dyDescent="0.2">
      <c r="A4535" s="7" t="s">
        <v>5027</v>
      </c>
      <c r="B4535" s="171" t="s">
        <v>8096</v>
      </c>
      <c r="C4535" s="11" t="s">
        <v>8097</v>
      </c>
      <c r="D4535" s="12" t="s">
        <v>5093</v>
      </c>
      <c r="E4535" s="12">
        <v>13</v>
      </c>
      <c r="F4535" s="12" t="s">
        <v>22</v>
      </c>
      <c r="G4535" s="81">
        <v>1625</v>
      </c>
      <c r="H4535" s="15" t="s">
        <v>17</v>
      </c>
      <c r="I4535" s="15" t="s">
        <v>18</v>
      </c>
    </row>
    <row r="4536" spans="1:9" x14ac:dyDescent="0.2">
      <c r="A4536" s="7" t="s">
        <v>5027</v>
      </c>
      <c r="B4536" s="171" t="s">
        <v>8098</v>
      </c>
      <c r="C4536" s="3" t="s">
        <v>8099</v>
      </c>
      <c r="D4536" s="9" t="s">
        <v>5093</v>
      </c>
      <c r="E4536" s="9">
        <v>13</v>
      </c>
      <c r="F4536" s="9" t="s">
        <v>22</v>
      </c>
      <c r="G4536" s="41">
        <v>1625</v>
      </c>
      <c r="H4536" s="14" t="s">
        <v>17</v>
      </c>
      <c r="I4536" s="14" t="s">
        <v>18</v>
      </c>
    </row>
    <row r="4537" spans="1:9" x14ac:dyDescent="0.2">
      <c r="A4537" s="7" t="s">
        <v>5027</v>
      </c>
      <c r="B4537" s="171" t="s">
        <v>8100</v>
      </c>
      <c r="C4537" s="11" t="s">
        <v>8101</v>
      </c>
      <c r="D4537" s="12" t="s">
        <v>5093</v>
      </c>
      <c r="E4537" s="12">
        <v>13</v>
      </c>
      <c r="F4537" s="12" t="s">
        <v>22</v>
      </c>
      <c r="G4537" s="81">
        <v>1475</v>
      </c>
      <c r="H4537" s="15" t="s">
        <v>17</v>
      </c>
      <c r="I4537" s="15" t="s">
        <v>18</v>
      </c>
    </row>
    <row r="4538" spans="1:9" x14ac:dyDescent="0.2">
      <c r="A4538" s="7" t="s">
        <v>5027</v>
      </c>
      <c r="B4538" s="171" t="s">
        <v>8102</v>
      </c>
      <c r="C4538" s="3" t="s">
        <v>8103</v>
      </c>
      <c r="D4538" s="9" t="s">
        <v>5093</v>
      </c>
      <c r="E4538" s="9">
        <v>13</v>
      </c>
      <c r="F4538" s="9" t="s">
        <v>22</v>
      </c>
      <c r="G4538" s="41">
        <v>1475</v>
      </c>
      <c r="H4538" s="14" t="s">
        <v>17</v>
      </c>
      <c r="I4538" s="14" t="s">
        <v>18</v>
      </c>
    </row>
    <row r="4539" spans="1:9" x14ac:dyDescent="0.2">
      <c r="A4539" s="7" t="s">
        <v>5027</v>
      </c>
      <c r="B4539" s="171" t="s">
        <v>8104</v>
      </c>
      <c r="C4539" s="11" t="s">
        <v>8105</v>
      </c>
      <c r="D4539" s="12" t="s">
        <v>5093</v>
      </c>
      <c r="E4539" s="12">
        <v>13</v>
      </c>
      <c r="F4539" s="12" t="s">
        <v>22</v>
      </c>
      <c r="G4539" s="81">
        <v>1475</v>
      </c>
      <c r="H4539" s="15" t="s">
        <v>17</v>
      </c>
      <c r="I4539" s="15" t="s">
        <v>18</v>
      </c>
    </row>
    <row r="4540" spans="1:9" x14ac:dyDescent="0.2">
      <c r="A4540" s="7" t="s">
        <v>5027</v>
      </c>
      <c r="B4540" s="171" t="s">
        <v>8106</v>
      </c>
      <c r="C4540" s="3" t="s">
        <v>8107</v>
      </c>
      <c r="D4540" s="9" t="s">
        <v>5093</v>
      </c>
      <c r="E4540" s="9">
        <v>13</v>
      </c>
      <c r="F4540" s="9" t="s">
        <v>22</v>
      </c>
      <c r="G4540" s="41">
        <v>1475</v>
      </c>
      <c r="H4540" s="14" t="s">
        <v>17</v>
      </c>
      <c r="I4540" s="14" t="s">
        <v>18</v>
      </c>
    </row>
    <row r="4541" spans="1:9" x14ac:dyDescent="0.2">
      <c r="A4541" s="7" t="s">
        <v>5027</v>
      </c>
      <c r="B4541" s="171" t="s">
        <v>8108</v>
      </c>
      <c r="C4541" s="11" t="s">
        <v>8109</v>
      </c>
      <c r="D4541" s="12" t="s">
        <v>5093</v>
      </c>
      <c r="E4541" s="12">
        <v>13</v>
      </c>
      <c r="F4541" s="12" t="s">
        <v>22</v>
      </c>
      <c r="G4541" s="81">
        <v>1475</v>
      </c>
      <c r="H4541" s="15" t="s">
        <v>17</v>
      </c>
      <c r="I4541" s="15" t="s">
        <v>18</v>
      </c>
    </row>
    <row r="4542" spans="1:9" x14ac:dyDescent="0.2">
      <c r="A4542" s="7" t="s">
        <v>5027</v>
      </c>
      <c r="B4542" s="171" t="s">
        <v>8110</v>
      </c>
      <c r="C4542" s="3" t="s">
        <v>8111</v>
      </c>
      <c r="D4542" s="9" t="s">
        <v>5093</v>
      </c>
      <c r="E4542" s="9">
        <v>13</v>
      </c>
      <c r="F4542" s="9" t="s">
        <v>22</v>
      </c>
      <c r="G4542" s="41">
        <v>1475</v>
      </c>
      <c r="H4542" s="14" t="s">
        <v>17</v>
      </c>
      <c r="I4542" s="14" t="s">
        <v>18</v>
      </c>
    </row>
    <row r="4543" spans="1:9" x14ac:dyDescent="0.2">
      <c r="A4543" s="7" t="s">
        <v>5027</v>
      </c>
      <c r="B4543" s="171" t="s">
        <v>8112</v>
      </c>
      <c r="C4543" s="11" t="s">
        <v>8113</v>
      </c>
      <c r="D4543" s="12" t="s">
        <v>5093</v>
      </c>
      <c r="E4543" s="12">
        <v>13</v>
      </c>
      <c r="F4543" s="12" t="s">
        <v>22</v>
      </c>
      <c r="G4543" s="81">
        <v>1475</v>
      </c>
      <c r="H4543" s="15" t="s">
        <v>17</v>
      </c>
      <c r="I4543" s="15" t="s">
        <v>18</v>
      </c>
    </row>
    <row r="4544" spans="1:9" x14ac:dyDescent="0.2">
      <c r="A4544" s="7" t="s">
        <v>5027</v>
      </c>
      <c r="B4544" s="171" t="s">
        <v>8114</v>
      </c>
      <c r="C4544" s="3" t="s">
        <v>8115</v>
      </c>
      <c r="D4544" s="9" t="s">
        <v>5093</v>
      </c>
      <c r="E4544" s="9">
        <v>13</v>
      </c>
      <c r="F4544" s="9" t="s">
        <v>22</v>
      </c>
      <c r="G4544" s="41">
        <v>1475</v>
      </c>
      <c r="H4544" s="14" t="s">
        <v>17</v>
      </c>
      <c r="I4544" s="14" t="s">
        <v>18</v>
      </c>
    </row>
    <row r="4545" spans="1:9" x14ac:dyDescent="0.2">
      <c r="A4545" s="7" t="s">
        <v>5027</v>
      </c>
      <c r="B4545" s="171" t="s">
        <v>8116</v>
      </c>
      <c r="C4545" s="11" t="s">
        <v>8117</v>
      </c>
      <c r="D4545" s="12" t="s">
        <v>5093</v>
      </c>
      <c r="E4545" s="12">
        <v>13</v>
      </c>
      <c r="F4545" s="12" t="s">
        <v>22</v>
      </c>
      <c r="G4545" s="81">
        <v>1475</v>
      </c>
      <c r="H4545" s="15" t="s">
        <v>17</v>
      </c>
      <c r="I4545" s="15" t="s">
        <v>18</v>
      </c>
    </row>
    <row r="4546" spans="1:9" x14ac:dyDescent="0.2">
      <c r="A4546" s="7" t="s">
        <v>5027</v>
      </c>
      <c r="B4546" s="171" t="s">
        <v>8118</v>
      </c>
      <c r="C4546" s="3" t="s">
        <v>8119</v>
      </c>
      <c r="D4546" s="9" t="s">
        <v>5093</v>
      </c>
      <c r="E4546" s="9">
        <v>13</v>
      </c>
      <c r="F4546" s="9" t="s">
        <v>22</v>
      </c>
      <c r="G4546" s="41">
        <v>1475</v>
      </c>
      <c r="H4546" s="14" t="s">
        <v>17</v>
      </c>
      <c r="I4546" s="14" t="s">
        <v>18</v>
      </c>
    </row>
    <row r="4547" spans="1:9" x14ac:dyDescent="0.2">
      <c r="A4547" s="7" t="s">
        <v>5027</v>
      </c>
      <c r="B4547" s="171" t="s">
        <v>8120</v>
      </c>
      <c r="C4547" s="11" t="s">
        <v>8121</v>
      </c>
      <c r="D4547" s="12" t="s">
        <v>5093</v>
      </c>
      <c r="E4547" s="12">
        <v>13</v>
      </c>
      <c r="F4547" s="12" t="s">
        <v>22</v>
      </c>
      <c r="G4547" s="81">
        <v>1475</v>
      </c>
      <c r="H4547" s="15" t="s">
        <v>17</v>
      </c>
      <c r="I4547" s="15" t="s">
        <v>18</v>
      </c>
    </row>
    <row r="4548" spans="1:9" x14ac:dyDescent="0.2">
      <c r="A4548" s="7" t="s">
        <v>5027</v>
      </c>
      <c r="B4548" s="171" t="s">
        <v>8122</v>
      </c>
      <c r="C4548" s="3" t="s">
        <v>8123</v>
      </c>
      <c r="D4548" s="9" t="s">
        <v>5093</v>
      </c>
      <c r="E4548" s="9">
        <v>13</v>
      </c>
      <c r="F4548" s="9" t="s">
        <v>22</v>
      </c>
      <c r="G4548" s="41">
        <v>1475</v>
      </c>
      <c r="H4548" s="14" t="s">
        <v>17</v>
      </c>
      <c r="I4548" s="14" t="s">
        <v>18</v>
      </c>
    </row>
    <row r="4549" spans="1:9" x14ac:dyDescent="0.2">
      <c r="A4549" s="7" t="s">
        <v>5027</v>
      </c>
      <c r="B4549" s="171" t="s">
        <v>8124</v>
      </c>
      <c r="C4549" s="11" t="s">
        <v>8125</v>
      </c>
      <c r="D4549" s="12" t="s">
        <v>5093</v>
      </c>
      <c r="E4549" s="12">
        <v>13</v>
      </c>
      <c r="F4549" s="12" t="s">
        <v>22</v>
      </c>
      <c r="G4549" s="81">
        <v>1475</v>
      </c>
      <c r="H4549" s="15" t="s">
        <v>17</v>
      </c>
      <c r="I4549" s="15" t="s">
        <v>18</v>
      </c>
    </row>
    <row r="4550" spans="1:9" x14ac:dyDescent="0.2">
      <c r="A4550" s="7" t="s">
        <v>5027</v>
      </c>
      <c r="B4550" s="171" t="s">
        <v>8126</v>
      </c>
      <c r="C4550" s="3" t="s">
        <v>8127</v>
      </c>
      <c r="D4550" s="9" t="s">
        <v>5093</v>
      </c>
      <c r="E4550" s="9">
        <v>13</v>
      </c>
      <c r="F4550" s="9" t="s">
        <v>22</v>
      </c>
      <c r="G4550" s="41">
        <v>1475</v>
      </c>
      <c r="H4550" s="14" t="s">
        <v>17</v>
      </c>
      <c r="I4550" s="14" t="s">
        <v>18</v>
      </c>
    </row>
    <row r="4551" spans="1:9" x14ac:dyDescent="0.2">
      <c r="A4551" s="7" t="s">
        <v>5027</v>
      </c>
      <c r="B4551" s="171" t="s">
        <v>8128</v>
      </c>
      <c r="C4551" s="11" t="s">
        <v>8129</v>
      </c>
      <c r="D4551" s="12" t="s">
        <v>5093</v>
      </c>
      <c r="E4551" s="12">
        <v>13</v>
      </c>
      <c r="F4551" s="12" t="s">
        <v>22</v>
      </c>
      <c r="G4551" s="81">
        <v>1475</v>
      </c>
      <c r="H4551" s="15" t="s">
        <v>17</v>
      </c>
      <c r="I4551" s="15" t="s">
        <v>18</v>
      </c>
    </row>
    <row r="4552" spans="1:9" x14ac:dyDescent="0.2">
      <c r="A4552" s="7" t="s">
        <v>5027</v>
      </c>
      <c r="B4552" s="171" t="s">
        <v>8130</v>
      </c>
      <c r="C4552" s="3" t="s">
        <v>8131</v>
      </c>
      <c r="D4552" s="9" t="s">
        <v>5093</v>
      </c>
      <c r="E4552" s="9">
        <v>13</v>
      </c>
      <c r="F4552" s="9" t="s">
        <v>22</v>
      </c>
      <c r="G4552" s="41">
        <v>1475</v>
      </c>
      <c r="H4552" s="14" t="s">
        <v>17</v>
      </c>
      <c r="I4552" s="14" t="s">
        <v>18</v>
      </c>
    </row>
    <row r="4553" spans="1:9" x14ac:dyDescent="0.2">
      <c r="A4553" s="7" t="s">
        <v>5027</v>
      </c>
      <c r="B4553" s="171" t="s">
        <v>8132</v>
      </c>
      <c r="C4553" s="11" t="s">
        <v>8133</v>
      </c>
      <c r="D4553" s="12" t="s">
        <v>5093</v>
      </c>
      <c r="E4553" s="12">
        <v>13</v>
      </c>
      <c r="F4553" s="12" t="s">
        <v>22</v>
      </c>
      <c r="G4553" s="81">
        <v>1475</v>
      </c>
      <c r="H4553" s="15" t="s">
        <v>17</v>
      </c>
      <c r="I4553" s="15" t="s">
        <v>18</v>
      </c>
    </row>
    <row r="4554" spans="1:9" x14ac:dyDescent="0.2">
      <c r="A4554" s="7" t="s">
        <v>5027</v>
      </c>
      <c r="B4554" s="171" t="s">
        <v>8134</v>
      </c>
      <c r="C4554" s="3" t="s">
        <v>8135</v>
      </c>
      <c r="D4554" s="9" t="s">
        <v>5093</v>
      </c>
      <c r="E4554" s="9">
        <v>13</v>
      </c>
      <c r="F4554" s="9" t="s">
        <v>22</v>
      </c>
      <c r="G4554" s="41">
        <v>1475</v>
      </c>
      <c r="H4554" s="14" t="s">
        <v>17</v>
      </c>
      <c r="I4554" s="14" t="s">
        <v>18</v>
      </c>
    </row>
    <row r="4555" spans="1:9" x14ac:dyDescent="0.2">
      <c r="A4555" s="7" t="s">
        <v>5027</v>
      </c>
      <c r="B4555" s="171" t="s">
        <v>8136</v>
      </c>
      <c r="C4555" s="11" t="s">
        <v>8137</v>
      </c>
      <c r="D4555" s="12" t="s">
        <v>5093</v>
      </c>
      <c r="E4555" s="12">
        <v>13</v>
      </c>
      <c r="F4555" s="12" t="s">
        <v>22</v>
      </c>
      <c r="G4555" s="81">
        <v>1475</v>
      </c>
      <c r="H4555" s="15" t="s">
        <v>17</v>
      </c>
      <c r="I4555" s="15" t="s">
        <v>18</v>
      </c>
    </row>
    <row r="4556" spans="1:9" x14ac:dyDescent="0.2">
      <c r="A4556" s="7" t="s">
        <v>5027</v>
      </c>
      <c r="B4556" s="171" t="s">
        <v>8138</v>
      </c>
      <c r="C4556" s="3" t="s">
        <v>8139</v>
      </c>
      <c r="D4556" s="9" t="s">
        <v>5093</v>
      </c>
      <c r="E4556" s="9">
        <v>13</v>
      </c>
      <c r="F4556" s="9" t="s">
        <v>22</v>
      </c>
      <c r="G4556" s="41">
        <v>1475</v>
      </c>
      <c r="H4556" s="14" t="s">
        <v>17</v>
      </c>
      <c r="I4556" s="14" t="s">
        <v>18</v>
      </c>
    </row>
    <row r="4557" spans="1:9" x14ac:dyDescent="0.2">
      <c r="A4557" s="7" t="s">
        <v>5027</v>
      </c>
      <c r="B4557" s="171" t="s">
        <v>8140</v>
      </c>
      <c r="C4557" s="11" t="s">
        <v>8141</v>
      </c>
      <c r="D4557" s="12" t="s">
        <v>5093</v>
      </c>
      <c r="E4557" s="12">
        <v>13</v>
      </c>
      <c r="F4557" s="12" t="s">
        <v>22</v>
      </c>
      <c r="G4557" s="81">
        <v>1475</v>
      </c>
      <c r="H4557" s="15" t="s">
        <v>17</v>
      </c>
      <c r="I4557" s="15" t="s">
        <v>18</v>
      </c>
    </row>
    <row r="4558" spans="1:9" x14ac:dyDescent="0.2">
      <c r="A4558" s="7" t="s">
        <v>5027</v>
      </c>
      <c r="H4558" s="44"/>
      <c r="I4558" s="44"/>
    </row>
    <row r="4559" spans="1:9" x14ac:dyDescent="0.2">
      <c r="A4559" s="7" t="s">
        <v>5027</v>
      </c>
      <c r="B4559" s="5" t="s">
        <v>11</v>
      </c>
      <c r="C4559" s="5" t="s">
        <v>8142</v>
      </c>
      <c r="D4559" s="5" t="s">
        <v>13</v>
      </c>
      <c r="E4559" s="5" t="s">
        <v>14</v>
      </c>
      <c r="F4559" s="5" t="s">
        <v>15</v>
      </c>
      <c r="G4559" s="6" t="s">
        <v>16</v>
      </c>
      <c r="H4559" s="6" t="s">
        <v>17</v>
      </c>
      <c r="I4559" s="6" t="s">
        <v>18</v>
      </c>
    </row>
    <row r="4560" spans="1:9" x14ac:dyDescent="0.2">
      <c r="A4560" s="7" t="s">
        <v>5027</v>
      </c>
      <c r="B4560" s="3" t="s">
        <v>8143</v>
      </c>
      <c r="C4560" s="3" t="s">
        <v>8144</v>
      </c>
      <c r="D4560" s="9" t="s">
        <v>5123</v>
      </c>
      <c r="E4560" s="9">
        <v>15</v>
      </c>
      <c r="F4560" s="9" t="s">
        <v>22</v>
      </c>
      <c r="G4560" s="41">
        <v>1845</v>
      </c>
      <c r="H4560" s="14" t="s">
        <v>17</v>
      </c>
      <c r="I4560" s="14" t="s">
        <v>18</v>
      </c>
    </row>
    <row r="4561" spans="1:9" x14ac:dyDescent="0.2">
      <c r="A4561" s="7" t="s">
        <v>5027</v>
      </c>
      <c r="B4561" s="11" t="s">
        <v>8145</v>
      </c>
      <c r="C4561" s="11" t="s">
        <v>8146</v>
      </c>
      <c r="D4561" s="12" t="s">
        <v>5123</v>
      </c>
      <c r="E4561" s="12">
        <v>15</v>
      </c>
      <c r="F4561" s="12" t="s">
        <v>22</v>
      </c>
      <c r="G4561" s="81">
        <v>1845</v>
      </c>
      <c r="H4561" s="15" t="s">
        <v>17</v>
      </c>
      <c r="I4561" s="15" t="s">
        <v>18</v>
      </c>
    </row>
    <row r="4562" spans="1:9" x14ac:dyDescent="0.2">
      <c r="A4562" s="7" t="s">
        <v>5027</v>
      </c>
      <c r="B4562" s="3" t="s">
        <v>8147</v>
      </c>
      <c r="C4562" s="3" t="s">
        <v>8148</v>
      </c>
      <c r="D4562" s="9" t="s">
        <v>5123</v>
      </c>
      <c r="E4562" s="9">
        <v>15</v>
      </c>
      <c r="F4562" s="9" t="s">
        <v>22</v>
      </c>
      <c r="G4562" s="41">
        <v>1845</v>
      </c>
      <c r="H4562" s="14" t="s">
        <v>17</v>
      </c>
      <c r="I4562" s="14" t="s">
        <v>18</v>
      </c>
    </row>
    <row r="4563" spans="1:9" x14ac:dyDescent="0.2">
      <c r="A4563" s="7" t="s">
        <v>5027</v>
      </c>
      <c r="B4563" s="11" t="s">
        <v>8149</v>
      </c>
      <c r="C4563" s="11" t="s">
        <v>8150</v>
      </c>
      <c r="D4563" s="12" t="s">
        <v>5123</v>
      </c>
      <c r="E4563" s="12">
        <v>15</v>
      </c>
      <c r="F4563" s="12" t="s">
        <v>22</v>
      </c>
      <c r="G4563" s="81">
        <v>1845</v>
      </c>
      <c r="H4563" s="15" t="s">
        <v>17</v>
      </c>
      <c r="I4563" s="15" t="s">
        <v>18</v>
      </c>
    </row>
    <row r="4564" spans="1:9" x14ac:dyDescent="0.2">
      <c r="A4564" s="7" t="s">
        <v>5027</v>
      </c>
      <c r="B4564" s="3" t="s">
        <v>8151</v>
      </c>
      <c r="C4564" s="3" t="s">
        <v>8152</v>
      </c>
      <c r="D4564" s="9" t="s">
        <v>5123</v>
      </c>
      <c r="E4564" s="9">
        <v>15</v>
      </c>
      <c r="F4564" s="9" t="s">
        <v>22</v>
      </c>
      <c r="G4564" s="41">
        <v>1845</v>
      </c>
      <c r="H4564" s="14" t="s">
        <v>17</v>
      </c>
      <c r="I4564" s="14" t="s">
        <v>18</v>
      </c>
    </row>
    <row r="4565" spans="1:9" x14ac:dyDescent="0.2">
      <c r="A4565" s="7" t="s">
        <v>5027</v>
      </c>
      <c r="B4565" s="11" t="s">
        <v>8153</v>
      </c>
      <c r="C4565" s="11" t="s">
        <v>8154</v>
      </c>
      <c r="D4565" s="12" t="s">
        <v>5123</v>
      </c>
      <c r="E4565" s="12">
        <v>15</v>
      </c>
      <c r="F4565" s="12" t="s">
        <v>22</v>
      </c>
      <c r="G4565" s="81">
        <v>1845</v>
      </c>
      <c r="H4565" s="15" t="s">
        <v>17</v>
      </c>
      <c r="I4565" s="15" t="s">
        <v>18</v>
      </c>
    </row>
    <row r="4566" spans="1:9" x14ac:dyDescent="0.2">
      <c r="A4566" s="7" t="s">
        <v>5027</v>
      </c>
      <c r="B4566" s="3" t="s">
        <v>8155</v>
      </c>
      <c r="C4566" s="3" t="s">
        <v>8156</v>
      </c>
      <c r="D4566" s="9" t="s">
        <v>5123</v>
      </c>
      <c r="E4566" s="9">
        <v>15</v>
      </c>
      <c r="F4566" s="9" t="s">
        <v>22</v>
      </c>
      <c r="G4566" s="41">
        <v>1845</v>
      </c>
      <c r="H4566" s="14" t="s">
        <v>17</v>
      </c>
      <c r="I4566" s="14" t="s">
        <v>18</v>
      </c>
    </row>
    <row r="4567" spans="1:9" x14ac:dyDescent="0.2">
      <c r="A4567" s="7" t="s">
        <v>5027</v>
      </c>
      <c r="B4567" s="171" t="s">
        <v>8157</v>
      </c>
      <c r="C4567" s="11" t="s">
        <v>8158</v>
      </c>
      <c r="D4567" s="12" t="s">
        <v>5123</v>
      </c>
      <c r="E4567" s="12">
        <v>15</v>
      </c>
      <c r="F4567" s="12" t="s">
        <v>22</v>
      </c>
      <c r="G4567" s="81">
        <v>1695</v>
      </c>
      <c r="H4567" s="15" t="s">
        <v>17</v>
      </c>
      <c r="I4567" s="15" t="s">
        <v>18</v>
      </c>
    </row>
    <row r="4568" spans="1:9" x14ac:dyDescent="0.2">
      <c r="A4568" s="7" t="s">
        <v>5027</v>
      </c>
      <c r="B4568" s="171" t="s">
        <v>8159</v>
      </c>
      <c r="C4568" s="3" t="s">
        <v>8160</v>
      </c>
      <c r="D4568" s="9" t="s">
        <v>5123</v>
      </c>
      <c r="E4568" s="9">
        <v>15</v>
      </c>
      <c r="F4568" s="9" t="s">
        <v>22</v>
      </c>
      <c r="G4568" s="41">
        <v>1695</v>
      </c>
      <c r="H4568" s="14" t="s">
        <v>17</v>
      </c>
      <c r="I4568" s="14" t="s">
        <v>18</v>
      </c>
    </row>
    <row r="4569" spans="1:9" x14ac:dyDescent="0.2">
      <c r="A4569" s="7" t="s">
        <v>5027</v>
      </c>
      <c r="B4569" s="171" t="s">
        <v>8161</v>
      </c>
      <c r="C4569" s="11" t="s">
        <v>8162</v>
      </c>
      <c r="D4569" s="12" t="s">
        <v>5123</v>
      </c>
      <c r="E4569" s="12">
        <v>15</v>
      </c>
      <c r="F4569" s="12" t="s">
        <v>22</v>
      </c>
      <c r="G4569" s="81">
        <v>1695</v>
      </c>
      <c r="H4569" s="15" t="s">
        <v>17</v>
      </c>
      <c r="I4569" s="15" t="s">
        <v>18</v>
      </c>
    </row>
    <row r="4570" spans="1:9" x14ac:dyDescent="0.2">
      <c r="A4570" s="7" t="s">
        <v>5027</v>
      </c>
      <c r="B4570" s="171" t="s">
        <v>8163</v>
      </c>
      <c r="C4570" s="3" t="s">
        <v>8164</v>
      </c>
      <c r="D4570" s="9" t="s">
        <v>5123</v>
      </c>
      <c r="E4570" s="9">
        <v>15</v>
      </c>
      <c r="F4570" s="9" t="s">
        <v>22</v>
      </c>
      <c r="G4570" s="41">
        <v>1695</v>
      </c>
      <c r="H4570" s="14" t="s">
        <v>17</v>
      </c>
      <c r="I4570" s="14" t="s">
        <v>18</v>
      </c>
    </row>
    <row r="4571" spans="1:9" x14ac:dyDescent="0.2">
      <c r="A4571" s="7" t="s">
        <v>5027</v>
      </c>
      <c r="B4571" s="171" t="s">
        <v>8165</v>
      </c>
      <c r="C4571" s="11" t="s">
        <v>8166</v>
      </c>
      <c r="D4571" s="12" t="s">
        <v>5123</v>
      </c>
      <c r="E4571" s="12">
        <v>15</v>
      </c>
      <c r="F4571" s="12" t="s">
        <v>22</v>
      </c>
      <c r="G4571" s="81">
        <v>1695</v>
      </c>
      <c r="H4571" s="15" t="s">
        <v>17</v>
      </c>
      <c r="I4571" s="15" t="s">
        <v>18</v>
      </c>
    </row>
    <row r="4572" spans="1:9" x14ac:dyDescent="0.2">
      <c r="A4572" s="7" t="s">
        <v>5027</v>
      </c>
      <c r="B4572" s="171" t="s">
        <v>8167</v>
      </c>
      <c r="C4572" s="3" t="s">
        <v>8168</v>
      </c>
      <c r="D4572" s="9" t="s">
        <v>5123</v>
      </c>
      <c r="E4572" s="9">
        <v>15</v>
      </c>
      <c r="F4572" s="9" t="s">
        <v>22</v>
      </c>
      <c r="G4572" s="41">
        <v>1695</v>
      </c>
      <c r="H4572" s="14" t="s">
        <v>17</v>
      </c>
      <c r="I4572" s="14" t="s">
        <v>18</v>
      </c>
    </row>
    <row r="4573" spans="1:9" x14ac:dyDescent="0.2">
      <c r="A4573" s="7" t="s">
        <v>5027</v>
      </c>
      <c r="B4573" s="171" t="s">
        <v>8169</v>
      </c>
      <c r="C4573" s="11" t="s">
        <v>8170</v>
      </c>
      <c r="D4573" s="12" t="s">
        <v>5123</v>
      </c>
      <c r="E4573" s="12">
        <v>15</v>
      </c>
      <c r="F4573" s="12" t="s">
        <v>22</v>
      </c>
      <c r="G4573" s="81">
        <v>1695</v>
      </c>
      <c r="H4573" s="15" t="s">
        <v>17</v>
      </c>
      <c r="I4573" s="15" t="s">
        <v>18</v>
      </c>
    </row>
    <row r="4574" spans="1:9" x14ac:dyDescent="0.2">
      <c r="A4574" s="7" t="s">
        <v>5027</v>
      </c>
      <c r="B4574" s="171" t="s">
        <v>8171</v>
      </c>
      <c r="C4574" s="3" t="s">
        <v>8172</v>
      </c>
      <c r="D4574" s="9" t="s">
        <v>5123</v>
      </c>
      <c r="E4574" s="9">
        <v>15</v>
      </c>
      <c r="F4574" s="9" t="s">
        <v>22</v>
      </c>
      <c r="G4574" s="41">
        <v>1695</v>
      </c>
      <c r="H4574" s="14" t="s">
        <v>17</v>
      </c>
      <c r="I4574" s="14" t="s">
        <v>18</v>
      </c>
    </row>
    <row r="4575" spans="1:9" x14ac:dyDescent="0.2">
      <c r="A4575" s="7" t="s">
        <v>5027</v>
      </c>
      <c r="B4575" s="171" t="s">
        <v>8173</v>
      </c>
      <c r="C4575" s="11" t="s">
        <v>8174</v>
      </c>
      <c r="D4575" s="12" t="s">
        <v>5123</v>
      </c>
      <c r="E4575" s="12">
        <v>15</v>
      </c>
      <c r="F4575" s="12" t="s">
        <v>22</v>
      </c>
      <c r="G4575" s="81">
        <v>1695</v>
      </c>
      <c r="H4575" s="15" t="s">
        <v>17</v>
      </c>
      <c r="I4575" s="15" t="s">
        <v>18</v>
      </c>
    </row>
    <row r="4576" spans="1:9" x14ac:dyDescent="0.2">
      <c r="A4576" s="7" t="s">
        <v>5027</v>
      </c>
      <c r="B4576" s="171" t="s">
        <v>8175</v>
      </c>
      <c r="C4576" s="3" t="s">
        <v>8176</v>
      </c>
      <c r="D4576" s="9" t="s">
        <v>5123</v>
      </c>
      <c r="E4576" s="9">
        <v>15</v>
      </c>
      <c r="F4576" s="9" t="s">
        <v>22</v>
      </c>
      <c r="G4576" s="41">
        <v>1695</v>
      </c>
      <c r="H4576" s="14" t="s">
        <v>17</v>
      </c>
      <c r="I4576" s="14" t="s">
        <v>18</v>
      </c>
    </row>
    <row r="4577" spans="1:9" x14ac:dyDescent="0.2">
      <c r="A4577" s="7" t="s">
        <v>5027</v>
      </c>
      <c r="B4577" s="171" t="s">
        <v>8177</v>
      </c>
      <c r="C4577" s="11" t="s">
        <v>8178</v>
      </c>
      <c r="D4577" s="12" t="s">
        <v>5123</v>
      </c>
      <c r="E4577" s="12">
        <v>15</v>
      </c>
      <c r="F4577" s="12" t="s">
        <v>22</v>
      </c>
      <c r="G4577" s="81">
        <v>1695</v>
      </c>
      <c r="H4577" s="15" t="s">
        <v>17</v>
      </c>
      <c r="I4577" s="15" t="s">
        <v>18</v>
      </c>
    </row>
    <row r="4578" spans="1:9" x14ac:dyDescent="0.2">
      <c r="A4578" s="7" t="s">
        <v>5027</v>
      </c>
      <c r="B4578" s="171" t="s">
        <v>8179</v>
      </c>
      <c r="C4578" s="3" t="s">
        <v>8180</v>
      </c>
      <c r="D4578" s="9" t="s">
        <v>8181</v>
      </c>
      <c r="E4578" s="9">
        <v>15</v>
      </c>
      <c r="F4578" s="9" t="s">
        <v>22</v>
      </c>
      <c r="G4578" s="41">
        <v>1695</v>
      </c>
      <c r="H4578" s="14" t="s">
        <v>17</v>
      </c>
      <c r="I4578" s="14" t="s">
        <v>18</v>
      </c>
    </row>
    <row r="4579" spans="1:9" x14ac:dyDescent="0.2">
      <c r="A4579" s="7" t="s">
        <v>5027</v>
      </c>
      <c r="B4579" s="171" t="s">
        <v>8182</v>
      </c>
      <c r="C4579" s="11" t="s">
        <v>8183</v>
      </c>
      <c r="D4579" s="12" t="s">
        <v>8181</v>
      </c>
      <c r="E4579" s="12">
        <v>15</v>
      </c>
      <c r="F4579" s="12" t="s">
        <v>22</v>
      </c>
      <c r="G4579" s="81">
        <v>1695</v>
      </c>
      <c r="H4579" s="15" t="s">
        <v>17</v>
      </c>
      <c r="I4579" s="15" t="s">
        <v>18</v>
      </c>
    </row>
    <row r="4580" spans="1:9" x14ac:dyDescent="0.2">
      <c r="A4580" s="7" t="s">
        <v>5027</v>
      </c>
      <c r="B4580" s="171" t="s">
        <v>8184</v>
      </c>
      <c r="C4580" s="3" t="s">
        <v>8185</v>
      </c>
      <c r="D4580" s="9" t="s">
        <v>8181</v>
      </c>
      <c r="E4580" s="9">
        <v>15</v>
      </c>
      <c r="F4580" s="9" t="s">
        <v>22</v>
      </c>
      <c r="G4580" s="41">
        <v>1695</v>
      </c>
      <c r="H4580" s="14" t="s">
        <v>17</v>
      </c>
      <c r="I4580" s="14" t="s">
        <v>18</v>
      </c>
    </row>
    <row r="4581" spans="1:9" x14ac:dyDescent="0.2">
      <c r="A4581" s="7" t="s">
        <v>5027</v>
      </c>
      <c r="B4581" s="171" t="s">
        <v>8186</v>
      </c>
      <c r="C4581" s="11" t="s">
        <v>8187</v>
      </c>
      <c r="D4581" s="12" t="s">
        <v>5123</v>
      </c>
      <c r="E4581" s="12">
        <v>15</v>
      </c>
      <c r="F4581" s="12" t="s">
        <v>22</v>
      </c>
      <c r="G4581" s="81">
        <v>1695</v>
      </c>
      <c r="H4581" s="15" t="s">
        <v>17</v>
      </c>
      <c r="I4581" s="15" t="s">
        <v>18</v>
      </c>
    </row>
    <row r="4582" spans="1:9" x14ac:dyDescent="0.2">
      <c r="A4582" s="7" t="s">
        <v>5027</v>
      </c>
      <c r="B4582" s="171" t="s">
        <v>8188</v>
      </c>
      <c r="C4582" s="3" t="s">
        <v>8189</v>
      </c>
      <c r="D4582" s="9" t="s">
        <v>5123</v>
      </c>
      <c r="E4582" s="9">
        <v>15</v>
      </c>
      <c r="F4582" s="9" t="s">
        <v>22</v>
      </c>
      <c r="G4582" s="41">
        <v>1695</v>
      </c>
      <c r="H4582" s="14" t="s">
        <v>17</v>
      </c>
      <c r="I4582" s="14" t="s">
        <v>18</v>
      </c>
    </row>
    <row r="4583" spans="1:9" x14ac:dyDescent="0.2">
      <c r="A4583" s="7" t="s">
        <v>5027</v>
      </c>
      <c r="B4583" s="171" t="s">
        <v>8190</v>
      </c>
      <c r="C4583" s="11" t="s">
        <v>8191</v>
      </c>
      <c r="D4583" s="12" t="s">
        <v>5123</v>
      </c>
      <c r="E4583" s="12">
        <v>15</v>
      </c>
      <c r="F4583" s="12" t="s">
        <v>22</v>
      </c>
      <c r="G4583" s="81">
        <v>1695</v>
      </c>
      <c r="H4583" s="15" t="s">
        <v>17</v>
      </c>
      <c r="I4583" s="15" t="s">
        <v>18</v>
      </c>
    </row>
    <row r="4584" spans="1:9" x14ac:dyDescent="0.2">
      <c r="A4584" s="7" t="s">
        <v>5027</v>
      </c>
      <c r="B4584" s="171" t="s">
        <v>8192</v>
      </c>
      <c r="C4584" s="3" t="s">
        <v>8193</v>
      </c>
      <c r="D4584" s="9" t="s">
        <v>5123</v>
      </c>
      <c r="E4584" s="9">
        <v>15</v>
      </c>
      <c r="F4584" s="9" t="s">
        <v>22</v>
      </c>
      <c r="G4584" s="41">
        <v>1695</v>
      </c>
      <c r="H4584" s="14" t="s">
        <v>17</v>
      </c>
      <c r="I4584" s="14" t="s">
        <v>18</v>
      </c>
    </row>
    <row r="4585" spans="1:9" x14ac:dyDescent="0.2">
      <c r="A4585" s="7" t="s">
        <v>5027</v>
      </c>
      <c r="B4585" s="171" t="s">
        <v>8194</v>
      </c>
      <c r="C4585" s="11" t="s">
        <v>8195</v>
      </c>
      <c r="D4585" s="12" t="s">
        <v>8196</v>
      </c>
      <c r="E4585" s="12">
        <v>15</v>
      </c>
      <c r="F4585" s="12" t="s">
        <v>22</v>
      </c>
      <c r="G4585" s="81">
        <v>1695</v>
      </c>
      <c r="H4585" s="15" t="s">
        <v>17</v>
      </c>
      <c r="I4585" s="15" t="s">
        <v>18</v>
      </c>
    </row>
    <row r="4586" spans="1:9" x14ac:dyDescent="0.2">
      <c r="A4586" s="7" t="s">
        <v>5027</v>
      </c>
      <c r="B4586" s="171" t="s">
        <v>8197</v>
      </c>
      <c r="C4586" s="3" t="s">
        <v>8198</v>
      </c>
      <c r="D4586" s="9" t="s">
        <v>8196</v>
      </c>
      <c r="E4586" s="9">
        <v>15</v>
      </c>
      <c r="F4586" s="9" t="s">
        <v>22</v>
      </c>
      <c r="G4586" s="41">
        <v>1695</v>
      </c>
      <c r="H4586" s="14" t="s">
        <v>17</v>
      </c>
      <c r="I4586" s="14" t="s">
        <v>18</v>
      </c>
    </row>
    <row r="4587" spans="1:9" x14ac:dyDescent="0.2">
      <c r="A4587" s="7" t="s">
        <v>5027</v>
      </c>
      <c r="B4587" s="171" t="s">
        <v>8199</v>
      </c>
      <c r="C4587" s="11" t="s">
        <v>8200</v>
      </c>
      <c r="D4587" s="12" t="s">
        <v>8196</v>
      </c>
      <c r="E4587" s="12">
        <v>15</v>
      </c>
      <c r="F4587" s="12" t="s">
        <v>22</v>
      </c>
      <c r="G4587" s="81">
        <v>1695</v>
      </c>
      <c r="H4587" s="15" t="s">
        <v>17</v>
      </c>
      <c r="I4587" s="15" t="s">
        <v>18</v>
      </c>
    </row>
    <row r="4588" spans="1:9" x14ac:dyDescent="0.2">
      <c r="A4588" s="7" t="s">
        <v>5027</v>
      </c>
      <c r="B4588" s="39"/>
      <c r="C4588" s="20"/>
      <c r="D4588" s="39"/>
      <c r="E4588" s="39"/>
      <c r="F4588" s="39"/>
      <c r="G4588" s="47"/>
      <c r="H4588" s="48"/>
      <c r="I4588" s="48"/>
    </row>
    <row r="4589" spans="1:9" x14ac:dyDescent="0.2">
      <c r="A4589" s="7" t="s">
        <v>5027</v>
      </c>
      <c r="B4589" s="56" t="s">
        <v>8201</v>
      </c>
      <c r="C4589" s="20"/>
      <c r="D4589" s="39"/>
      <c r="E4589" s="39"/>
      <c r="F4589" s="39"/>
      <c r="G4589" s="47"/>
      <c r="H4589" s="48"/>
      <c r="I4589" s="48"/>
    </row>
    <row r="4590" spans="1:9" x14ac:dyDescent="0.2">
      <c r="A4590" s="7" t="s">
        <v>5027</v>
      </c>
      <c r="B4590" s="39"/>
      <c r="C4590" s="20"/>
      <c r="D4590" s="39"/>
      <c r="E4590" s="39"/>
      <c r="F4590" s="39"/>
      <c r="G4590" s="47"/>
      <c r="H4590" s="48"/>
      <c r="I4590" s="48"/>
    </row>
    <row r="4591" spans="1:9" x14ac:dyDescent="0.2">
      <c r="A4591" s="7" t="s">
        <v>5027</v>
      </c>
      <c r="B4591" s="5" t="s">
        <v>11</v>
      </c>
      <c r="C4591" s="5" t="s">
        <v>8202</v>
      </c>
      <c r="D4591" s="5" t="s">
        <v>13</v>
      </c>
      <c r="E4591" s="5" t="s">
        <v>14</v>
      </c>
      <c r="F4591" s="5" t="s">
        <v>15</v>
      </c>
      <c r="G4591" s="6" t="s">
        <v>16</v>
      </c>
      <c r="H4591" s="6" t="s">
        <v>17</v>
      </c>
      <c r="I4591" s="6" t="s">
        <v>18</v>
      </c>
    </row>
    <row r="4592" spans="1:9" x14ac:dyDescent="0.2">
      <c r="A4592" s="7" t="s">
        <v>5027</v>
      </c>
      <c r="B4592" s="3" t="s">
        <v>8203</v>
      </c>
      <c r="C4592" s="3" t="s">
        <v>8204</v>
      </c>
      <c r="D4592" s="9" t="s">
        <v>8205</v>
      </c>
      <c r="E4592" s="9">
        <v>38</v>
      </c>
      <c r="F4592" s="9" t="s">
        <v>22</v>
      </c>
      <c r="G4592" s="41">
        <v>5295</v>
      </c>
      <c r="H4592" s="14" t="s">
        <v>17</v>
      </c>
      <c r="I4592" s="60"/>
    </row>
    <row r="4593" spans="1:9" x14ac:dyDescent="0.2">
      <c r="A4593" s="7" t="s">
        <v>5027</v>
      </c>
      <c r="B4593" s="11" t="s">
        <v>8206</v>
      </c>
      <c r="C4593" s="11" t="s">
        <v>8207</v>
      </c>
      <c r="D4593" s="12" t="s">
        <v>8205</v>
      </c>
      <c r="E4593" s="12">
        <v>38</v>
      </c>
      <c r="F4593" s="12" t="s">
        <v>22</v>
      </c>
      <c r="G4593" s="81">
        <v>4995</v>
      </c>
      <c r="H4593" s="15" t="s">
        <v>17</v>
      </c>
      <c r="I4593" s="61"/>
    </row>
    <row r="4594" spans="1:9" x14ac:dyDescent="0.2">
      <c r="A4594" s="7" t="s">
        <v>5027</v>
      </c>
      <c r="B4594" s="3" t="s">
        <v>8208</v>
      </c>
      <c r="C4594" s="3" t="s">
        <v>8209</v>
      </c>
      <c r="D4594" s="9" t="s">
        <v>8205</v>
      </c>
      <c r="E4594" s="9">
        <v>38</v>
      </c>
      <c r="F4594" s="9" t="s">
        <v>22</v>
      </c>
      <c r="G4594" s="41">
        <v>4995</v>
      </c>
      <c r="H4594" s="14" t="s">
        <v>17</v>
      </c>
      <c r="I4594" s="60"/>
    </row>
    <row r="4595" spans="1:9" x14ac:dyDescent="0.2">
      <c r="A4595" s="7" t="s">
        <v>5027</v>
      </c>
      <c r="B4595" s="11" t="s">
        <v>8210</v>
      </c>
      <c r="C4595" s="11" t="s">
        <v>8211</v>
      </c>
      <c r="D4595" s="12" t="s">
        <v>8205</v>
      </c>
      <c r="E4595" s="12">
        <v>38</v>
      </c>
      <c r="F4595" s="12" t="s">
        <v>22</v>
      </c>
      <c r="G4595" s="81">
        <v>4995</v>
      </c>
      <c r="H4595" s="15" t="s">
        <v>17</v>
      </c>
      <c r="I4595" s="61"/>
    </row>
    <row r="4596" spans="1:9" x14ac:dyDescent="0.2">
      <c r="A4596" s="7" t="s">
        <v>5027</v>
      </c>
      <c r="B4596" s="3" t="s">
        <v>8212</v>
      </c>
      <c r="C4596" s="3" t="s">
        <v>8213</v>
      </c>
      <c r="D4596" s="9" t="s">
        <v>8205</v>
      </c>
      <c r="E4596" s="9">
        <v>38</v>
      </c>
      <c r="F4596" s="9" t="s">
        <v>22</v>
      </c>
      <c r="G4596" s="41">
        <v>5295</v>
      </c>
      <c r="H4596" s="14" t="s">
        <v>17</v>
      </c>
      <c r="I4596" s="60"/>
    </row>
    <row r="4597" spans="1:9" x14ac:dyDescent="0.2">
      <c r="A4597" s="7" t="s">
        <v>5027</v>
      </c>
      <c r="B4597" s="11" t="s">
        <v>8214</v>
      </c>
      <c r="C4597" s="11" t="s">
        <v>8215</v>
      </c>
      <c r="D4597" s="12" t="s">
        <v>8205</v>
      </c>
      <c r="E4597" s="12">
        <v>38</v>
      </c>
      <c r="F4597" s="12" t="s">
        <v>22</v>
      </c>
      <c r="G4597" s="81">
        <v>4995</v>
      </c>
      <c r="H4597" s="15" t="s">
        <v>17</v>
      </c>
      <c r="I4597" s="61"/>
    </row>
    <row r="4598" spans="1:9" x14ac:dyDescent="0.2">
      <c r="A4598" s="7" t="s">
        <v>5027</v>
      </c>
      <c r="B4598" s="3" t="s">
        <v>8216</v>
      </c>
      <c r="C4598" s="3" t="s">
        <v>8217</v>
      </c>
      <c r="D4598" s="9" t="s">
        <v>8205</v>
      </c>
      <c r="E4598" s="9">
        <v>38</v>
      </c>
      <c r="F4598" s="9" t="s">
        <v>22</v>
      </c>
      <c r="G4598" s="41">
        <v>4995</v>
      </c>
      <c r="H4598" s="14" t="s">
        <v>17</v>
      </c>
      <c r="I4598" s="60"/>
    </row>
    <row r="4599" spans="1:9" x14ac:dyDescent="0.2">
      <c r="A4599" s="7" t="s">
        <v>5027</v>
      </c>
      <c r="B4599" s="11" t="s">
        <v>8218</v>
      </c>
      <c r="C4599" s="11" t="s">
        <v>8219</v>
      </c>
      <c r="D4599" s="12" t="s">
        <v>8205</v>
      </c>
      <c r="E4599" s="12">
        <v>38</v>
      </c>
      <c r="F4599" s="12" t="s">
        <v>22</v>
      </c>
      <c r="G4599" s="81">
        <v>4995</v>
      </c>
      <c r="H4599" s="15" t="s">
        <v>17</v>
      </c>
      <c r="I4599" s="61"/>
    </row>
    <row r="4600" spans="1:9" x14ac:dyDescent="0.2">
      <c r="A4600" s="7" t="s">
        <v>5027</v>
      </c>
      <c r="B4600" s="3" t="s">
        <v>8220</v>
      </c>
      <c r="C4600" s="3" t="s">
        <v>8221</v>
      </c>
      <c r="D4600" s="9" t="s">
        <v>8205</v>
      </c>
      <c r="E4600" s="9">
        <v>38</v>
      </c>
      <c r="F4600" s="9" t="s">
        <v>22</v>
      </c>
      <c r="G4600" s="41">
        <v>5295</v>
      </c>
      <c r="H4600" s="14" t="s">
        <v>17</v>
      </c>
      <c r="I4600" s="60"/>
    </row>
    <row r="4601" spans="1:9" x14ac:dyDescent="0.2">
      <c r="A4601" s="7" t="s">
        <v>5027</v>
      </c>
      <c r="B4601" s="11" t="s">
        <v>8222</v>
      </c>
      <c r="C4601" s="11" t="s">
        <v>8223</v>
      </c>
      <c r="D4601" s="12" t="s">
        <v>8205</v>
      </c>
      <c r="E4601" s="12">
        <v>38</v>
      </c>
      <c r="F4601" s="12" t="s">
        <v>22</v>
      </c>
      <c r="G4601" s="81">
        <v>4995</v>
      </c>
      <c r="H4601" s="15" t="s">
        <v>17</v>
      </c>
      <c r="I4601" s="61"/>
    </row>
    <row r="4602" spans="1:9" x14ac:dyDescent="0.2">
      <c r="A4602" s="7" t="s">
        <v>5027</v>
      </c>
      <c r="B4602" s="3" t="s">
        <v>8224</v>
      </c>
      <c r="C4602" s="3" t="s">
        <v>8225</v>
      </c>
      <c r="D4602" s="9" t="s">
        <v>8205</v>
      </c>
      <c r="E4602" s="9">
        <v>38</v>
      </c>
      <c r="F4602" s="9" t="s">
        <v>22</v>
      </c>
      <c r="G4602" s="41">
        <v>4995</v>
      </c>
      <c r="H4602" s="14" t="s">
        <v>17</v>
      </c>
      <c r="I4602" s="60"/>
    </row>
    <row r="4603" spans="1:9" x14ac:dyDescent="0.2">
      <c r="A4603" s="7" t="s">
        <v>5027</v>
      </c>
      <c r="B4603" s="11" t="s">
        <v>8226</v>
      </c>
      <c r="C4603" s="11" t="s">
        <v>8227</v>
      </c>
      <c r="D4603" s="12" t="s">
        <v>8205</v>
      </c>
      <c r="E4603" s="12">
        <v>38</v>
      </c>
      <c r="F4603" s="12" t="s">
        <v>22</v>
      </c>
      <c r="G4603" s="81">
        <v>4995</v>
      </c>
      <c r="H4603" s="15" t="s">
        <v>17</v>
      </c>
      <c r="I4603" s="61"/>
    </row>
    <row r="4604" spans="1:9" x14ac:dyDescent="0.2">
      <c r="A4604" s="7" t="s">
        <v>5027</v>
      </c>
      <c r="B4604" s="3" t="s">
        <v>8228</v>
      </c>
      <c r="C4604" s="3" t="s">
        <v>8229</v>
      </c>
      <c r="D4604" s="9" t="s">
        <v>8205</v>
      </c>
      <c r="E4604" s="9">
        <v>38</v>
      </c>
      <c r="F4604" s="9" t="s">
        <v>22</v>
      </c>
      <c r="G4604" s="41">
        <v>5295</v>
      </c>
      <c r="H4604" s="14" t="s">
        <v>17</v>
      </c>
      <c r="I4604" s="60"/>
    </row>
    <row r="4605" spans="1:9" x14ac:dyDescent="0.2">
      <c r="A4605" s="7" t="s">
        <v>5027</v>
      </c>
      <c r="B4605" s="11" t="s">
        <v>8230</v>
      </c>
      <c r="C4605" s="11" t="s">
        <v>8231</v>
      </c>
      <c r="D4605" s="12" t="s">
        <v>8205</v>
      </c>
      <c r="E4605" s="12">
        <v>38</v>
      </c>
      <c r="F4605" s="12" t="s">
        <v>22</v>
      </c>
      <c r="G4605" s="81">
        <v>4995</v>
      </c>
      <c r="H4605" s="15" t="s">
        <v>17</v>
      </c>
      <c r="I4605" s="61"/>
    </row>
    <row r="4606" spans="1:9" x14ac:dyDescent="0.2">
      <c r="A4606" s="7" t="s">
        <v>5027</v>
      </c>
      <c r="B4606" s="3" t="s">
        <v>8232</v>
      </c>
      <c r="C4606" s="3" t="s">
        <v>8233</v>
      </c>
      <c r="D4606" s="9" t="s">
        <v>8205</v>
      </c>
      <c r="E4606" s="9">
        <v>38</v>
      </c>
      <c r="F4606" s="9" t="s">
        <v>22</v>
      </c>
      <c r="G4606" s="41">
        <v>4995</v>
      </c>
      <c r="H4606" s="14" t="s">
        <v>17</v>
      </c>
      <c r="I4606" s="60"/>
    </row>
    <row r="4607" spans="1:9" x14ac:dyDescent="0.2">
      <c r="A4607" s="7" t="s">
        <v>5027</v>
      </c>
      <c r="B4607" s="11" t="s">
        <v>8234</v>
      </c>
      <c r="C4607" s="11" t="s">
        <v>8235</v>
      </c>
      <c r="D4607" s="12" t="s">
        <v>8205</v>
      </c>
      <c r="E4607" s="12">
        <v>38</v>
      </c>
      <c r="F4607" s="12" t="s">
        <v>22</v>
      </c>
      <c r="G4607" s="81">
        <v>4995</v>
      </c>
      <c r="H4607" s="15" t="s">
        <v>17</v>
      </c>
      <c r="I4607" s="61"/>
    </row>
    <row r="4608" spans="1:9" x14ac:dyDescent="0.2">
      <c r="A4608" s="7" t="s">
        <v>5027</v>
      </c>
      <c r="B4608" s="3" t="s">
        <v>8236</v>
      </c>
      <c r="C4608" s="3" t="s">
        <v>8237</v>
      </c>
      <c r="D4608" s="9" t="s">
        <v>8205</v>
      </c>
      <c r="E4608" s="9">
        <v>38</v>
      </c>
      <c r="F4608" s="9" t="s">
        <v>22</v>
      </c>
      <c r="G4608" s="41">
        <v>5295</v>
      </c>
      <c r="H4608" s="14" t="s">
        <v>17</v>
      </c>
      <c r="I4608" s="60"/>
    </row>
    <row r="4609" spans="1:9" x14ac:dyDescent="0.2">
      <c r="A4609" s="7" t="s">
        <v>5027</v>
      </c>
      <c r="B4609" s="11" t="s">
        <v>8238</v>
      </c>
      <c r="C4609" s="11" t="s">
        <v>8239</v>
      </c>
      <c r="D4609" s="12" t="s">
        <v>8205</v>
      </c>
      <c r="E4609" s="12">
        <v>38</v>
      </c>
      <c r="F4609" s="12" t="s">
        <v>22</v>
      </c>
      <c r="G4609" s="81">
        <v>4995</v>
      </c>
      <c r="H4609" s="15" t="s">
        <v>17</v>
      </c>
      <c r="I4609" s="61"/>
    </row>
    <row r="4610" spans="1:9" x14ac:dyDescent="0.2">
      <c r="A4610" s="7" t="s">
        <v>5027</v>
      </c>
      <c r="B4610" s="3" t="s">
        <v>8240</v>
      </c>
      <c r="C4610" s="3" t="s">
        <v>8241</v>
      </c>
      <c r="D4610" s="9" t="s">
        <v>8205</v>
      </c>
      <c r="E4610" s="9">
        <v>38</v>
      </c>
      <c r="F4610" s="9" t="s">
        <v>22</v>
      </c>
      <c r="G4610" s="41">
        <v>4995</v>
      </c>
      <c r="H4610" s="14" t="s">
        <v>17</v>
      </c>
      <c r="I4610" s="60"/>
    </row>
    <row r="4611" spans="1:9" x14ac:dyDescent="0.2">
      <c r="A4611" s="7" t="s">
        <v>5027</v>
      </c>
      <c r="B4611" s="11" t="s">
        <v>8242</v>
      </c>
      <c r="C4611" s="11" t="s">
        <v>8243</v>
      </c>
      <c r="D4611" s="12" t="s">
        <v>8205</v>
      </c>
      <c r="E4611" s="12">
        <v>38</v>
      </c>
      <c r="F4611" s="12" t="s">
        <v>22</v>
      </c>
      <c r="G4611" s="81">
        <v>4995</v>
      </c>
      <c r="H4611" s="15" t="s">
        <v>17</v>
      </c>
      <c r="I4611" s="61"/>
    </row>
    <row r="4612" spans="1:9" x14ac:dyDescent="0.2">
      <c r="A4612" s="7" t="s">
        <v>5027</v>
      </c>
      <c r="B4612" s="3" t="s">
        <v>8244</v>
      </c>
      <c r="C4612" s="3" t="s">
        <v>8245</v>
      </c>
      <c r="D4612" s="9" t="s">
        <v>8205</v>
      </c>
      <c r="E4612" s="9">
        <v>38</v>
      </c>
      <c r="F4612" s="9" t="s">
        <v>22</v>
      </c>
      <c r="G4612" s="41">
        <v>5295</v>
      </c>
      <c r="H4612" s="14" t="s">
        <v>17</v>
      </c>
      <c r="I4612" s="60"/>
    </row>
    <row r="4613" spans="1:9" x14ac:dyDescent="0.2">
      <c r="A4613" s="7" t="s">
        <v>5027</v>
      </c>
      <c r="B4613" s="11" t="s">
        <v>8246</v>
      </c>
      <c r="C4613" s="11" t="s">
        <v>8247</v>
      </c>
      <c r="D4613" s="12" t="s">
        <v>8205</v>
      </c>
      <c r="E4613" s="12">
        <v>38</v>
      </c>
      <c r="F4613" s="12" t="s">
        <v>22</v>
      </c>
      <c r="G4613" s="81">
        <v>4995</v>
      </c>
      <c r="H4613" s="15" t="s">
        <v>17</v>
      </c>
      <c r="I4613" s="61"/>
    </row>
    <row r="4614" spans="1:9" x14ac:dyDescent="0.2">
      <c r="A4614" s="7" t="s">
        <v>5027</v>
      </c>
      <c r="B4614" s="3" t="s">
        <v>8248</v>
      </c>
      <c r="C4614" s="3" t="s">
        <v>8249</v>
      </c>
      <c r="D4614" s="9" t="s">
        <v>8205</v>
      </c>
      <c r="E4614" s="9">
        <v>38</v>
      </c>
      <c r="F4614" s="9" t="s">
        <v>22</v>
      </c>
      <c r="G4614" s="41">
        <v>4995</v>
      </c>
      <c r="H4614" s="14" t="s">
        <v>17</v>
      </c>
      <c r="I4614" s="60"/>
    </row>
    <row r="4615" spans="1:9" x14ac:dyDescent="0.2">
      <c r="A4615" s="7" t="s">
        <v>5027</v>
      </c>
      <c r="B4615" s="11" t="s">
        <v>8250</v>
      </c>
      <c r="C4615" s="11" t="s">
        <v>8251</v>
      </c>
      <c r="D4615" s="12" t="s">
        <v>8205</v>
      </c>
      <c r="E4615" s="12">
        <v>38</v>
      </c>
      <c r="F4615" s="12" t="s">
        <v>22</v>
      </c>
      <c r="G4615" s="81">
        <v>4995</v>
      </c>
      <c r="H4615" s="15" t="s">
        <v>17</v>
      </c>
      <c r="I4615" s="61"/>
    </row>
    <row r="4616" spans="1:9" x14ac:dyDescent="0.2">
      <c r="A4616" s="7" t="s">
        <v>5027</v>
      </c>
      <c r="B4616" s="3" t="s">
        <v>8252</v>
      </c>
      <c r="C4616" s="3" t="s">
        <v>8253</v>
      </c>
      <c r="D4616" s="9" t="s">
        <v>8205</v>
      </c>
      <c r="E4616" s="9">
        <v>38</v>
      </c>
      <c r="F4616" s="9" t="s">
        <v>22</v>
      </c>
      <c r="G4616" s="41">
        <v>5295</v>
      </c>
      <c r="H4616" s="14" t="s">
        <v>17</v>
      </c>
      <c r="I4616" s="60"/>
    </row>
    <row r="4617" spans="1:9" x14ac:dyDescent="0.2">
      <c r="A4617" s="7" t="s">
        <v>5027</v>
      </c>
      <c r="B4617" s="11" t="s">
        <v>8254</v>
      </c>
      <c r="C4617" s="11" t="s">
        <v>8255</v>
      </c>
      <c r="D4617" s="12" t="s">
        <v>8205</v>
      </c>
      <c r="E4617" s="12">
        <v>38</v>
      </c>
      <c r="F4617" s="12" t="s">
        <v>22</v>
      </c>
      <c r="G4617" s="81">
        <v>4995</v>
      </c>
      <c r="H4617" s="15" t="s">
        <v>17</v>
      </c>
      <c r="I4617" s="61"/>
    </row>
    <row r="4618" spans="1:9" x14ac:dyDescent="0.2">
      <c r="A4618" s="7" t="s">
        <v>5027</v>
      </c>
      <c r="B4618" s="3" t="s">
        <v>8256</v>
      </c>
      <c r="C4618" s="3" t="s">
        <v>8257</v>
      </c>
      <c r="D4618" s="9" t="s">
        <v>8205</v>
      </c>
      <c r="E4618" s="9">
        <v>38</v>
      </c>
      <c r="F4618" s="9" t="s">
        <v>22</v>
      </c>
      <c r="G4618" s="41">
        <v>4995</v>
      </c>
      <c r="H4618" s="14" t="s">
        <v>17</v>
      </c>
      <c r="I4618" s="60"/>
    </row>
    <row r="4619" spans="1:9" x14ac:dyDescent="0.2">
      <c r="A4619" s="7" t="s">
        <v>5027</v>
      </c>
      <c r="B4619" s="11" t="s">
        <v>8258</v>
      </c>
      <c r="C4619" s="11" t="s">
        <v>8259</v>
      </c>
      <c r="D4619" s="12" t="s">
        <v>8205</v>
      </c>
      <c r="E4619" s="12">
        <v>38</v>
      </c>
      <c r="F4619" s="12" t="s">
        <v>22</v>
      </c>
      <c r="G4619" s="81">
        <v>4995</v>
      </c>
      <c r="H4619" s="15" t="s">
        <v>17</v>
      </c>
      <c r="I4619" s="61"/>
    </row>
    <row r="4620" spans="1:9" x14ac:dyDescent="0.2">
      <c r="A4620" s="7" t="s">
        <v>5027</v>
      </c>
      <c r="G4620" s="47"/>
      <c r="H4620" s="48"/>
      <c r="I4620" s="48"/>
    </row>
    <row r="4621" spans="1:9" x14ac:dyDescent="0.2">
      <c r="A4621" s="7" t="s">
        <v>5027</v>
      </c>
      <c r="B4621" s="5" t="s">
        <v>11</v>
      </c>
      <c r="C4621" s="5" t="s">
        <v>8260</v>
      </c>
      <c r="D4621" s="5" t="s">
        <v>13</v>
      </c>
      <c r="E4621" s="5" t="s">
        <v>14</v>
      </c>
      <c r="F4621" s="5" t="s">
        <v>15</v>
      </c>
      <c r="G4621" s="6" t="s">
        <v>16</v>
      </c>
      <c r="H4621" s="6" t="s">
        <v>17</v>
      </c>
      <c r="I4621" s="6" t="s">
        <v>18</v>
      </c>
    </row>
    <row r="4622" spans="1:9" x14ac:dyDescent="0.2">
      <c r="A4622" s="7" t="s">
        <v>5027</v>
      </c>
      <c r="B4622" s="3" t="s">
        <v>8261</v>
      </c>
      <c r="C4622" s="3" t="s">
        <v>8262</v>
      </c>
      <c r="D4622" s="9" t="s">
        <v>8263</v>
      </c>
      <c r="E4622" s="9">
        <v>46</v>
      </c>
      <c r="F4622" s="9" t="s">
        <v>22</v>
      </c>
      <c r="G4622" s="41">
        <v>6495</v>
      </c>
      <c r="H4622" s="14" t="s">
        <v>17</v>
      </c>
      <c r="I4622" s="60"/>
    </row>
    <row r="4623" spans="1:9" x14ac:dyDescent="0.2">
      <c r="A4623" s="7" t="s">
        <v>5027</v>
      </c>
      <c r="B4623" s="11" t="s">
        <v>8264</v>
      </c>
      <c r="C4623" s="11" t="s">
        <v>8265</v>
      </c>
      <c r="D4623" s="12" t="s">
        <v>8263</v>
      </c>
      <c r="E4623" s="12">
        <v>46</v>
      </c>
      <c r="F4623" s="12" t="s">
        <v>22</v>
      </c>
      <c r="G4623" s="81">
        <v>6095</v>
      </c>
      <c r="H4623" s="15" t="s">
        <v>17</v>
      </c>
      <c r="I4623" s="61"/>
    </row>
    <row r="4624" spans="1:9" x14ac:dyDescent="0.2">
      <c r="A4624" s="7" t="s">
        <v>5027</v>
      </c>
      <c r="B4624" s="3" t="s">
        <v>8266</v>
      </c>
      <c r="C4624" s="3" t="s">
        <v>8267</v>
      </c>
      <c r="D4624" s="9" t="s">
        <v>8263</v>
      </c>
      <c r="E4624" s="9">
        <v>46</v>
      </c>
      <c r="F4624" s="9" t="s">
        <v>22</v>
      </c>
      <c r="G4624" s="41">
        <v>6095</v>
      </c>
      <c r="H4624" s="14" t="s">
        <v>17</v>
      </c>
      <c r="I4624" s="60"/>
    </row>
    <row r="4625" spans="1:9" x14ac:dyDescent="0.2">
      <c r="A4625" s="7" t="s">
        <v>5027</v>
      </c>
      <c r="B4625" s="11" t="s">
        <v>8268</v>
      </c>
      <c r="C4625" s="11" t="s">
        <v>8269</v>
      </c>
      <c r="D4625" s="12" t="s">
        <v>8263</v>
      </c>
      <c r="E4625" s="12">
        <v>46</v>
      </c>
      <c r="F4625" s="12" t="s">
        <v>22</v>
      </c>
      <c r="G4625" s="81">
        <v>6095</v>
      </c>
      <c r="H4625" s="15" t="s">
        <v>17</v>
      </c>
      <c r="I4625" s="61"/>
    </row>
    <row r="4626" spans="1:9" x14ac:dyDescent="0.2">
      <c r="A4626" s="7" t="s">
        <v>5027</v>
      </c>
      <c r="B4626" s="3" t="s">
        <v>8270</v>
      </c>
      <c r="C4626" s="3" t="s">
        <v>8271</v>
      </c>
      <c r="D4626" s="9" t="s">
        <v>8263</v>
      </c>
      <c r="E4626" s="9">
        <v>46</v>
      </c>
      <c r="F4626" s="9" t="s">
        <v>22</v>
      </c>
      <c r="G4626" s="41">
        <v>6495</v>
      </c>
      <c r="H4626" s="14" t="s">
        <v>17</v>
      </c>
      <c r="I4626" s="60"/>
    </row>
    <row r="4627" spans="1:9" x14ac:dyDescent="0.2">
      <c r="A4627" s="7" t="s">
        <v>5027</v>
      </c>
      <c r="B4627" s="11" t="s">
        <v>8272</v>
      </c>
      <c r="C4627" s="11" t="s">
        <v>8273</v>
      </c>
      <c r="D4627" s="12" t="s">
        <v>8263</v>
      </c>
      <c r="E4627" s="12">
        <v>46</v>
      </c>
      <c r="F4627" s="12" t="s">
        <v>22</v>
      </c>
      <c r="G4627" s="81">
        <v>6095</v>
      </c>
      <c r="H4627" s="15" t="s">
        <v>17</v>
      </c>
      <c r="I4627" s="61"/>
    </row>
    <row r="4628" spans="1:9" x14ac:dyDescent="0.2">
      <c r="A4628" s="7" t="s">
        <v>5027</v>
      </c>
      <c r="B4628" s="3" t="s">
        <v>8274</v>
      </c>
      <c r="C4628" s="3" t="s">
        <v>8275</v>
      </c>
      <c r="D4628" s="9" t="s">
        <v>8263</v>
      </c>
      <c r="E4628" s="9">
        <v>46</v>
      </c>
      <c r="F4628" s="9" t="s">
        <v>22</v>
      </c>
      <c r="G4628" s="41">
        <v>6095</v>
      </c>
      <c r="H4628" s="14" t="s">
        <v>17</v>
      </c>
      <c r="I4628" s="60"/>
    </row>
    <row r="4629" spans="1:9" x14ac:dyDescent="0.2">
      <c r="A4629" s="7" t="s">
        <v>5027</v>
      </c>
      <c r="B4629" s="11" t="s">
        <v>8276</v>
      </c>
      <c r="C4629" s="11" t="s">
        <v>8277</v>
      </c>
      <c r="D4629" s="12" t="s">
        <v>8263</v>
      </c>
      <c r="E4629" s="12">
        <v>46</v>
      </c>
      <c r="F4629" s="12" t="s">
        <v>22</v>
      </c>
      <c r="G4629" s="81">
        <v>6095</v>
      </c>
      <c r="H4629" s="15" t="s">
        <v>17</v>
      </c>
      <c r="I4629" s="61"/>
    </row>
    <row r="4630" spans="1:9" x14ac:dyDescent="0.2">
      <c r="A4630" s="7" t="s">
        <v>5027</v>
      </c>
      <c r="B4630" s="3" t="s">
        <v>8278</v>
      </c>
      <c r="C4630" s="3" t="s">
        <v>8279</v>
      </c>
      <c r="D4630" s="9" t="s">
        <v>8263</v>
      </c>
      <c r="E4630" s="9">
        <v>46</v>
      </c>
      <c r="F4630" s="9" t="s">
        <v>22</v>
      </c>
      <c r="G4630" s="41">
        <v>6495</v>
      </c>
      <c r="H4630" s="14" t="s">
        <v>17</v>
      </c>
      <c r="I4630" s="60"/>
    </row>
    <row r="4631" spans="1:9" x14ac:dyDescent="0.2">
      <c r="A4631" s="7" t="s">
        <v>5027</v>
      </c>
      <c r="B4631" s="11" t="s">
        <v>8280</v>
      </c>
      <c r="C4631" s="11" t="s">
        <v>8281</v>
      </c>
      <c r="D4631" s="12" t="s">
        <v>8263</v>
      </c>
      <c r="E4631" s="12">
        <v>46</v>
      </c>
      <c r="F4631" s="12" t="s">
        <v>22</v>
      </c>
      <c r="G4631" s="81">
        <v>6095</v>
      </c>
      <c r="H4631" s="15" t="s">
        <v>17</v>
      </c>
      <c r="I4631" s="61"/>
    </row>
    <row r="4632" spans="1:9" x14ac:dyDescent="0.2">
      <c r="A4632" s="7" t="s">
        <v>5027</v>
      </c>
      <c r="B4632" s="3" t="s">
        <v>8282</v>
      </c>
      <c r="C4632" s="3" t="s">
        <v>8283</v>
      </c>
      <c r="D4632" s="9" t="s">
        <v>8263</v>
      </c>
      <c r="E4632" s="9">
        <v>46</v>
      </c>
      <c r="F4632" s="9" t="s">
        <v>22</v>
      </c>
      <c r="G4632" s="41">
        <v>6095</v>
      </c>
      <c r="H4632" s="14" t="s">
        <v>17</v>
      </c>
      <c r="I4632" s="60"/>
    </row>
    <row r="4633" spans="1:9" x14ac:dyDescent="0.2">
      <c r="A4633" s="7" t="s">
        <v>5027</v>
      </c>
      <c r="B4633" s="11" t="s">
        <v>8284</v>
      </c>
      <c r="C4633" s="11" t="s">
        <v>8285</v>
      </c>
      <c r="D4633" s="12" t="s">
        <v>8263</v>
      </c>
      <c r="E4633" s="12">
        <v>46</v>
      </c>
      <c r="F4633" s="12" t="s">
        <v>22</v>
      </c>
      <c r="G4633" s="81">
        <v>6095</v>
      </c>
      <c r="H4633" s="15" t="s">
        <v>17</v>
      </c>
      <c r="I4633" s="61"/>
    </row>
    <row r="4634" spans="1:9" x14ac:dyDescent="0.2">
      <c r="A4634" s="7" t="s">
        <v>5027</v>
      </c>
      <c r="B4634" s="3" t="s">
        <v>8286</v>
      </c>
      <c r="C4634" s="3" t="s">
        <v>8287</v>
      </c>
      <c r="D4634" s="9" t="s">
        <v>8263</v>
      </c>
      <c r="E4634" s="9">
        <v>46</v>
      </c>
      <c r="F4634" s="9" t="s">
        <v>22</v>
      </c>
      <c r="G4634" s="41">
        <v>6495</v>
      </c>
      <c r="H4634" s="14" t="s">
        <v>17</v>
      </c>
      <c r="I4634" s="60"/>
    </row>
    <row r="4635" spans="1:9" x14ac:dyDescent="0.2">
      <c r="A4635" s="7" t="s">
        <v>5027</v>
      </c>
      <c r="B4635" s="11" t="s">
        <v>8288</v>
      </c>
      <c r="C4635" s="11" t="s">
        <v>8289</v>
      </c>
      <c r="D4635" s="12" t="s">
        <v>8263</v>
      </c>
      <c r="E4635" s="12">
        <v>46</v>
      </c>
      <c r="F4635" s="12" t="s">
        <v>22</v>
      </c>
      <c r="G4635" s="81">
        <v>6095</v>
      </c>
      <c r="H4635" s="15" t="s">
        <v>17</v>
      </c>
      <c r="I4635" s="61"/>
    </row>
    <row r="4636" spans="1:9" x14ac:dyDescent="0.2">
      <c r="A4636" s="7" t="s">
        <v>5027</v>
      </c>
      <c r="B4636" s="3" t="s">
        <v>8290</v>
      </c>
      <c r="C4636" s="3" t="s">
        <v>8291</v>
      </c>
      <c r="D4636" s="9" t="s">
        <v>8263</v>
      </c>
      <c r="E4636" s="9">
        <v>46</v>
      </c>
      <c r="F4636" s="9" t="s">
        <v>22</v>
      </c>
      <c r="G4636" s="41">
        <v>6095</v>
      </c>
      <c r="H4636" s="14" t="s">
        <v>17</v>
      </c>
      <c r="I4636" s="60"/>
    </row>
    <row r="4637" spans="1:9" x14ac:dyDescent="0.2">
      <c r="A4637" s="7" t="s">
        <v>5027</v>
      </c>
      <c r="B4637" s="11" t="s">
        <v>8292</v>
      </c>
      <c r="C4637" s="11" t="s">
        <v>8293</v>
      </c>
      <c r="D4637" s="12" t="s">
        <v>8263</v>
      </c>
      <c r="E4637" s="12">
        <v>46</v>
      </c>
      <c r="F4637" s="12" t="s">
        <v>22</v>
      </c>
      <c r="G4637" s="81">
        <v>6095</v>
      </c>
      <c r="H4637" s="15" t="s">
        <v>17</v>
      </c>
      <c r="I4637" s="61"/>
    </row>
    <row r="4638" spans="1:9" x14ac:dyDescent="0.2">
      <c r="A4638" s="7" t="s">
        <v>5027</v>
      </c>
      <c r="B4638" s="3" t="s">
        <v>8294</v>
      </c>
      <c r="C4638" s="3" t="s">
        <v>8295</v>
      </c>
      <c r="D4638" s="9" t="s">
        <v>8263</v>
      </c>
      <c r="E4638" s="9">
        <v>46</v>
      </c>
      <c r="F4638" s="9" t="s">
        <v>22</v>
      </c>
      <c r="G4638" s="41">
        <v>6495</v>
      </c>
      <c r="H4638" s="14" t="s">
        <v>17</v>
      </c>
      <c r="I4638" s="60"/>
    </row>
    <row r="4639" spans="1:9" x14ac:dyDescent="0.2">
      <c r="A4639" s="7" t="s">
        <v>5027</v>
      </c>
      <c r="B4639" s="11" t="s">
        <v>8296</v>
      </c>
      <c r="C4639" s="11" t="s">
        <v>8297</v>
      </c>
      <c r="D4639" s="12" t="s">
        <v>8263</v>
      </c>
      <c r="E4639" s="12">
        <v>46</v>
      </c>
      <c r="F4639" s="12" t="s">
        <v>22</v>
      </c>
      <c r="G4639" s="81">
        <v>6095</v>
      </c>
      <c r="H4639" s="15" t="s">
        <v>17</v>
      </c>
      <c r="I4639" s="61"/>
    </row>
    <row r="4640" spans="1:9" x14ac:dyDescent="0.2">
      <c r="A4640" s="7" t="s">
        <v>5027</v>
      </c>
      <c r="B4640" s="3" t="s">
        <v>8298</v>
      </c>
      <c r="C4640" s="3" t="s">
        <v>8299</v>
      </c>
      <c r="D4640" s="9" t="s">
        <v>8263</v>
      </c>
      <c r="E4640" s="9">
        <v>46</v>
      </c>
      <c r="F4640" s="9" t="s">
        <v>22</v>
      </c>
      <c r="G4640" s="41">
        <v>6095</v>
      </c>
      <c r="H4640" s="14" t="s">
        <v>17</v>
      </c>
      <c r="I4640" s="60"/>
    </row>
    <row r="4641" spans="1:9" x14ac:dyDescent="0.2">
      <c r="A4641" s="7" t="s">
        <v>5027</v>
      </c>
      <c r="B4641" s="11" t="s">
        <v>8300</v>
      </c>
      <c r="C4641" s="11" t="s">
        <v>8301</v>
      </c>
      <c r="D4641" s="12" t="s">
        <v>8263</v>
      </c>
      <c r="E4641" s="12">
        <v>46</v>
      </c>
      <c r="F4641" s="12" t="s">
        <v>22</v>
      </c>
      <c r="G4641" s="81">
        <v>6095</v>
      </c>
      <c r="H4641" s="15" t="s">
        <v>17</v>
      </c>
      <c r="I4641" s="61"/>
    </row>
    <row r="4642" spans="1:9" x14ac:dyDescent="0.2">
      <c r="A4642" s="7" t="s">
        <v>5027</v>
      </c>
      <c r="B4642" s="3" t="s">
        <v>8302</v>
      </c>
      <c r="C4642" s="3" t="s">
        <v>8303</v>
      </c>
      <c r="D4642" s="9" t="s">
        <v>8263</v>
      </c>
      <c r="E4642" s="9">
        <v>46</v>
      </c>
      <c r="F4642" s="9" t="s">
        <v>22</v>
      </c>
      <c r="G4642" s="41">
        <v>6495</v>
      </c>
      <c r="H4642" s="14" t="s">
        <v>17</v>
      </c>
      <c r="I4642" s="60"/>
    </row>
    <row r="4643" spans="1:9" x14ac:dyDescent="0.2">
      <c r="A4643" s="7" t="s">
        <v>5027</v>
      </c>
      <c r="B4643" s="11" t="s">
        <v>8304</v>
      </c>
      <c r="C4643" s="11" t="s">
        <v>8305</v>
      </c>
      <c r="D4643" s="12" t="s">
        <v>8263</v>
      </c>
      <c r="E4643" s="12">
        <v>46</v>
      </c>
      <c r="F4643" s="12" t="s">
        <v>22</v>
      </c>
      <c r="G4643" s="81">
        <v>6095</v>
      </c>
      <c r="H4643" s="15" t="s">
        <v>17</v>
      </c>
      <c r="I4643" s="61"/>
    </row>
    <row r="4644" spans="1:9" x14ac:dyDescent="0.2">
      <c r="A4644" s="7" t="s">
        <v>5027</v>
      </c>
      <c r="B4644" s="3" t="s">
        <v>8306</v>
      </c>
      <c r="C4644" s="3" t="s">
        <v>8307</v>
      </c>
      <c r="D4644" s="9" t="s">
        <v>8263</v>
      </c>
      <c r="E4644" s="9">
        <v>46</v>
      </c>
      <c r="F4644" s="9" t="s">
        <v>22</v>
      </c>
      <c r="G4644" s="41">
        <v>6095</v>
      </c>
      <c r="H4644" s="14" t="s">
        <v>17</v>
      </c>
      <c r="I4644" s="60"/>
    </row>
    <row r="4645" spans="1:9" x14ac:dyDescent="0.2">
      <c r="A4645" s="7" t="s">
        <v>5027</v>
      </c>
      <c r="B4645" s="11" t="s">
        <v>8308</v>
      </c>
      <c r="C4645" s="11" t="s">
        <v>8309</v>
      </c>
      <c r="D4645" s="12" t="s">
        <v>8263</v>
      </c>
      <c r="E4645" s="12">
        <v>46</v>
      </c>
      <c r="F4645" s="12" t="s">
        <v>22</v>
      </c>
      <c r="G4645" s="81">
        <v>6095</v>
      </c>
      <c r="H4645" s="15" t="s">
        <v>17</v>
      </c>
      <c r="I4645" s="61"/>
    </row>
    <row r="4646" spans="1:9" x14ac:dyDescent="0.2">
      <c r="A4646" s="7" t="s">
        <v>5027</v>
      </c>
      <c r="B4646" s="3" t="s">
        <v>8310</v>
      </c>
      <c r="C4646" s="3" t="s">
        <v>8311</v>
      </c>
      <c r="D4646" s="9" t="s">
        <v>8263</v>
      </c>
      <c r="E4646" s="9">
        <v>46</v>
      </c>
      <c r="F4646" s="9" t="s">
        <v>22</v>
      </c>
      <c r="G4646" s="41">
        <v>6495</v>
      </c>
      <c r="H4646" s="14" t="s">
        <v>17</v>
      </c>
      <c r="I4646" s="60"/>
    </row>
    <row r="4647" spans="1:9" x14ac:dyDescent="0.2">
      <c r="A4647" s="7" t="s">
        <v>5027</v>
      </c>
      <c r="B4647" s="11" t="s">
        <v>8312</v>
      </c>
      <c r="C4647" s="11" t="s">
        <v>8313</v>
      </c>
      <c r="D4647" s="12" t="s">
        <v>8263</v>
      </c>
      <c r="E4647" s="12">
        <v>46</v>
      </c>
      <c r="F4647" s="12" t="s">
        <v>22</v>
      </c>
      <c r="G4647" s="81">
        <v>6095</v>
      </c>
      <c r="H4647" s="15" t="s">
        <v>17</v>
      </c>
      <c r="I4647" s="61"/>
    </row>
    <row r="4648" spans="1:9" x14ac:dyDescent="0.2">
      <c r="A4648" s="7" t="s">
        <v>5027</v>
      </c>
      <c r="B4648" s="3" t="s">
        <v>8314</v>
      </c>
      <c r="C4648" s="3" t="s">
        <v>8315</v>
      </c>
      <c r="D4648" s="9" t="s">
        <v>8263</v>
      </c>
      <c r="E4648" s="9">
        <v>46</v>
      </c>
      <c r="F4648" s="9" t="s">
        <v>22</v>
      </c>
      <c r="G4648" s="41">
        <v>6095</v>
      </c>
      <c r="H4648" s="14" t="s">
        <v>17</v>
      </c>
      <c r="I4648" s="60"/>
    </row>
    <row r="4649" spans="1:9" x14ac:dyDescent="0.2">
      <c r="A4649" s="7" t="s">
        <v>5027</v>
      </c>
      <c r="B4649" s="11" t="s">
        <v>8316</v>
      </c>
      <c r="C4649" s="11" t="s">
        <v>8317</v>
      </c>
      <c r="D4649" s="12" t="s">
        <v>8263</v>
      </c>
      <c r="E4649" s="12">
        <v>46</v>
      </c>
      <c r="F4649" s="12" t="s">
        <v>22</v>
      </c>
      <c r="G4649" s="81">
        <v>6095</v>
      </c>
      <c r="H4649" s="15" t="s">
        <v>17</v>
      </c>
      <c r="I4649" s="61"/>
    </row>
    <row r="4650" spans="1:9" x14ac:dyDescent="0.2">
      <c r="A4650" s="7" t="s">
        <v>5027</v>
      </c>
      <c r="G4650" s="47"/>
      <c r="H4650" s="48"/>
      <c r="I4650" s="48"/>
    </row>
    <row r="4651" spans="1:9" x14ac:dyDescent="0.2">
      <c r="A4651" s="7" t="s">
        <v>5027</v>
      </c>
      <c r="B4651" s="5" t="s">
        <v>11</v>
      </c>
      <c r="C4651" s="5" t="s">
        <v>8318</v>
      </c>
      <c r="D4651" s="5" t="s">
        <v>13</v>
      </c>
      <c r="E4651" s="5" t="s">
        <v>14</v>
      </c>
      <c r="F4651" s="5" t="s">
        <v>15</v>
      </c>
      <c r="G4651" s="6" t="s">
        <v>16</v>
      </c>
      <c r="H4651" s="6" t="s">
        <v>17</v>
      </c>
      <c r="I4651" s="6" t="s">
        <v>18</v>
      </c>
    </row>
    <row r="4652" spans="1:9" x14ac:dyDescent="0.2">
      <c r="A4652" s="7" t="s">
        <v>5027</v>
      </c>
      <c r="B4652" s="3" t="s">
        <v>8319</v>
      </c>
      <c r="C4652" s="3" t="s">
        <v>8320</v>
      </c>
      <c r="D4652" s="9" t="s">
        <v>8321</v>
      </c>
      <c r="E4652" s="9">
        <v>50</v>
      </c>
      <c r="F4652" s="9" t="s">
        <v>22</v>
      </c>
      <c r="G4652" s="41">
        <v>6995</v>
      </c>
      <c r="H4652" s="14" t="s">
        <v>17</v>
      </c>
      <c r="I4652" s="60"/>
    </row>
    <row r="4653" spans="1:9" x14ac:dyDescent="0.2">
      <c r="A4653" s="7" t="s">
        <v>5027</v>
      </c>
      <c r="B4653" s="11" t="s">
        <v>8322</v>
      </c>
      <c r="C4653" s="11" t="s">
        <v>8323</v>
      </c>
      <c r="D4653" s="12" t="s">
        <v>8321</v>
      </c>
      <c r="E4653" s="12">
        <v>50</v>
      </c>
      <c r="F4653" s="12" t="s">
        <v>22</v>
      </c>
      <c r="G4653" s="81">
        <v>6545</v>
      </c>
      <c r="H4653" s="15" t="s">
        <v>17</v>
      </c>
      <c r="I4653" s="61"/>
    </row>
    <row r="4654" spans="1:9" x14ac:dyDescent="0.2">
      <c r="A4654" s="7" t="s">
        <v>5027</v>
      </c>
      <c r="B4654" s="3" t="s">
        <v>8324</v>
      </c>
      <c r="C4654" s="3" t="s">
        <v>8325</v>
      </c>
      <c r="D4654" s="9" t="s">
        <v>8321</v>
      </c>
      <c r="E4654" s="9">
        <v>50</v>
      </c>
      <c r="F4654" s="9" t="s">
        <v>22</v>
      </c>
      <c r="G4654" s="41">
        <v>6545</v>
      </c>
      <c r="H4654" s="14" t="s">
        <v>17</v>
      </c>
      <c r="I4654" s="60"/>
    </row>
    <row r="4655" spans="1:9" x14ac:dyDescent="0.2">
      <c r="A4655" s="7" t="s">
        <v>5027</v>
      </c>
      <c r="B4655" s="11" t="s">
        <v>8326</v>
      </c>
      <c r="C4655" s="11" t="s">
        <v>8327</v>
      </c>
      <c r="D4655" s="12" t="s">
        <v>8321</v>
      </c>
      <c r="E4655" s="12">
        <v>50</v>
      </c>
      <c r="F4655" s="12" t="s">
        <v>22</v>
      </c>
      <c r="G4655" s="81">
        <v>6545</v>
      </c>
      <c r="H4655" s="15" t="s">
        <v>17</v>
      </c>
      <c r="I4655" s="61"/>
    </row>
    <row r="4656" spans="1:9" x14ac:dyDescent="0.2">
      <c r="A4656" s="7" t="s">
        <v>5027</v>
      </c>
      <c r="B4656" s="3" t="s">
        <v>8328</v>
      </c>
      <c r="C4656" s="3" t="s">
        <v>8329</v>
      </c>
      <c r="D4656" s="9" t="s">
        <v>8321</v>
      </c>
      <c r="E4656" s="9">
        <v>50</v>
      </c>
      <c r="F4656" s="9" t="s">
        <v>22</v>
      </c>
      <c r="G4656" s="41">
        <v>6995</v>
      </c>
      <c r="H4656" s="14" t="s">
        <v>17</v>
      </c>
      <c r="I4656" s="60"/>
    </row>
    <row r="4657" spans="1:9" x14ac:dyDescent="0.2">
      <c r="A4657" s="7" t="s">
        <v>5027</v>
      </c>
      <c r="B4657" s="11" t="s">
        <v>8330</v>
      </c>
      <c r="C4657" s="11" t="s">
        <v>8331</v>
      </c>
      <c r="D4657" s="12" t="s">
        <v>8321</v>
      </c>
      <c r="E4657" s="12">
        <v>50</v>
      </c>
      <c r="F4657" s="12" t="s">
        <v>22</v>
      </c>
      <c r="G4657" s="81">
        <v>6545</v>
      </c>
      <c r="H4657" s="15" t="s">
        <v>17</v>
      </c>
      <c r="I4657" s="61"/>
    </row>
    <row r="4658" spans="1:9" x14ac:dyDescent="0.2">
      <c r="A4658" s="7" t="s">
        <v>5027</v>
      </c>
      <c r="B4658" s="3" t="s">
        <v>8332</v>
      </c>
      <c r="C4658" s="3" t="s">
        <v>8333</v>
      </c>
      <c r="D4658" s="9" t="s">
        <v>8321</v>
      </c>
      <c r="E4658" s="9">
        <v>50</v>
      </c>
      <c r="F4658" s="9" t="s">
        <v>22</v>
      </c>
      <c r="G4658" s="41">
        <v>6545</v>
      </c>
      <c r="H4658" s="14" t="s">
        <v>17</v>
      </c>
      <c r="I4658" s="60"/>
    </row>
    <row r="4659" spans="1:9" x14ac:dyDescent="0.2">
      <c r="A4659" s="7" t="s">
        <v>5027</v>
      </c>
      <c r="B4659" s="11" t="s">
        <v>8334</v>
      </c>
      <c r="C4659" s="11" t="s">
        <v>8335</v>
      </c>
      <c r="D4659" s="12" t="s">
        <v>8321</v>
      </c>
      <c r="E4659" s="12">
        <v>50</v>
      </c>
      <c r="F4659" s="12" t="s">
        <v>22</v>
      </c>
      <c r="G4659" s="81">
        <v>6545</v>
      </c>
      <c r="H4659" s="15" t="s">
        <v>17</v>
      </c>
      <c r="I4659" s="61"/>
    </row>
    <row r="4660" spans="1:9" x14ac:dyDescent="0.2">
      <c r="A4660" s="7" t="s">
        <v>5027</v>
      </c>
      <c r="B4660" s="3" t="s">
        <v>8336</v>
      </c>
      <c r="C4660" s="3" t="s">
        <v>8337</v>
      </c>
      <c r="D4660" s="9" t="s">
        <v>8321</v>
      </c>
      <c r="E4660" s="9">
        <v>50</v>
      </c>
      <c r="F4660" s="9" t="s">
        <v>22</v>
      </c>
      <c r="G4660" s="41">
        <v>6995</v>
      </c>
      <c r="H4660" s="14" t="s">
        <v>17</v>
      </c>
      <c r="I4660" s="60"/>
    </row>
    <row r="4661" spans="1:9" x14ac:dyDescent="0.2">
      <c r="A4661" s="7" t="s">
        <v>5027</v>
      </c>
      <c r="B4661" s="11" t="s">
        <v>8338</v>
      </c>
      <c r="C4661" s="11" t="s">
        <v>8339</v>
      </c>
      <c r="D4661" s="12" t="s">
        <v>8321</v>
      </c>
      <c r="E4661" s="12">
        <v>50</v>
      </c>
      <c r="F4661" s="12" t="s">
        <v>22</v>
      </c>
      <c r="G4661" s="81">
        <v>6545</v>
      </c>
      <c r="H4661" s="15" t="s">
        <v>17</v>
      </c>
      <c r="I4661" s="61"/>
    </row>
    <row r="4662" spans="1:9" x14ac:dyDescent="0.2">
      <c r="A4662" s="7" t="s">
        <v>5027</v>
      </c>
      <c r="B4662" s="3" t="s">
        <v>8340</v>
      </c>
      <c r="C4662" s="3" t="s">
        <v>8341</v>
      </c>
      <c r="D4662" s="9" t="s">
        <v>8321</v>
      </c>
      <c r="E4662" s="9">
        <v>50</v>
      </c>
      <c r="F4662" s="9" t="s">
        <v>22</v>
      </c>
      <c r="G4662" s="41">
        <v>6545</v>
      </c>
      <c r="H4662" s="14" t="s">
        <v>17</v>
      </c>
      <c r="I4662" s="60"/>
    </row>
    <row r="4663" spans="1:9" x14ac:dyDescent="0.2">
      <c r="A4663" s="7" t="s">
        <v>5027</v>
      </c>
      <c r="B4663" s="11" t="s">
        <v>8342</v>
      </c>
      <c r="C4663" s="11" t="s">
        <v>8343</v>
      </c>
      <c r="D4663" s="12" t="s">
        <v>8321</v>
      </c>
      <c r="E4663" s="12">
        <v>50</v>
      </c>
      <c r="F4663" s="12" t="s">
        <v>22</v>
      </c>
      <c r="G4663" s="81">
        <v>6545</v>
      </c>
      <c r="H4663" s="15" t="s">
        <v>17</v>
      </c>
      <c r="I4663" s="61"/>
    </row>
    <row r="4664" spans="1:9" x14ac:dyDescent="0.2">
      <c r="A4664" s="7" t="s">
        <v>5027</v>
      </c>
      <c r="B4664" s="3" t="s">
        <v>8344</v>
      </c>
      <c r="C4664" s="3" t="s">
        <v>8345</v>
      </c>
      <c r="D4664" s="9" t="s">
        <v>8321</v>
      </c>
      <c r="E4664" s="9">
        <v>50</v>
      </c>
      <c r="F4664" s="9" t="s">
        <v>22</v>
      </c>
      <c r="G4664" s="41">
        <v>6995</v>
      </c>
      <c r="H4664" s="14" t="s">
        <v>17</v>
      </c>
      <c r="I4664" s="60"/>
    </row>
    <row r="4665" spans="1:9" x14ac:dyDescent="0.2">
      <c r="A4665" s="7" t="s">
        <v>5027</v>
      </c>
      <c r="B4665" s="11" t="s">
        <v>8346</v>
      </c>
      <c r="C4665" s="11" t="s">
        <v>8347</v>
      </c>
      <c r="D4665" s="12" t="s">
        <v>8321</v>
      </c>
      <c r="E4665" s="12">
        <v>50</v>
      </c>
      <c r="F4665" s="12" t="s">
        <v>22</v>
      </c>
      <c r="G4665" s="81">
        <v>6545</v>
      </c>
      <c r="H4665" s="15" t="s">
        <v>17</v>
      </c>
      <c r="I4665" s="61"/>
    </row>
    <row r="4666" spans="1:9" x14ac:dyDescent="0.2">
      <c r="A4666" s="7" t="s">
        <v>5027</v>
      </c>
      <c r="B4666" s="3" t="s">
        <v>8348</v>
      </c>
      <c r="C4666" s="3" t="s">
        <v>8349</v>
      </c>
      <c r="D4666" s="9" t="s">
        <v>8321</v>
      </c>
      <c r="E4666" s="9">
        <v>50</v>
      </c>
      <c r="F4666" s="9" t="s">
        <v>22</v>
      </c>
      <c r="G4666" s="41">
        <v>6545</v>
      </c>
      <c r="H4666" s="14" t="s">
        <v>17</v>
      </c>
      <c r="I4666" s="60"/>
    </row>
    <row r="4667" spans="1:9" x14ac:dyDescent="0.2">
      <c r="A4667" s="7" t="s">
        <v>5027</v>
      </c>
      <c r="B4667" s="11" t="s">
        <v>8350</v>
      </c>
      <c r="C4667" s="11" t="s">
        <v>8351</v>
      </c>
      <c r="D4667" s="12" t="s">
        <v>8321</v>
      </c>
      <c r="E4667" s="12">
        <v>50</v>
      </c>
      <c r="F4667" s="12" t="s">
        <v>22</v>
      </c>
      <c r="G4667" s="81">
        <v>6545</v>
      </c>
      <c r="H4667" s="15" t="s">
        <v>17</v>
      </c>
      <c r="I4667" s="61"/>
    </row>
    <row r="4668" spans="1:9" x14ac:dyDescent="0.2">
      <c r="A4668" s="7" t="s">
        <v>5027</v>
      </c>
      <c r="B4668" s="3" t="s">
        <v>8352</v>
      </c>
      <c r="C4668" s="3" t="s">
        <v>8353</v>
      </c>
      <c r="D4668" s="9" t="s">
        <v>8321</v>
      </c>
      <c r="E4668" s="9">
        <v>50</v>
      </c>
      <c r="F4668" s="9" t="s">
        <v>22</v>
      </c>
      <c r="G4668" s="41">
        <v>6995</v>
      </c>
      <c r="H4668" s="14" t="s">
        <v>17</v>
      </c>
      <c r="I4668" s="60"/>
    </row>
    <row r="4669" spans="1:9" x14ac:dyDescent="0.2">
      <c r="A4669" s="7" t="s">
        <v>5027</v>
      </c>
      <c r="B4669" s="11" t="s">
        <v>8354</v>
      </c>
      <c r="C4669" s="11" t="s">
        <v>8355</v>
      </c>
      <c r="D4669" s="12" t="s">
        <v>8321</v>
      </c>
      <c r="E4669" s="12">
        <v>50</v>
      </c>
      <c r="F4669" s="12" t="s">
        <v>22</v>
      </c>
      <c r="G4669" s="81">
        <v>6545</v>
      </c>
      <c r="H4669" s="15" t="s">
        <v>17</v>
      </c>
      <c r="I4669" s="61"/>
    </row>
    <row r="4670" spans="1:9" x14ac:dyDescent="0.2">
      <c r="A4670" s="7" t="s">
        <v>5027</v>
      </c>
      <c r="B4670" s="3" t="s">
        <v>8356</v>
      </c>
      <c r="C4670" s="3" t="s">
        <v>8357</v>
      </c>
      <c r="D4670" s="9" t="s">
        <v>8321</v>
      </c>
      <c r="E4670" s="9">
        <v>50</v>
      </c>
      <c r="F4670" s="9" t="s">
        <v>22</v>
      </c>
      <c r="G4670" s="41">
        <v>6545</v>
      </c>
      <c r="H4670" s="14" t="s">
        <v>17</v>
      </c>
      <c r="I4670" s="60"/>
    </row>
    <row r="4671" spans="1:9" x14ac:dyDescent="0.2">
      <c r="A4671" s="7" t="s">
        <v>5027</v>
      </c>
      <c r="B4671" s="11" t="s">
        <v>8358</v>
      </c>
      <c r="C4671" s="11" t="s">
        <v>8359</v>
      </c>
      <c r="D4671" s="12" t="s">
        <v>8321</v>
      </c>
      <c r="E4671" s="12">
        <v>50</v>
      </c>
      <c r="F4671" s="12" t="s">
        <v>22</v>
      </c>
      <c r="G4671" s="81">
        <v>6545</v>
      </c>
      <c r="H4671" s="15" t="s">
        <v>17</v>
      </c>
      <c r="I4671" s="61"/>
    </row>
    <row r="4672" spans="1:9" x14ac:dyDescent="0.2">
      <c r="A4672" s="7" t="s">
        <v>5027</v>
      </c>
      <c r="B4672" s="3" t="s">
        <v>8360</v>
      </c>
      <c r="C4672" s="3" t="s">
        <v>8361</v>
      </c>
      <c r="D4672" s="9" t="s">
        <v>8321</v>
      </c>
      <c r="E4672" s="9">
        <v>50</v>
      </c>
      <c r="F4672" s="9" t="s">
        <v>22</v>
      </c>
      <c r="G4672" s="41">
        <v>6995</v>
      </c>
      <c r="H4672" s="14" t="s">
        <v>17</v>
      </c>
      <c r="I4672" s="60"/>
    </row>
    <row r="4673" spans="1:9" x14ac:dyDescent="0.2">
      <c r="A4673" s="7" t="s">
        <v>5027</v>
      </c>
      <c r="B4673" s="11" t="s">
        <v>8362</v>
      </c>
      <c r="C4673" s="11" t="s">
        <v>8363</v>
      </c>
      <c r="D4673" s="12" t="s">
        <v>8321</v>
      </c>
      <c r="E4673" s="12">
        <v>50</v>
      </c>
      <c r="F4673" s="12" t="s">
        <v>22</v>
      </c>
      <c r="G4673" s="81">
        <v>6545</v>
      </c>
      <c r="H4673" s="15" t="s">
        <v>17</v>
      </c>
      <c r="I4673" s="61"/>
    </row>
    <row r="4674" spans="1:9" x14ac:dyDescent="0.2">
      <c r="A4674" s="7" t="s">
        <v>5027</v>
      </c>
      <c r="B4674" s="3" t="s">
        <v>8364</v>
      </c>
      <c r="C4674" s="3" t="s">
        <v>8365</v>
      </c>
      <c r="D4674" s="9" t="s">
        <v>8321</v>
      </c>
      <c r="E4674" s="9">
        <v>50</v>
      </c>
      <c r="F4674" s="9" t="s">
        <v>22</v>
      </c>
      <c r="G4674" s="41">
        <v>6545</v>
      </c>
      <c r="H4674" s="14" t="s">
        <v>17</v>
      </c>
      <c r="I4674" s="60"/>
    </row>
    <row r="4675" spans="1:9" x14ac:dyDescent="0.2">
      <c r="A4675" s="7" t="s">
        <v>5027</v>
      </c>
      <c r="B4675" s="11" t="s">
        <v>8366</v>
      </c>
      <c r="C4675" s="11" t="s">
        <v>8367</v>
      </c>
      <c r="D4675" s="12" t="s">
        <v>8321</v>
      </c>
      <c r="E4675" s="12">
        <v>50</v>
      </c>
      <c r="F4675" s="12" t="s">
        <v>22</v>
      </c>
      <c r="G4675" s="81">
        <v>6545</v>
      </c>
      <c r="H4675" s="15" t="s">
        <v>17</v>
      </c>
      <c r="I4675" s="61"/>
    </row>
    <row r="4676" spans="1:9" x14ac:dyDescent="0.2">
      <c r="A4676" s="7" t="s">
        <v>5027</v>
      </c>
      <c r="B4676" s="3" t="s">
        <v>8368</v>
      </c>
      <c r="C4676" s="3" t="s">
        <v>8369</v>
      </c>
      <c r="D4676" s="9" t="s">
        <v>8321</v>
      </c>
      <c r="E4676" s="9">
        <v>50</v>
      </c>
      <c r="F4676" s="9" t="s">
        <v>22</v>
      </c>
      <c r="G4676" s="41">
        <v>6995</v>
      </c>
      <c r="H4676" s="14" t="s">
        <v>17</v>
      </c>
      <c r="I4676" s="60"/>
    </row>
    <row r="4677" spans="1:9" x14ac:dyDescent="0.2">
      <c r="A4677" s="7" t="s">
        <v>5027</v>
      </c>
      <c r="B4677" s="11" t="s">
        <v>8370</v>
      </c>
      <c r="C4677" s="11" t="s">
        <v>8371</v>
      </c>
      <c r="D4677" s="12" t="s">
        <v>8321</v>
      </c>
      <c r="E4677" s="12">
        <v>50</v>
      </c>
      <c r="F4677" s="12" t="s">
        <v>22</v>
      </c>
      <c r="G4677" s="81">
        <v>6545</v>
      </c>
      <c r="H4677" s="15" t="s">
        <v>17</v>
      </c>
      <c r="I4677" s="61"/>
    </row>
    <row r="4678" spans="1:9" x14ac:dyDescent="0.2">
      <c r="A4678" s="7" t="s">
        <v>5027</v>
      </c>
      <c r="B4678" s="3" t="s">
        <v>8372</v>
      </c>
      <c r="C4678" s="3" t="s">
        <v>8373</v>
      </c>
      <c r="D4678" s="9" t="s">
        <v>8321</v>
      </c>
      <c r="E4678" s="9">
        <v>50</v>
      </c>
      <c r="F4678" s="9" t="s">
        <v>22</v>
      </c>
      <c r="G4678" s="41">
        <v>6545</v>
      </c>
      <c r="H4678" s="14" t="s">
        <v>17</v>
      </c>
      <c r="I4678" s="60"/>
    </row>
    <row r="4679" spans="1:9" x14ac:dyDescent="0.2">
      <c r="A4679" s="7" t="s">
        <v>5027</v>
      </c>
      <c r="B4679" s="11" t="s">
        <v>8374</v>
      </c>
      <c r="C4679" s="11" t="s">
        <v>8375</v>
      </c>
      <c r="D4679" s="12" t="s">
        <v>8321</v>
      </c>
      <c r="E4679" s="12">
        <v>50</v>
      </c>
      <c r="F4679" s="12" t="s">
        <v>22</v>
      </c>
      <c r="G4679" s="81">
        <v>6545</v>
      </c>
      <c r="H4679" s="15" t="s">
        <v>17</v>
      </c>
      <c r="I4679" s="61"/>
    </row>
    <row r="4680" spans="1:9" x14ac:dyDescent="0.2">
      <c r="A4680" s="7" t="s">
        <v>5027</v>
      </c>
      <c r="G4680" s="47"/>
      <c r="H4680" s="48"/>
      <c r="I4680" s="48"/>
    </row>
    <row r="4681" spans="1:9" x14ac:dyDescent="0.2">
      <c r="A4681" s="7" t="s">
        <v>5027</v>
      </c>
      <c r="B4681" s="56" t="s">
        <v>8376</v>
      </c>
      <c r="G4681" s="47"/>
      <c r="H4681" s="48"/>
      <c r="I4681" s="48"/>
    </row>
    <row r="4682" spans="1:9" x14ac:dyDescent="0.2">
      <c r="A4682" s="7" t="s">
        <v>5027</v>
      </c>
      <c r="G4682" s="47"/>
      <c r="H4682" s="48"/>
      <c r="I4682" s="48"/>
    </row>
    <row r="4683" spans="1:9" x14ac:dyDescent="0.2">
      <c r="A4683" s="7" t="s">
        <v>5027</v>
      </c>
      <c r="B4683" s="5" t="s">
        <v>11</v>
      </c>
      <c r="C4683" s="5" t="s">
        <v>8377</v>
      </c>
      <c r="D4683" s="5" t="s">
        <v>13</v>
      </c>
      <c r="E4683" s="5" t="s">
        <v>14</v>
      </c>
      <c r="F4683" s="5" t="s">
        <v>15</v>
      </c>
      <c r="G4683" s="6" t="s">
        <v>16</v>
      </c>
      <c r="H4683" s="6" t="s">
        <v>17</v>
      </c>
      <c r="I4683" s="6" t="s">
        <v>18</v>
      </c>
    </row>
    <row r="4684" spans="1:9" x14ac:dyDescent="0.2">
      <c r="A4684" s="7" t="s">
        <v>5027</v>
      </c>
      <c r="B4684" s="3" t="s">
        <v>8378</v>
      </c>
      <c r="C4684" s="3" t="s">
        <v>8379</v>
      </c>
      <c r="D4684" s="9" t="s">
        <v>8380</v>
      </c>
      <c r="E4684" s="9">
        <v>52</v>
      </c>
      <c r="F4684" s="9" t="s">
        <v>22</v>
      </c>
      <c r="G4684" s="10">
        <v>8495</v>
      </c>
      <c r="H4684" s="14" t="s">
        <v>17</v>
      </c>
      <c r="I4684" s="60"/>
    </row>
    <row r="4685" spans="1:9" x14ac:dyDescent="0.2">
      <c r="A4685" s="7" t="s">
        <v>5027</v>
      </c>
      <c r="B4685" s="11" t="s">
        <v>8381</v>
      </c>
      <c r="C4685" s="11" t="s">
        <v>8382</v>
      </c>
      <c r="D4685" s="12" t="s">
        <v>8380</v>
      </c>
      <c r="E4685" s="12">
        <v>52</v>
      </c>
      <c r="F4685" s="12" t="s">
        <v>22</v>
      </c>
      <c r="G4685" s="13">
        <v>7845</v>
      </c>
      <c r="H4685" s="15" t="s">
        <v>17</v>
      </c>
      <c r="I4685" s="61"/>
    </row>
    <row r="4686" spans="1:9" x14ac:dyDescent="0.2">
      <c r="A4686" s="7" t="s">
        <v>5027</v>
      </c>
      <c r="B4686" s="3" t="s">
        <v>8383</v>
      </c>
      <c r="C4686" s="3" t="s">
        <v>8384</v>
      </c>
      <c r="D4686" s="9" t="s">
        <v>8380</v>
      </c>
      <c r="E4686" s="9">
        <v>52</v>
      </c>
      <c r="F4686" s="9" t="s">
        <v>22</v>
      </c>
      <c r="G4686" s="10">
        <v>7845</v>
      </c>
      <c r="H4686" s="14" t="s">
        <v>17</v>
      </c>
      <c r="I4686" s="60"/>
    </row>
    <row r="4687" spans="1:9" x14ac:dyDescent="0.2">
      <c r="A4687" s="7" t="s">
        <v>5027</v>
      </c>
      <c r="B4687" s="11" t="s">
        <v>8385</v>
      </c>
      <c r="C4687" s="11" t="s">
        <v>8386</v>
      </c>
      <c r="D4687" s="12" t="s">
        <v>8380</v>
      </c>
      <c r="E4687" s="12">
        <v>52</v>
      </c>
      <c r="F4687" s="12" t="s">
        <v>22</v>
      </c>
      <c r="G4687" s="13">
        <v>7845</v>
      </c>
      <c r="H4687" s="15" t="s">
        <v>17</v>
      </c>
      <c r="I4687" s="61"/>
    </row>
    <row r="4688" spans="1:9" x14ac:dyDescent="0.2">
      <c r="A4688" s="7" t="s">
        <v>5027</v>
      </c>
      <c r="B4688" s="3" t="s">
        <v>8387</v>
      </c>
      <c r="C4688" s="3" t="s">
        <v>8388</v>
      </c>
      <c r="D4688" s="9" t="s">
        <v>8380</v>
      </c>
      <c r="E4688" s="9">
        <v>52</v>
      </c>
      <c r="F4688" s="9" t="s">
        <v>22</v>
      </c>
      <c r="G4688" s="10">
        <v>8495</v>
      </c>
      <c r="H4688" s="14" t="s">
        <v>17</v>
      </c>
      <c r="I4688" s="60"/>
    </row>
    <row r="4689" spans="1:9" x14ac:dyDescent="0.2">
      <c r="A4689" s="7" t="s">
        <v>5027</v>
      </c>
      <c r="B4689" s="11" t="s">
        <v>8389</v>
      </c>
      <c r="C4689" s="11" t="s">
        <v>8390</v>
      </c>
      <c r="D4689" s="12" t="s">
        <v>8380</v>
      </c>
      <c r="E4689" s="12">
        <v>52</v>
      </c>
      <c r="F4689" s="12" t="s">
        <v>22</v>
      </c>
      <c r="G4689" s="13">
        <v>7845</v>
      </c>
      <c r="H4689" s="15" t="s">
        <v>17</v>
      </c>
      <c r="I4689" s="61"/>
    </row>
    <row r="4690" spans="1:9" x14ac:dyDescent="0.2">
      <c r="A4690" s="7" t="s">
        <v>5027</v>
      </c>
      <c r="B4690" s="3" t="s">
        <v>8391</v>
      </c>
      <c r="C4690" s="3" t="s">
        <v>8392</v>
      </c>
      <c r="D4690" s="9" t="s">
        <v>8380</v>
      </c>
      <c r="E4690" s="9">
        <v>52</v>
      </c>
      <c r="F4690" s="9" t="s">
        <v>22</v>
      </c>
      <c r="G4690" s="10">
        <v>7845</v>
      </c>
      <c r="H4690" s="14" t="s">
        <v>17</v>
      </c>
      <c r="I4690" s="60"/>
    </row>
    <row r="4691" spans="1:9" x14ac:dyDescent="0.2">
      <c r="A4691" s="7" t="s">
        <v>5027</v>
      </c>
      <c r="B4691" s="11" t="s">
        <v>8393</v>
      </c>
      <c r="C4691" s="11" t="s">
        <v>8394</v>
      </c>
      <c r="D4691" s="12" t="s">
        <v>8380</v>
      </c>
      <c r="E4691" s="12">
        <v>52</v>
      </c>
      <c r="F4691" s="12" t="s">
        <v>22</v>
      </c>
      <c r="G4691" s="13">
        <v>7845</v>
      </c>
      <c r="H4691" s="15" t="s">
        <v>17</v>
      </c>
      <c r="I4691" s="61"/>
    </row>
    <row r="4692" spans="1:9" x14ac:dyDescent="0.2">
      <c r="A4692" s="7" t="s">
        <v>5027</v>
      </c>
      <c r="B4692" s="3" t="s">
        <v>8395</v>
      </c>
      <c r="C4692" s="3" t="s">
        <v>8396</v>
      </c>
      <c r="D4692" s="9" t="s">
        <v>8380</v>
      </c>
      <c r="E4692" s="9">
        <v>52</v>
      </c>
      <c r="F4692" s="9" t="s">
        <v>22</v>
      </c>
      <c r="G4692" s="10">
        <v>8495</v>
      </c>
      <c r="H4692" s="14" t="s">
        <v>17</v>
      </c>
      <c r="I4692" s="60"/>
    </row>
    <row r="4693" spans="1:9" x14ac:dyDescent="0.2">
      <c r="A4693" s="7" t="s">
        <v>5027</v>
      </c>
      <c r="B4693" s="11" t="s">
        <v>8397</v>
      </c>
      <c r="C4693" s="11" t="s">
        <v>8398</v>
      </c>
      <c r="D4693" s="12" t="s">
        <v>8380</v>
      </c>
      <c r="E4693" s="12">
        <v>52</v>
      </c>
      <c r="F4693" s="12" t="s">
        <v>22</v>
      </c>
      <c r="G4693" s="13">
        <v>7845</v>
      </c>
      <c r="H4693" s="15" t="s">
        <v>17</v>
      </c>
      <c r="I4693" s="61"/>
    </row>
    <row r="4694" spans="1:9" x14ac:dyDescent="0.2">
      <c r="A4694" s="7" t="s">
        <v>5027</v>
      </c>
      <c r="B4694" s="3" t="s">
        <v>8399</v>
      </c>
      <c r="C4694" s="3" t="s">
        <v>8400</v>
      </c>
      <c r="D4694" s="9" t="s">
        <v>8380</v>
      </c>
      <c r="E4694" s="9">
        <v>52</v>
      </c>
      <c r="F4694" s="9" t="s">
        <v>22</v>
      </c>
      <c r="G4694" s="10">
        <v>7845</v>
      </c>
      <c r="H4694" s="14" t="s">
        <v>17</v>
      </c>
      <c r="I4694" s="60"/>
    </row>
    <row r="4695" spans="1:9" x14ac:dyDescent="0.2">
      <c r="A4695" s="7" t="s">
        <v>5027</v>
      </c>
      <c r="B4695" s="11" t="s">
        <v>8401</v>
      </c>
      <c r="C4695" s="11" t="s">
        <v>8402</v>
      </c>
      <c r="D4695" s="12" t="s">
        <v>8380</v>
      </c>
      <c r="E4695" s="12">
        <v>52</v>
      </c>
      <c r="F4695" s="12" t="s">
        <v>22</v>
      </c>
      <c r="G4695" s="13">
        <v>7845</v>
      </c>
      <c r="H4695" s="15" t="s">
        <v>17</v>
      </c>
      <c r="I4695" s="61"/>
    </row>
    <row r="4696" spans="1:9" x14ac:dyDescent="0.2">
      <c r="A4696" s="7" t="s">
        <v>5027</v>
      </c>
      <c r="B4696" s="3" t="s">
        <v>8403</v>
      </c>
      <c r="C4696" s="3" t="s">
        <v>8404</v>
      </c>
      <c r="D4696" s="9" t="s">
        <v>8380</v>
      </c>
      <c r="E4696" s="9">
        <v>52</v>
      </c>
      <c r="F4696" s="9" t="s">
        <v>22</v>
      </c>
      <c r="G4696" s="10">
        <v>8495</v>
      </c>
      <c r="H4696" s="14" t="s">
        <v>17</v>
      </c>
      <c r="I4696" s="60"/>
    </row>
    <row r="4697" spans="1:9" x14ac:dyDescent="0.2">
      <c r="A4697" s="7" t="s">
        <v>5027</v>
      </c>
      <c r="B4697" s="11" t="s">
        <v>8405</v>
      </c>
      <c r="C4697" s="11" t="s">
        <v>8406</v>
      </c>
      <c r="D4697" s="12" t="s">
        <v>8380</v>
      </c>
      <c r="E4697" s="12">
        <v>52</v>
      </c>
      <c r="F4697" s="12" t="s">
        <v>22</v>
      </c>
      <c r="G4697" s="13">
        <v>7845</v>
      </c>
      <c r="H4697" s="15" t="s">
        <v>17</v>
      </c>
      <c r="I4697" s="61"/>
    </row>
    <row r="4698" spans="1:9" x14ac:dyDescent="0.2">
      <c r="A4698" s="7" t="s">
        <v>5027</v>
      </c>
      <c r="B4698" s="3" t="s">
        <v>8407</v>
      </c>
      <c r="C4698" s="3" t="s">
        <v>8408</v>
      </c>
      <c r="D4698" s="9" t="s">
        <v>8380</v>
      </c>
      <c r="E4698" s="9">
        <v>52</v>
      </c>
      <c r="F4698" s="9" t="s">
        <v>22</v>
      </c>
      <c r="G4698" s="10">
        <v>7845</v>
      </c>
      <c r="H4698" s="14" t="s">
        <v>17</v>
      </c>
      <c r="I4698" s="60"/>
    </row>
    <row r="4699" spans="1:9" x14ac:dyDescent="0.2">
      <c r="A4699" s="7" t="s">
        <v>5027</v>
      </c>
      <c r="B4699" s="11" t="s">
        <v>8409</v>
      </c>
      <c r="C4699" s="11" t="s">
        <v>8410</v>
      </c>
      <c r="D4699" s="12" t="s">
        <v>8380</v>
      </c>
      <c r="E4699" s="12">
        <v>52</v>
      </c>
      <c r="F4699" s="12" t="s">
        <v>22</v>
      </c>
      <c r="G4699" s="13">
        <v>7845</v>
      </c>
      <c r="H4699" s="15" t="s">
        <v>17</v>
      </c>
      <c r="I4699" s="61"/>
    </row>
    <row r="4700" spans="1:9" x14ac:dyDescent="0.2">
      <c r="A4700" s="7" t="s">
        <v>5027</v>
      </c>
      <c r="B4700" s="3" t="s">
        <v>8411</v>
      </c>
      <c r="C4700" s="3" t="s">
        <v>8412</v>
      </c>
      <c r="D4700" s="9" t="s">
        <v>8380</v>
      </c>
      <c r="E4700" s="9">
        <v>52</v>
      </c>
      <c r="F4700" s="9" t="s">
        <v>22</v>
      </c>
      <c r="G4700" s="10">
        <v>8495</v>
      </c>
      <c r="H4700" s="14" t="s">
        <v>17</v>
      </c>
      <c r="I4700" s="60"/>
    </row>
    <row r="4701" spans="1:9" x14ac:dyDescent="0.2">
      <c r="A4701" s="7" t="s">
        <v>5027</v>
      </c>
      <c r="B4701" s="11" t="s">
        <v>8413</v>
      </c>
      <c r="C4701" s="11" t="s">
        <v>8414</v>
      </c>
      <c r="D4701" s="12" t="s">
        <v>8380</v>
      </c>
      <c r="E4701" s="12">
        <v>52</v>
      </c>
      <c r="F4701" s="12" t="s">
        <v>22</v>
      </c>
      <c r="G4701" s="13">
        <v>7845</v>
      </c>
      <c r="H4701" s="15" t="s">
        <v>17</v>
      </c>
      <c r="I4701" s="61"/>
    </row>
    <row r="4702" spans="1:9" x14ac:dyDescent="0.2">
      <c r="A4702" s="7" t="s">
        <v>5027</v>
      </c>
      <c r="B4702" s="3" t="s">
        <v>8415</v>
      </c>
      <c r="C4702" s="3" t="s">
        <v>8416</v>
      </c>
      <c r="D4702" s="9" t="s">
        <v>8380</v>
      </c>
      <c r="E4702" s="9">
        <v>52</v>
      </c>
      <c r="F4702" s="9" t="s">
        <v>22</v>
      </c>
      <c r="G4702" s="10">
        <v>7845</v>
      </c>
      <c r="H4702" s="14" t="s">
        <v>17</v>
      </c>
      <c r="I4702" s="60"/>
    </row>
    <row r="4703" spans="1:9" x14ac:dyDescent="0.2">
      <c r="A4703" s="7" t="s">
        <v>5027</v>
      </c>
      <c r="B4703" s="11" t="s">
        <v>8417</v>
      </c>
      <c r="C4703" s="11" t="s">
        <v>8418</v>
      </c>
      <c r="D4703" s="12" t="s">
        <v>8380</v>
      </c>
      <c r="E4703" s="12">
        <v>52</v>
      </c>
      <c r="F4703" s="12" t="s">
        <v>22</v>
      </c>
      <c r="G4703" s="13">
        <v>7845</v>
      </c>
      <c r="H4703" s="15" t="s">
        <v>17</v>
      </c>
      <c r="I4703" s="61"/>
    </row>
    <row r="4704" spans="1:9" x14ac:dyDescent="0.2">
      <c r="A4704" s="7" t="s">
        <v>5027</v>
      </c>
      <c r="B4704" s="3" t="s">
        <v>8419</v>
      </c>
      <c r="C4704" s="3" t="s">
        <v>8420</v>
      </c>
      <c r="D4704" s="9" t="s">
        <v>8380</v>
      </c>
      <c r="E4704" s="9">
        <v>52</v>
      </c>
      <c r="F4704" s="9" t="s">
        <v>22</v>
      </c>
      <c r="G4704" s="10">
        <v>8495</v>
      </c>
      <c r="H4704" s="14" t="s">
        <v>17</v>
      </c>
      <c r="I4704" s="60"/>
    </row>
    <row r="4705" spans="1:9" x14ac:dyDescent="0.2">
      <c r="A4705" s="7" t="s">
        <v>5027</v>
      </c>
      <c r="B4705" s="11" t="s">
        <v>8421</v>
      </c>
      <c r="C4705" s="11" t="s">
        <v>8422</v>
      </c>
      <c r="D4705" s="12" t="s">
        <v>8380</v>
      </c>
      <c r="E4705" s="12">
        <v>52</v>
      </c>
      <c r="F4705" s="12" t="s">
        <v>22</v>
      </c>
      <c r="G4705" s="13">
        <v>7845</v>
      </c>
      <c r="H4705" s="15" t="s">
        <v>17</v>
      </c>
      <c r="I4705" s="61"/>
    </row>
    <row r="4706" spans="1:9" x14ac:dyDescent="0.2">
      <c r="A4706" s="7" t="s">
        <v>5027</v>
      </c>
      <c r="B4706" s="3" t="s">
        <v>8423</v>
      </c>
      <c r="C4706" s="3" t="s">
        <v>8424</v>
      </c>
      <c r="D4706" s="9" t="s">
        <v>8380</v>
      </c>
      <c r="E4706" s="9">
        <v>52</v>
      </c>
      <c r="F4706" s="9" t="s">
        <v>22</v>
      </c>
      <c r="G4706" s="10">
        <v>7845</v>
      </c>
      <c r="H4706" s="14" t="s">
        <v>17</v>
      </c>
      <c r="I4706" s="60"/>
    </row>
    <row r="4707" spans="1:9" x14ac:dyDescent="0.2">
      <c r="A4707" s="7" t="s">
        <v>5027</v>
      </c>
      <c r="B4707" s="11" t="s">
        <v>8425</v>
      </c>
      <c r="C4707" s="11" t="s">
        <v>8426</v>
      </c>
      <c r="D4707" s="12" t="s">
        <v>8380</v>
      </c>
      <c r="E4707" s="12">
        <v>52</v>
      </c>
      <c r="F4707" s="12" t="s">
        <v>22</v>
      </c>
      <c r="G4707" s="13">
        <v>7845</v>
      </c>
      <c r="H4707" s="15" t="s">
        <v>17</v>
      </c>
      <c r="I4707" s="61"/>
    </row>
    <row r="4708" spans="1:9" x14ac:dyDescent="0.2">
      <c r="A4708" s="7" t="s">
        <v>5027</v>
      </c>
      <c r="B4708" s="3" t="s">
        <v>8427</v>
      </c>
      <c r="C4708" s="3" t="s">
        <v>8428</v>
      </c>
      <c r="D4708" s="9" t="s">
        <v>8380</v>
      </c>
      <c r="E4708" s="9">
        <v>52</v>
      </c>
      <c r="F4708" s="9" t="s">
        <v>22</v>
      </c>
      <c r="G4708" s="10">
        <v>8495</v>
      </c>
      <c r="H4708" s="14" t="s">
        <v>17</v>
      </c>
      <c r="I4708" s="60"/>
    </row>
    <row r="4709" spans="1:9" x14ac:dyDescent="0.2">
      <c r="A4709" s="7" t="s">
        <v>5027</v>
      </c>
      <c r="B4709" s="11" t="s">
        <v>8429</v>
      </c>
      <c r="C4709" s="11" t="s">
        <v>8430</v>
      </c>
      <c r="D4709" s="12" t="s">
        <v>8380</v>
      </c>
      <c r="E4709" s="12">
        <v>52</v>
      </c>
      <c r="F4709" s="12" t="s">
        <v>22</v>
      </c>
      <c r="G4709" s="13">
        <v>7845</v>
      </c>
      <c r="H4709" s="15" t="s">
        <v>17</v>
      </c>
      <c r="I4709" s="61"/>
    </row>
    <row r="4710" spans="1:9" x14ac:dyDescent="0.2">
      <c r="A4710" s="7" t="s">
        <v>5027</v>
      </c>
      <c r="B4710" s="3" t="s">
        <v>8431</v>
      </c>
      <c r="C4710" s="3" t="s">
        <v>8432</v>
      </c>
      <c r="D4710" s="9" t="s">
        <v>8380</v>
      </c>
      <c r="E4710" s="9">
        <v>52</v>
      </c>
      <c r="F4710" s="9" t="s">
        <v>22</v>
      </c>
      <c r="G4710" s="10">
        <v>7845</v>
      </c>
      <c r="H4710" s="14" t="s">
        <v>17</v>
      </c>
      <c r="I4710" s="60"/>
    </row>
    <row r="4711" spans="1:9" x14ac:dyDescent="0.2">
      <c r="A4711" s="7" t="s">
        <v>5027</v>
      </c>
      <c r="B4711" s="11" t="s">
        <v>8433</v>
      </c>
      <c r="C4711" s="11" t="s">
        <v>8434</v>
      </c>
      <c r="D4711" s="12" t="s">
        <v>8380</v>
      </c>
      <c r="E4711" s="12">
        <v>52</v>
      </c>
      <c r="F4711" s="12" t="s">
        <v>22</v>
      </c>
      <c r="G4711" s="13">
        <v>7845</v>
      </c>
      <c r="H4711" s="15" t="s">
        <v>17</v>
      </c>
      <c r="I4711" s="61"/>
    </row>
    <row r="4712" spans="1:9" x14ac:dyDescent="0.2">
      <c r="A4712" s="7" t="s">
        <v>5027</v>
      </c>
      <c r="G4712" s="47"/>
      <c r="H4712" s="48"/>
      <c r="I4712" s="48"/>
    </row>
    <row r="4713" spans="1:9" x14ac:dyDescent="0.2">
      <c r="A4713" s="7" t="s">
        <v>5027</v>
      </c>
      <c r="B4713" s="5" t="s">
        <v>11</v>
      </c>
      <c r="C4713" s="5" t="s">
        <v>8435</v>
      </c>
      <c r="D4713" s="5" t="s">
        <v>13</v>
      </c>
      <c r="E4713" s="5" t="s">
        <v>14</v>
      </c>
      <c r="F4713" s="5" t="s">
        <v>15</v>
      </c>
      <c r="G4713" s="6" t="s">
        <v>16</v>
      </c>
      <c r="H4713" s="6" t="s">
        <v>17</v>
      </c>
      <c r="I4713" s="6" t="s">
        <v>18</v>
      </c>
    </row>
    <row r="4714" spans="1:9" x14ac:dyDescent="0.2">
      <c r="A4714" s="7" t="s">
        <v>5027</v>
      </c>
      <c r="B4714" s="3" t="s">
        <v>8436</v>
      </c>
      <c r="C4714" s="3" t="s">
        <v>8437</v>
      </c>
      <c r="D4714" s="9" t="s">
        <v>8438</v>
      </c>
      <c r="E4714" s="9">
        <v>72</v>
      </c>
      <c r="F4714" s="9" t="s">
        <v>22</v>
      </c>
      <c r="G4714" s="41">
        <v>9795</v>
      </c>
      <c r="H4714" s="14" t="s">
        <v>17</v>
      </c>
      <c r="I4714" s="60"/>
    </row>
    <row r="4715" spans="1:9" x14ac:dyDescent="0.2">
      <c r="A4715" s="7" t="s">
        <v>5027</v>
      </c>
      <c r="B4715" s="11" t="s">
        <v>8439</v>
      </c>
      <c r="C4715" s="11" t="s">
        <v>8440</v>
      </c>
      <c r="D4715" s="9" t="s">
        <v>8438</v>
      </c>
      <c r="E4715" s="12">
        <v>72</v>
      </c>
      <c r="F4715" s="12" t="s">
        <v>22</v>
      </c>
      <c r="G4715" s="81">
        <v>9095</v>
      </c>
      <c r="H4715" s="15" t="s">
        <v>17</v>
      </c>
      <c r="I4715" s="61"/>
    </row>
    <row r="4716" spans="1:9" x14ac:dyDescent="0.2">
      <c r="A4716" s="7" t="s">
        <v>5027</v>
      </c>
      <c r="B4716" s="3" t="s">
        <v>8441</v>
      </c>
      <c r="C4716" s="3" t="s">
        <v>8442</v>
      </c>
      <c r="D4716" s="9" t="s">
        <v>8438</v>
      </c>
      <c r="E4716" s="9">
        <v>72</v>
      </c>
      <c r="F4716" s="9" t="s">
        <v>22</v>
      </c>
      <c r="G4716" s="41">
        <v>9095</v>
      </c>
      <c r="H4716" s="14" t="s">
        <v>17</v>
      </c>
      <c r="I4716" s="60"/>
    </row>
    <row r="4717" spans="1:9" x14ac:dyDescent="0.2">
      <c r="A4717" s="7" t="s">
        <v>5027</v>
      </c>
      <c r="B4717" s="11" t="s">
        <v>8443</v>
      </c>
      <c r="C4717" s="11" t="s">
        <v>8444</v>
      </c>
      <c r="D4717" s="9" t="s">
        <v>8438</v>
      </c>
      <c r="E4717" s="12">
        <v>72</v>
      </c>
      <c r="F4717" s="12" t="s">
        <v>22</v>
      </c>
      <c r="G4717" s="81">
        <v>9095</v>
      </c>
      <c r="H4717" s="15" t="s">
        <v>17</v>
      </c>
      <c r="I4717" s="61"/>
    </row>
    <row r="4718" spans="1:9" x14ac:dyDescent="0.2">
      <c r="A4718" s="7" t="s">
        <v>5027</v>
      </c>
      <c r="B4718" s="3" t="s">
        <v>8445</v>
      </c>
      <c r="C4718" s="3" t="s">
        <v>8446</v>
      </c>
      <c r="D4718" s="9" t="s">
        <v>8438</v>
      </c>
      <c r="E4718" s="9">
        <v>72</v>
      </c>
      <c r="F4718" s="9" t="s">
        <v>22</v>
      </c>
      <c r="G4718" s="41">
        <v>9795</v>
      </c>
      <c r="H4718" s="14" t="s">
        <v>17</v>
      </c>
      <c r="I4718" s="60"/>
    </row>
    <row r="4719" spans="1:9" x14ac:dyDescent="0.2">
      <c r="A4719" s="7" t="s">
        <v>5027</v>
      </c>
      <c r="B4719" s="11" t="s">
        <v>8447</v>
      </c>
      <c r="C4719" s="11" t="s">
        <v>8448</v>
      </c>
      <c r="D4719" s="9" t="s">
        <v>8438</v>
      </c>
      <c r="E4719" s="12">
        <v>72</v>
      </c>
      <c r="F4719" s="12" t="s">
        <v>22</v>
      </c>
      <c r="G4719" s="81">
        <v>9095</v>
      </c>
      <c r="H4719" s="15" t="s">
        <v>17</v>
      </c>
      <c r="I4719" s="61"/>
    </row>
    <row r="4720" spans="1:9" x14ac:dyDescent="0.2">
      <c r="A4720" s="7" t="s">
        <v>5027</v>
      </c>
      <c r="B4720" s="3" t="s">
        <v>8449</v>
      </c>
      <c r="C4720" s="3" t="s">
        <v>8450</v>
      </c>
      <c r="D4720" s="9" t="s">
        <v>8438</v>
      </c>
      <c r="E4720" s="9">
        <v>72</v>
      </c>
      <c r="F4720" s="9" t="s">
        <v>22</v>
      </c>
      <c r="G4720" s="41">
        <v>9095</v>
      </c>
      <c r="H4720" s="14" t="s">
        <v>17</v>
      </c>
      <c r="I4720" s="60"/>
    </row>
    <row r="4721" spans="1:9" x14ac:dyDescent="0.2">
      <c r="A4721" s="7" t="s">
        <v>5027</v>
      </c>
      <c r="B4721" s="11" t="s">
        <v>8451</v>
      </c>
      <c r="C4721" s="11" t="s">
        <v>8452</v>
      </c>
      <c r="D4721" s="9" t="s">
        <v>8438</v>
      </c>
      <c r="E4721" s="12">
        <v>72</v>
      </c>
      <c r="F4721" s="12" t="s">
        <v>22</v>
      </c>
      <c r="G4721" s="81">
        <v>9095</v>
      </c>
      <c r="H4721" s="15" t="s">
        <v>17</v>
      </c>
      <c r="I4721" s="61"/>
    </row>
    <row r="4722" spans="1:9" x14ac:dyDescent="0.2">
      <c r="A4722" s="7" t="s">
        <v>5027</v>
      </c>
      <c r="B4722" s="3" t="s">
        <v>8453</v>
      </c>
      <c r="C4722" s="3" t="s">
        <v>8454</v>
      </c>
      <c r="D4722" s="9" t="s">
        <v>8438</v>
      </c>
      <c r="E4722" s="9">
        <v>72</v>
      </c>
      <c r="F4722" s="9" t="s">
        <v>22</v>
      </c>
      <c r="G4722" s="41">
        <v>9795</v>
      </c>
      <c r="H4722" s="14" t="s">
        <v>17</v>
      </c>
      <c r="I4722" s="60"/>
    </row>
    <row r="4723" spans="1:9" x14ac:dyDescent="0.2">
      <c r="A4723" s="7" t="s">
        <v>5027</v>
      </c>
      <c r="B4723" s="11" t="s">
        <v>8455</v>
      </c>
      <c r="C4723" s="11" t="s">
        <v>8456</v>
      </c>
      <c r="D4723" s="9" t="s">
        <v>8438</v>
      </c>
      <c r="E4723" s="12">
        <v>72</v>
      </c>
      <c r="F4723" s="12" t="s">
        <v>22</v>
      </c>
      <c r="G4723" s="81">
        <v>9095</v>
      </c>
      <c r="H4723" s="15" t="s">
        <v>17</v>
      </c>
      <c r="I4723" s="61"/>
    </row>
    <row r="4724" spans="1:9" x14ac:dyDescent="0.2">
      <c r="A4724" s="7" t="s">
        <v>5027</v>
      </c>
      <c r="B4724" s="3" t="s">
        <v>8457</v>
      </c>
      <c r="C4724" s="3" t="s">
        <v>8458</v>
      </c>
      <c r="D4724" s="9" t="s">
        <v>8438</v>
      </c>
      <c r="E4724" s="9">
        <v>72</v>
      </c>
      <c r="F4724" s="9" t="s">
        <v>22</v>
      </c>
      <c r="G4724" s="41">
        <v>9095</v>
      </c>
      <c r="H4724" s="14" t="s">
        <v>17</v>
      </c>
      <c r="I4724" s="60"/>
    </row>
    <row r="4725" spans="1:9" x14ac:dyDescent="0.2">
      <c r="A4725" s="7" t="s">
        <v>5027</v>
      </c>
      <c r="B4725" s="11" t="s">
        <v>8459</v>
      </c>
      <c r="C4725" s="11" t="s">
        <v>8460</v>
      </c>
      <c r="D4725" s="9" t="s">
        <v>8438</v>
      </c>
      <c r="E4725" s="12">
        <v>72</v>
      </c>
      <c r="F4725" s="12" t="s">
        <v>22</v>
      </c>
      <c r="G4725" s="81">
        <v>9095</v>
      </c>
      <c r="H4725" s="15" t="s">
        <v>17</v>
      </c>
      <c r="I4725" s="61"/>
    </row>
    <row r="4726" spans="1:9" x14ac:dyDescent="0.2">
      <c r="A4726" s="7" t="s">
        <v>5027</v>
      </c>
      <c r="B4726" s="3" t="s">
        <v>8461</v>
      </c>
      <c r="C4726" s="3" t="s">
        <v>8462</v>
      </c>
      <c r="D4726" s="9" t="s">
        <v>8438</v>
      </c>
      <c r="E4726" s="9">
        <v>72</v>
      </c>
      <c r="F4726" s="9" t="s">
        <v>22</v>
      </c>
      <c r="G4726" s="41">
        <v>9795</v>
      </c>
      <c r="H4726" s="14" t="s">
        <v>17</v>
      </c>
      <c r="I4726" s="60"/>
    </row>
    <row r="4727" spans="1:9" x14ac:dyDescent="0.2">
      <c r="A4727" s="7" t="s">
        <v>5027</v>
      </c>
      <c r="B4727" s="11" t="s">
        <v>8463</v>
      </c>
      <c r="C4727" s="11" t="s">
        <v>8464</v>
      </c>
      <c r="D4727" s="9" t="s">
        <v>8438</v>
      </c>
      <c r="E4727" s="12">
        <v>72</v>
      </c>
      <c r="F4727" s="12" t="s">
        <v>22</v>
      </c>
      <c r="G4727" s="81">
        <v>9095</v>
      </c>
      <c r="H4727" s="15" t="s">
        <v>17</v>
      </c>
      <c r="I4727" s="61"/>
    </row>
    <row r="4728" spans="1:9" x14ac:dyDescent="0.2">
      <c r="A4728" s="7" t="s">
        <v>5027</v>
      </c>
      <c r="B4728" s="3" t="s">
        <v>8465</v>
      </c>
      <c r="C4728" s="3" t="s">
        <v>8466</v>
      </c>
      <c r="D4728" s="9" t="s">
        <v>8438</v>
      </c>
      <c r="E4728" s="9">
        <v>72</v>
      </c>
      <c r="F4728" s="9" t="s">
        <v>22</v>
      </c>
      <c r="G4728" s="41">
        <v>9095</v>
      </c>
      <c r="H4728" s="14" t="s">
        <v>17</v>
      </c>
      <c r="I4728" s="60"/>
    </row>
    <row r="4729" spans="1:9" x14ac:dyDescent="0.2">
      <c r="A4729" s="7" t="s">
        <v>5027</v>
      </c>
      <c r="B4729" s="11" t="s">
        <v>8467</v>
      </c>
      <c r="C4729" s="11" t="s">
        <v>8468</v>
      </c>
      <c r="D4729" s="12" t="s">
        <v>8438</v>
      </c>
      <c r="E4729" s="12">
        <v>72</v>
      </c>
      <c r="F4729" s="12" t="s">
        <v>22</v>
      </c>
      <c r="G4729" s="81">
        <v>9095</v>
      </c>
      <c r="H4729" s="15" t="s">
        <v>17</v>
      </c>
      <c r="I4729" s="61"/>
    </row>
    <row r="4730" spans="1:9" x14ac:dyDescent="0.2">
      <c r="A4730" s="7" t="s">
        <v>5027</v>
      </c>
      <c r="B4730" s="3" t="s">
        <v>8469</v>
      </c>
      <c r="C4730" s="3" t="s">
        <v>8470</v>
      </c>
      <c r="D4730" s="9" t="s">
        <v>8438</v>
      </c>
      <c r="E4730" s="9">
        <v>72</v>
      </c>
      <c r="F4730" s="9" t="s">
        <v>22</v>
      </c>
      <c r="G4730" s="41">
        <v>9795</v>
      </c>
      <c r="H4730" s="14" t="s">
        <v>17</v>
      </c>
      <c r="I4730" s="60"/>
    </row>
    <row r="4731" spans="1:9" x14ac:dyDescent="0.2">
      <c r="A4731" s="7" t="s">
        <v>5027</v>
      </c>
      <c r="B4731" s="11" t="s">
        <v>8471</v>
      </c>
      <c r="C4731" s="11" t="s">
        <v>8472</v>
      </c>
      <c r="D4731" s="12" t="s">
        <v>8438</v>
      </c>
      <c r="E4731" s="12">
        <v>72</v>
      </c>
      <c r="F4731" s="12" t="s">
        <v>22</v>
      </c>
      <c r="G4731" s="81">
        <v>9095</v>
      </c>
      <c r="H4731" s="15" t="s">
        <v>17</v>
      </c>
      <c r="I4731" s="61"/>
    </row>
    <row r="4732" spans="1:9" x14ac:dyDescent="0.2">
      <c r="A4732" s="7" t="s">
        <v>5027</v>
      </c>
      <c r="B4732" s="3" t="s">
        <v>8473</v>
      </c>
      <c r="C4732" s="3" t="s">
        <v>8474</v>
      </c>
      <c r="D4732" s="9" t="s">
        <v>8438</v>
      </c>
      <c r="E4732" s="9">
        <v>72</v>
      </c>
      <c r="F4732" s="9" t="s">
        <v>22</v>
      </c>
      <c r="G4732" s="41">
        <v>9095</v>
      </c>
      <c r="H4732" s="14" t="s">
        <v>17</v>
      </c>
      <c r="I4732" s="60"/>
    </row>
    <row r="4733" spans="1:9" x14ac:dyDescent="0.2">
      <c r="A4733" s="7" t="s">
        <v>5027</v>
      </c>
      <c r="B4733" s="11" t="s">
        <v>8475</v>
      </c>
      <c r="C4733" s="11" t="s">
        <v>8476</v>
      </c>
      <c r="D4733" s="12" t="s">
        <v>8438</v>
      </c>
      <c r="E4733" s="12">
        <v>72</v>
      </c>
      <c r="F4733" s="12" t="s">
        <v>22</v>
      </c>
      <c r="G4733" s="81">
        <v>9095</v>
      </c>
      <c r="H4733" s="15" t="s">
        <v>17</v>
      </c>
      <c r="I4733" s="61"/>
    </row>
    <row r="4734" spans="1:9" x14ac:dyDescent="0.2">
      <c r="A4734" s="7" t="s">
        <v>5027</v>
      </c>
      <c r="B4734" s="3" t="s">
        <v>8477</v>
      </c>
      <c r="C4734" s="3" t="s">
        <v>8478</v>
      </c>
      <c r="D4734" s="9" t="s">
        <v>8438</v>
      </c>
      <c r="E4734" s="9">
        <v>72</v>
      </c>
      <c r="F4734" s="9" t="s">
        <v>22</v>
      </c>
      <c r="G4734" s="41">
        <v>9795</v>
      </c>
      <c r="H4734" s="14" t="s">
        <v>17</v>
      </c>
      <c r="I4734" s="60"/>
    </row>
    <row r="4735" spans="1:9" x14ac:dyDescent="0.2">
      <c r="A4735" s="7" t="s">
        <v>5027</v>
      </c>
      <c r="B4735" s="11" t="s">
        <v>8479</v>
      </c>
      <c r="C4735" s="11" t="s">
        <v>8480</v>
      </c>
      <c r="D4735" s="12" t="s">
        <v>8438</v>
      </c>
      <c r="E4735" s="12">
        <v>72</v>
      </c>
      <c r="F4735" s="12" t="s">
        <v>22</v>
      </c>
      <c r="G4735" s="81">
        <v>9095</v>
      </c>
      <c r="H4735" s="15" t="s">
        <v>17</v>
      </c>
      <c r="I4735" s="61"/>
    </row>
    <row r="4736" spans="1:9" x14ac:dyDescent="0.2">
      <c r="A4736" s="7" t="s">
        <v>5027</v>
      </c>
      <c r="B4736" s="3" t="s">
        <v>8481</v>
      </c>
      <c r="C4736" s="3" t="s">
        <v>8482</v>
      </c>
      <c r="D4736" s="9" t="s">
        <v>8438</v>
      </c>
      <c r="E4736" s="9">
        <v>72</v>
      </c>
      <c r="F4736" s="9" t="s">
        <v>22</v>
      </c>
      <c r="G4736" s="41">
        <v>9095</v>
      </c>
      <c r="H4736" s="14" t="s">
        <v>17</v>
      </c>
      <c r="I4736" s="60"/>
    </row>
    <row r="4737" spans="1:9" x14ac:dyDescent="0.2">
      <c r="A4737" s="7" t="s">
        <v>5027</v>
      </c>
      <c r="B4737" s="11" t="s">
        <v>8483</v>
      </c>
      <c r="C4737" s="11" t="s">
        <v>8484</v>
      </c>
      <c r="D4737" s="12" t="s">
        <v>8438</v>
      </c>
      <c r="E4737" s="12">
        <v>72</v>
      </c>
      <c r="F4737" s="12" t="s">
        <v>22</v>
      </c>
      <c r="G4737" s="81">
        <v>9095</v>
      </c>
      <c r="H4737" s="15" t="s">
        <v>17</v>
      </c>
      <c r="I4737" s="61"/>
    </row>
    <row r="4738" spans="1:9" x14ac:dyDescent="0.2">
      <c r="A4738" s="7" t="s">
        <v>5027</v>
      </c>
      <c r="B4738" s="3" t="s">
        <v>8485</v>
      </c>
      <c r="C4738" s="3" t="s">
        <v>8486</v>
      </c>
      <c r="D4738" s="9" t="s">
        <v>8438</v>
      </c>
      <c r="E4738" s="9">
        <v>72</v>
      </c>
      <c r="F4738" s="9" t="s">
        <v>22</v>
      </c>
      <c r="G4738" s="41">
        <v>9795</v>
      </c>
      <c r="H4738" s="14" t="s">
        <v>17</v>
      </c>
      <c r="I4738" s="60"/>
    </row>
    <row r="4739" spans="1:9" x14ac:dyDescent="0.2">
      <c r="A4739" s="7" t="s">
        <v>5027</v>
      </c>
      <c r="B4739" s="11" t="s">
        <v>8487</v>
      </c>
      <c r="C4739" s="11" t="s">
        <v>8488</v>
      </c>
      <c r="D4739" s="12" t="s">
        <v>8438</v>
      </c>
      <c r="E4739" s="12">
        <v>72</v>
      </c>
      <c r="F4739" s="12" t="s">
        <v>22</v>
      </c>
      <c r="G4739" s="81">
        <v>9095</v>
      </c>
      <c r="H4739" s="15" t="s">
        <v>17</v>
      </c>
      <c r="I4739" s="61"/>
    </row>
    <row r="4740" spans="1:9" x14ac:dyDescent="0.2">
      <c r="A4740" s="7" t="s">
        <v>5027</v>
      </c>
      <c r="B4740" s="3" t="s">
        <v>8489</v>
      </c>
      <c r="C4740" s="3" t="s">
        <v>8490</v>
      </c>
      <c r="D4740" s="9" t="s">
        <v>8438</v>
      </c>
      <c r="E4740" s="9">
        <v>72</v>
      </c>
      <c r="F4740" s="9" t="s">
        <v>22</v>
      </c>
      <c r="G4740" s="41">
        <v>9095</v>
      </c>
      <c r="H4740" s="14" t="s">
        <v>17</v>
      </c>
      <c r="I4740" s="60"/>
    </row>
    <row r="4741" spans="1:9" x14ac:dyDescent="0.2">
      <c r="A4741" s="7" t="s">
        <v>5027</v>
      </c>
      <c r="B4741" s="11" t="s">
        <v>8491</v>
      </c>
      <c r="C4741" s="11" t="s">
        <v>8492</v>
      </c>
      <c r="D4741" s="12" t="s">
        <v>8438</v>
      </c>
      <c r="E4741" s="12">
        <v>72</v>
      </c>
      <c r="F4741" s="12" t="s">
        <v>22</v>
      </c>
      <c r="G4741" s="81">
        <v>9095</v>
      </c>
      <c r="H4741" s="15" t="s">
        <v>17</v>
      </c>
      <c r="I4741" s="61"/>
    </row>
    <row r="4742" spans="1:9" x14ac:dyDescent="0.2">
      <c r="A4742" s="7" t="s">
        <v>5027</v>
      </c>
      <c r="G4742" s="47"/>
      <c r="H4742" s="48"/>
      <c r="I4742" s="48"/>
    </row>
    <row r="4743" spans="1:9" x14ac:dyDescent="0.2">
      <c r="A4743" s="7" t="s">
        <v>5027</v>
      </c>
      <c r="B4743" s="5" t="s">
        <v>11</v>
      </c>
      <c r="C4743" s="5" t="s">
        <v>8493</v>
      </c>
      <c r="D4743" s="5" t="s">
        <v>13</v>
      </c>
      <c r="E4743" s="5" t="s">
        <v>14</v>
      </c>
      <c r="F4743" s="5" t="s">
        <v>15</v>
      </c>
      <c r="G4743" s="6" t="s">
        <v>16</v>
      </c>
      <c r="H4743" s="6" t="s">
        <v>17</v>
      </c>
      <c r="I4743" s="6" t="s">
        <v>18</v>
      </c>
    </row>
    <row r="4744" spans="1:9" x14ac:dyDescent="0.2">
      <c r="A4744" s="7" t="s">
        <v>5027</v>
      </c>
      <c r="B4744" s="3" t="s">
        <v>8494</v>
      </c>
      <c r="C4744" s="3" t="s">
        <v>8495</v>
      </c>
      <c r="D4744" s="9" t="s">
        <v>8496</v>
      </c>
      <c r="E4744" s="9">
        <v>80</v>
      </c>
      <c r="F4744" s="9" t="s">
        <v>22</v>
      </c>
      <c r="G4744" s="41">
        <v>10745</v>
      </c>
      <c r="H4744" s="14" t="s">
        <v>17</v>
      </c>
      <c r="I4744" s="60"/>
    </row>
    <row r="4745" spans="1:9" x14ac:dyDescent="0.2">
      <c r="A4745" s="7" t="s">
        <v>5027</v>
      </c>
      <c r="B4745" s="11" t="s">
        <v>8497</v>
      </c>
      <c r="C4745" s="11" t="s">
        <v>8498</v>
      </c>
      <c r="D4745" s="12" t="s">
        <v>8496</v>
      </c>
      <c r="E4745" s="12">
        <v>80</v>
      </c>
      <c r="F4745" s="12" t="s">
        <v>22</v>
      </c>
      <c r="G4745" s="81">
        <v>9995</v>
      </c>
      <c r="H4745" s="15" t="s">
        <v>17</v>
      </c>
      <c r="I4745" s="61"/>
    </row>
    <row r="4746" spans="1:9" x14ac:dyDescent="0.2">
      <c r="A4746" s="7" t="s">
        <v>5027</v>
      </c>
      <c r="B4746" s="3" t="s">
        <v>8499</v>
      </c>
      <c r="C4746" s="3" t="s">
        <v>8500</v>
      </c>
      <c r="D4746" s="9" t="s">
        <v>8496</v>
      </c>
      <c r="E4746" s="9">
        <v>80</v>
      </c>
      <c r="F4746" s="9" t="s">
        <v>22</v>
      </c>
      <c r="G4746" s="41">
        <v>9995</v>
      </c>
      <c r="H4746" s="14" t="s">
        <v>17</v>
      </c>
      <c r="I4746" s="60"/>
    </row>
    <row r="4747" spans="1:9" x14ac:dyDescent="0.2">
      <c r="A4747" s="7" t="s">
        <v>5027</v>
      </c>
      <c r="B4747" s="11" t="s">
        <v>8501</v>
      </c>
      <c r="C4747" s="11" t="s">
        <v>8502</v>
      </c>
      <c r="D4747" s="12" t="s">
        <v>8496</v>
      </c>
      <c r="E4747" s="12">
        <v>80</v>
      </c>
      <c r="F4747" s="12" t="s">
        <v>22</v>
      </c>
      <c r="G4747" s="81">
        <v>9995</v>
      </c>
      <c r="H4747" s="15" t="s">
        <v>17</v>
      </c>
      <c r="I4747" s="61"/>
    </row>
    <row r="4748" spans="1:9" x14ac:dyDescent="0.2">
      <c r="A4748" s="7" t="s">
        <v>5027</v>
      </c>
      <c r="B4748" s="3" t="s">
        <v>8503</v>
      </c>
      <c r="C4748" s="3" t="s">
        <v>8504</v>
      </c>
      <c r="D4748" s="9" t="s">
        <v>8496</v>
      </c>
      <c r="E4748" s="9">
        <v>80</v>
      </c>
      <c r="F4748" s="9" t="s">
        <v>22</v>
      </c>
      <c r="G4748" s="41">
        <v>10745</v>
      </c>
      <c r="H4748" s="14" t="s">
        <v>17</v>
      </c>
      <c r="I4748" s="60"/>
    </row>
    <row r="4749" spans="1:9" x14ac:dyDescent="0.2">
      <c r="A4749" s="7" t="s">
        <v>5027</v>
      </c>
      <c r="B4749" s="11" t="s">
        <v>8505</v>
      </c>
      <c r="C4749" s="11" t="s">
        <v>8506</v>
      </c>
      <c r="D4749" s="12" t="s">
        <v>8496</v>
      </c>
      <c r="E4749" s="12">
        <v>80</v>
      </c>
      <c r="F4749" s="12" t="s">
        <v>22</v>
      </c>
      <c r="G4749" s="81">
        <v>9995</v>
      </c>
      <c r="H4749" s="15" t="s">
        <v>17</v>
      </c>
      <c r="I4749" s="61"/>
    </row>
    <row r="4750" spans="1:9" x14ac:dyDescent="0.2">
      <c r="A4750" s="7" t="s">
        <v>5027</v>
      </c>
      <c r="B4750" s="3" t="s">
        <v>8507</v>
      </c>
      <c r="C4750" s="3" t="s">
        <v>8508</v>
      </c>
      <c r="D4750" s="9" t="s">
        <v>8496</v>
      </c>
      <c r="E4750" s="9">
        <v>80</v>
      </c>
      <c r="F4750" s="9" t="s">
        <v>22</v>
      </c>
      <c r="G4750" s="41">
        <v>9995</v>
      </c>
      <c r="H4750" s="14" t="s">
        <v>17</v>
      </c>
      <c r="I4750" s="60"/>
    </row>
    <row r="4751" spans="1:9" x14ac:dyDescent="0.2">
      <c r="A4751" s="7" t="s">
        <v>5027</v>
      </c>
      <c r="B4751" s="11" t="s">
        <v>8509</v>
      </c>
      <c r="C4751" s="11" t="s">
        <v>8510</v>
      </c>
      <c r="D4751" s="12" t="s">
        <v>8496</v>
      </c>
      <c r="E4751" s="12">
        <v>80</v>
      </c>
      <c r="F4751" s="12" t="s">
        <v>22</v>
      </c>
      <c r="G4751" s="81">
        <v>9995</v>
      </c>
      <c r="H4751" s="15" t="s">
        <v>17</v>
      </c>
      <c r="I4751" s="61"/>
    </row>
    <row r="4752" spans="1:9" x14ac:dyDescent="0.2">
      <c r="A4752" s="7" t="s">
        <v>5027</v>
      </c>
      <c r="B4752" s="3" t="s">
        <v>8511</v>
      </c>
      <c r="C4752" s="3" t="s">
        <v>8512</v>
      </c>
      <c r="D4752" s="9" t="s">
        <v>8496</v>
      </c>
      <c r="E4752" s="9">
        <v>80</v>
      </c>
      <c r="F4752" s="9" t="s">
        <v>22</v>
      </c>
      <c r="G4752" s="41">
        <v>10745</v>
      </c>
      <c r="H4752" s="14" t="s">
        <v>17</v>
      </c>
      <c r="I4752" s="60"/>
    </row>
    <row r="4753" spans="1:9" x14ac:dyDescent="0.2">
      <c r="A4753" s="7" t="s">
        <v>5027</v>
      </c>
      <c r="B4753" s="11" t="s">
        <v>8513</v>
      </c>
      <c r="C4753" s="11" t="s">
        <v>8514</v>
      </c>
      <c r="D4753" s="12" t="s">
        <v>8496</v>
      </c>
      <c r="E4753" s="12">
        <v>80</v>
      </c>
      <c r="F4753" s="12" t="s">
        <v>22</v>
      </c>
      <c r="G4753" s="81">
        <v>9995</v>
      </c>
      <c r="H4753" s="15" t="s">
        <v>17</v>
      </c>
      <c r="I4753" s="61"/>
    </row>
    <row r="4754" spans="1:9" x14ac:dyDescent="0.2">
      <c r="A4754" s="7" t="s">
        <v>5027</v>
      </c>
      <c r="B4754" s="3" t="s">
        <v>8515</v>
      </c>
      <c r="C4754" s="3" t="s">
        <v>8516</v>
      </c>
      <c r="D4754" s="9" t="s">
        <v>8496</v>
      </c>
      <c r="E4754" s="9">
        <v>80</v>
      </c>
      <c r="F4754" s="9" t="s">
        <v>22</v>
      </c>
      <c r="G4754" s="41">
        <v>9995</v>
      </c>
      <c r="H4754" s="14" t="s">
        <v>17</v>
      </c>
      <c r="I4754" s="60"/>
    </row>
    <row r="4755" spans="1:9" x14ac:dyDescent="0.2">
      <c r="A4755" s="7" t="s">
        <v>5027</v>
      </c>
      <c r="B4755" s="11" t="s">
        <v>8517</v>
      </c>
      <c r="C4755" s="11" t="s">
        <v>8518</v>
      </c>
      <c r="D4755" s="12" t="s">
        <v>8496</v>
      </c>
      <c r="E4755" s="12">
        <v>80</v>
      </c>
      <c r="F4755" s="12" t="s">
        <v>22</v>
      </c>
      <c r="G4755" s="81">
        <v>9995</v>
      </c>
      <c r="H4755" s="15" t="s">
        <v>17</v>
      </c>
      <c r="I4755" s="61"/>
    </row>
    <row r="4756" spans="1:9" x14ac:dyDescent="0.2">
      <c r="A4756" s="7" t="s">
        <v>5027</v>
      </c>
      <c r="B4756" s="3" t="s">
        <v>8519</v>
      </c>
      <c r="C4756" s="3" t="s">
        <v>8520</v>
      </c>
      <c r="D4756" s="9" t="s">
        <v>8496</v>
      </c>
      <c r="E4756" s="9">
        <v>80</v>
      </c>
      <c r="F4756" s="9" t="s">
        <v>22</v>
      </c>
      <c r="G4756" s="41">
        <v>10745</v>
      </c>
      <c r="H4756" s="14" t="s">
        <v>17</v>
      </c>
      <c r="I4756" s="60"/>
    </row>
    <row r="4757" spans="1:9" x14ac:dyDescent="0.2">
      <c r="A4757" s="7" t="s">
        <v>5027</v>
      </c>
      <c r="B4757" s="11" t="s">
        <v>8521</v>
      </c>
      <c r="C4757" s="11" t="s">
        <v>8522</v>
      </c>
      <c r="D4757" s="12" t="s">
        <v>8496</v>
      </c>
      <c r="E4757" s="12">
        <v>80</v>
      </c>
      <c r="F4757" s="12" t="s">
        <v>22</v>
      </c>
      <c r="G4757" s="81">
        <v>9995</v>
      </c>
      <c r="H4757" s="15" t="s">
        <v>17</v>
      </c>
      <c r="I4757" s="61"/>
    </row>
    <row r="4758" spans="1:9" x14ac:dyDescent="0.2">
      <c r="A4758" s="7" t="s">
        <v>5027</v>
      </c>
      <c r="B4758" s="3" t="s">
        <v>8523</v>
      </c>
      <c r="C4758" s="3" t="s">
        <v>8524</v>
      </c>
      <c r="D4758" s="9" t="s">
        <v>8496</v>
      </c>
      <c r="E4758" s="9">
        <v>80</v>
      </c>
      <c r="F4758" s="9" t="s">
        <v>22</v>
      </c>
      <c r="G4758" s="41">
        <v>9995</v>
      </c>
      <c r="H4758" s="14" t="s">
        <v>17</v>
      </c>
      <c r="I4758" s="60"/>
    </row>
    <row r="4759" spans="1:9" x14ac:dyDescent="0.2">
      <c r="A4759" s="7" t="s">
        <v>5027</v>
      </c>
      <c r="B4759" s="11" t="s">
        <v>8525</v>
      </c>
      <c r="C4759" s="11" t="s">
        <v>8526</v>
      </c>
      <c r="D4759" s="12" t="s">
        <v>8496</v>
      </c>
      <c r="E4759" s="12">
        <v>80</v>
      </c>
      <c r="F4759" s="12" t="s">
        <v>22</v>
      </c>
      <c r="G4759" s="81">
        <v>9995</v>
      </c>
      <c r="H4759" s="15" t="s">
        <v>17</v>
      </c>
      <c r="I4759" s="61"/>
    </row>
    <row r="4760" spans="1:9" x14ac:dyDescent="0.2">
      <c r="A4760" s="7" t="s">
        <v>5027</v>
      </c>
      <c r="B4760" s="3" t="s">
        <v>8527</v>
      </c>
      <c r="C4760" s="3" t="s">
        <v>8528</v>
      </c>
      <c r="D4760" s="9" t="s">
        <v>8496</v>
      </c>
      <c r="E4760" s="9">
        <v>80</v>
      </c>
      <c r="F4760" s="9" t="s">
        <v>22</v>
      </c>
      <c r="G4760" s="41">
        <v>10745</v>
      </c>
      <c r="H4760" s="14" t="s">
        <v>17</v>
      </c>
      <c r="I4760" s="60"/>
    </row>
    <row r="4761" spans="1:9" x14ac:dyDescent="0.2">
      <c r="A4761" s="7" t="s">
        <v>5027</v>
      </c>
      <c r="B4761" s="11" t="s">
        <v>8529</v>
      </c>
      <c r="C4761" s="11" t="s">
        <v>8530</v>
      </c>
      <c r="D4761" s="12" t="s">
        <v>8496</v>
      </c>
      <c r="E4761" s="12">
        <v>80</v>
      </c>
      <c r="F4761" s="12" t="s">
        <v>22</v>
      </c>
      <c r="G4761" s="81">
        <v>9995</v>
      </c>
      <c r="H4761" s="15" t="s">
        <v>17</v>
      </c>
      <c r="I4761" s="61"/>
    </row>
    <row r="4762" spans="1:9" x14ac:dyDescent="0.2">
      <c r="A4762" s="7" t="s">
        <v>5027</v>
      </c>
      <c r="B4762" s="3" t="s">
        <v>8531</v>
      </c>
      <c r="C4762" s="3" t="s">
        <v>8532</v>
      </c>
      <c r="D4762" s="9" t="s">
        <v>8496</v>
      </c>
      <c r="E4762" s="9">
        <v>80</v>
      </c>
      <c r="F4762" s="9" t="s">
        <v>22</v>
      </c>
      <c r="G4762" s="41">
        <v>9995</v>
      </c>
      <c r="H4762" s="14" t="s">
        <v>17</v>
      </c>
      <c r="I4762" s="60"/>
    </row>
    <row r="4763" spans="1:9" x14ac:dyDescent="0.2">
      <c r="A4763" s="7" t="s">
        <v>5027</v>
      </c>
      <c r="B4763" s="11" t="s">
        <v>8533</v>
      </c>
      <c r="C4763" s="11" t="s">
        <v>8534</v>
      </c>
      <c r="D4763" s="12" t="s">
        <v>8496</v>
      </c>
      <c r="E4763" s="12">
        <v>80</v>
      </c>
      <c r="F4763" s="12" t="s">
        <v>22</v>
      </c>
      <c r="G4763" s="81">
        <v>9995</v>
      </c>
      <c r="H4763" s="15" t="s">
        <v>17</v>
      </c>
      <c r="I4763" s="61"/>
    </row>
    <row r="4764" spans="1:9" x14ac:dyDescent="0.2">
      <c r="A4764" s="7" t="s">
        <v>5027</v>
      </c>
      <c r="B4764" s="3" t="s">
        <v>8535</v>
      </c>
      <c r="C4764" s="3" t="s">
        <v>8536</v>
      </c>
      <c r="D4764" s="9" t="s">
        <v>8496</v>
      </c>
      <c r="E4764" s="9">
        <v>80</v>
      </c>
      <c r="F4764" s="9" t="s">
        <v>22</v>
      </c>
      <c r="G4764" s="41">
        <v>10745</v>
      </c>
      <c r="H4764" s="14" t="s">
        <v>17</v>
      </c>
      <c r="I4764" s="60"/>
    </row>
    <row r="4765" spans="1:9" x14ac:dyDescent="0.2">
      <c r="A4765" s="7" t="s">
        <v>5027</v>
      </c>
      <c r="B4765" s="11" t="s">
        <v>8537</v>
      </c>
      <c r="C4765" s="11" t="s">
        <v>8538</v>
      </c>
      <c r="D4765" s="12" t="s">
        <v>8496</v>
      </c>
      <c r="E4765" s="12">
        <v>80</v>
      </c>
      <c r="F4765" s="12" t="s">
        <v>22</v>
      </c>
      <c r="G4765" s="81">
        <v>9995</v>
      </c>
      <c r="H4765" s="15" t="s">
        <v>17</v>
      </c>
      <c r="I4765" s="61"/>
    </row>
    <row r="4766" spans="1:9" x14ac:dyDescent="0.2">
      <c r="A4766" s="7" t="s">
        <v>5027</v>
      </c>
      <c r="B4766" s="3" t="s">
        <v>8539</v>
      </c>
      <c r="C4766" s="3" t="s">
        <v>8540</v>
      </c>
      <c r="D4766" s="9" t="s">
        <v>8496</v>
      </c>
      <c r="E4766" s="9">
        <v>80</v>
      </c>
      <c r="F4766" s="9" t="s">
        <v>22</v>
      </c>
      <c r="G4766" s="41">
        <v>9995</v>
      </c>
      <c r="H4766" s="14" t="s">
        <v>17</v>
      </c>
      <c r="I4766" s="60"/>
    </row>
    <row r="4767" spans="1:9" x14ac:dyDescent="0.2">
      <c r="A4767" s="7" t="s">
        <v>5027</v>
      </c>
      <c r="B4767" s="11" t="s">
        <v>8541</v>
      </c>
      <c r="C4767" s="11" t="s">
        <v>8542</v>
      </c>
      <c r="D4767" s="12" t="s">
        <v>8496</v>
      </c>
      <c r="E4767" s="12">
        <v>80</v>
      </c>
      <c r="F4767" s="12" t="s">
        <v>22</v>
      </c>
      <c r="G4767" s="81">
        <v>9995</v>
      </c>
      <c r="H4767" s="15" t="s">
        <v>17</v>
      </c>
      <c r="I4767" s="61"/>
    </row>
    <row r="4768" spans="1:9" x14ac:dyDescent="0.2">
      <c r="A4768" s="7" t="s">
        <v>5027</v>
      </c>
      <c r="B4768" s="3" t="s">
        <v>8543</v>
      </c>
      <c r="C4768" s="3" t="s">
        <v>8544</v>
      </c>
      <c r="D4768" s="9" t="s">
        <v>8496</v>
      </c>
      <c r="E4768" s="9">
        <v>80</v>
      </c>
      <c r="F4768" s="9" t="s">
        <v>22</v>
      </c>
      <c r="G4768" s="41">
        <v>10745</v>
      </c>
      <c r="H4768" s="14" t="s">
        <v>17</v>
      </c>
      <c r="I4768" s="60"/>
    </row>
    <row r="4769" spans="1:9" x14ac:dyDescent="0.2">
      <c r="A4769" s="7" t="s">
        <v>5027</v>
      </c>
      <c r="B4769" s="11" t="s">
        <v>8545</v>
      </c>
      <c r="C4769" s="11" t="s">
        <v>8546</v>
      </c>
      <c r="D4769" s="12" t="s">
        <v>8496</v>
      </c>
      <c r="E4769" s="12">
        <v>80</v>
      </c>
      <c r="F4769" s="12" t="s">
        <v>22</v>
      </c>
      <c r="G4769" s="81">
        <v>9995</v>
      </c>
      <c r="H4769" s="15" t="s">
        <v>17</v>
      </c>
      <c r="I4769" s="61"/>
    </row>
    <row r="4770" spans="1:9" x14ac:dyDescent="0.2">
      <c r="A4770" s="7" t="s">
        <v>5027</v>
      </c>
      <c r="B4770" s="3" t="s">
        <v>8547</v>
      </c>
      <c r="C4770" s="3" t="s">
        <v>8548</v>
      </c>
      <c r="D4770" s="9" t="s">
        <v>8496</v>
      </c>
      <c r="E4770" s="9">
        <v>80</v>
      </c>
      <c r="F4770" s="9" t="s">
        <v>22</v>
      </c>
      <c r="G4770" s="41">
        <v>9995</v>
      </c>
      <c r="H4770" s="14" t="s">
        <v>17</v>
      </c>
      <c r="I4770" s="60"/>
    </row>
    <row r="4771" spans="1:9" x14ac:dyDescent="0.2">
      <c r="A4771" s="7" t="s">
        <v>5027</v>
      </c>
      <c r="B4771" s="11" t="s">
        <v>8549</v>
      </c>
      <c r="C4771" s="11" t="s">
        <v>8550</v>
      </c>
      <c r="D4771" s="12" t="s">
        <v>8496</v>
      </c>
      <c r="E4771" s="12">
        <v>80</v>
      </c>
      <c r="F4771" s="12" t="s">
        <v>22</v>
      </c>
      <c r="G4771" s="81">
        <v>9995</v>
      </c>
      <c r="H4771" s="15" t="s">
        <v>17</v>
      </c>
      <c r="I4771" s="61"/>
    </row>
    <row r="4772" spans="1:9" x14ac:dyDescent="0.2">
      <c r="A4772" s="7" t="s">
        <v>5027</v>
      </c>
      <c r="H4772" s="44"/>
      <c r="I4772" s="44"/>
    </row>
    <row r="4773" spans="1:9" x14ac:dyDescent="0.2">
      <c r="A4773" s="7" t="s">
        <v>8551</v>
      </c>
      <c r="B4773" s="5" t="s">
        <v>11</v>
      </c>
      <c r="C4773" s="5" t="s">
        <v>8552</v>
      </c>
      <c r="D4773" s="5"/>
      <c r="E4773" s="5" t="s">
        <v>14</v>
      </c>
      <c r="F4773" s="5" t="s">
        <v>15</v>
      </c>
      <c r="G4773" s="6" t="s">
        <v>16</v>
      </c>
      <c r="H4773" s="6" t="s">
        <v>17</v>
      </c>
      <c r="I4773" s="6" t="s">
        <v>18</v>
      </c>
    </row>
    <row r="4774" spans="1:9" x14ac:dyDescent="0.2">
      <c r="A4774" s="7" t="s">
        <v>8551</v>
      </c>
      <c r="B4774" s="144" t="s">
        <v>8553</v>
      </c>
      <c r="C4774" s="9" t="s">
        <v>8554</v>
      </c>
      <c r="D4774" s="9"/>
      <c r="E4774" s="9">
        <v>0.5</v>
      </c>
      <c r="F4774" s="9" t="s">
        <v>22</v>
      </c>
      <c r="G4774" s="41">
        <v>135</v>
      </c>
      <c r="H4774" s="14" t="s">
        <v>17</v>
      </c>
      <c r="I4774" s="14"/>
    </row>
    <row r="4775" spans="1:9" x14ac:dyDescent="0.2">
      <c r="H4775" s="44"/>
      <c r="I4775" s="44"/>
    </row>
    <row r="4776" spans="1:9" x14ac:dyDescent="0.2">
      <c r="A4776" s="7" t="s">
        <v>8551</v>
      </c>
      <c r="B4776" s="5" t="s">
        <v>11</v>
      </c>
      <c r="C4776" s="5" t="s">
        <v>8555</v>
      </c>
      <c r="D4776" s="5" t="s">
        <v>1706</v>
      </c>
      <c r="E4776" s="5" t="s">
        <v>14</v>
      </c>
      <c r="F4776" s="5" t="s">
        <v>15</v>
      </c>
      <c r="G4776" s="6" t="s">
        <v>16</v>
      </c>
      <c r="H4776" s="6" t="s">
        <v>17</v>
      </c>
      <c r="I4776" s="6" t="s">
        <v>18</v>
      </c>
    </row>
    <row r="4777" spans="1:9" x14ac:dyDescent="0.2">
      <c r="A4777" s="7" t="s">
        <v>8551</v>
      </c>
      <c r="B4777" s="3" t="s">
        <v>8556</v>
      </c>
      <c r="C4777" s="3" t="s">
        <v>8557</v>
      </c>
      <c r="D4777" s="9" t="s">
        <v>8558</v>
      </c>
      <c r="E4777" s="9">
        <v>2.5</v>
      </c>
      <c r="F4777" s="9" t="s">
        <v>22</v>
      </c>
      <c r="G4777" s="10">
        <v>895</v>
      </c>
      <c r="H4777" s="14" t="s">
        <v>17</v>
      </c>
      <c r="I4777" s="14"/>
    </row>
    <row r="4778" spans="1:9" x14ac:dyDescent="0.2">
      <c r="A4778" s="7" t="s">
        <v>8551</v>
      </c>
      <c r="B4778" s="11" t="s">
        <v>8559</v>
      </c>
      <c r="C4778" s="11" t="s">
        <v>8560</v>
      </c>
      <c r="D4778" s="12" t="s">
        <v>8558</v>
      </c>
      <c r="E4778" s="12">
        <v>2.5</v>
      </c>
      <c r="F4778" s="12" t="s">
        <v>22</v>
      </c>
      <c r="G4778" s="13">
        <v>895</v>
      </c>
      <c r="H4778" s="15" t="s">
        <v>17</v>
      </c>
      <c r="I4778" s="15"/>
    </row>
    <row r="4779" spans="1:9" x14ac:dyDescent="0.2">
      <c r="A4779" s="7" t="s">
        <v>8551</v>
      </c>
      <c r="B4779" s="3" t="s">
        <v>8561</v>
      </c>
      <c r="C4779" s="3" t="s">
        <v>8562</v>
      </c>
      <c r="D4779" s="9" t="s">
        <v>8558</v>
      </c>
      <c r="E4779" s="9">
        <v>2.5</v>
      </c>
      <c r="F4779" s="9" t="s">
        <v>22</v>
      </c>
      <c r="G4779" s="10">
        <v>895</v>
      </c>
      <c r="H4779" s="14" t="s">
        <v>17</v>
      </c>
      <c r="I4779" s="14"/>
    </row>
    <row r="4780" spans="1:9" x14ac:dyDescent="0.2">
      <c r="A4780" s="7" t="s">
        <v>8551</v>
      </c>
      <c r="B4780" s="11" t="s">
        <v>8563</v>
      </c>
      <c r="C4780" s="11" t="s">
        <v>8564</v>
      </c>
      <c r="D4780" s="12" t="s">
        <v>8558</v>
      </c>
      <c r="E4780" s="12">
        <v>2.5</v>
      </c>
      <c r="F4780" s="12" t="s">
        <v>22</v>
      </c>
      <c r="G4780" s="13">
        <v>895</v>
      </c>
      <c r="H4780" s="15" t="s">
        <v>17</v>
      </c>
      <c r="I4780" s="15"/>
    </row>
    <row r="4781" spans="1:9" x14ac:dyDescent="0.2">
      <c r="A4781" s="7" t="s">
        <v>8551</v>
      </c>
      <c r="B4781" s="3" t="s">
        <v>8565</v>
      </c>
      <c r="C4781" s="3" t="s">
        <v>8566</v>
      </c>
      <c r="D4781" s="9" t="s">
        <v>8558</v>
      </c>
      <c r="E4781" s="9">
        <v>2.5</v>
      </c>
      <c r="F4781" s="9" t="s">
        <v>22</v>
      </c>
      <c r="G4781" s="10">
        <v>895</v>
      </c>
      <c r="H4781" s="14"/>
      <c r="I4781" s="14"/>
    </row>
    <row r="4782" spans="1:9" x14ac:dyDescent="0.2">
      <c r="A4782" s="7" t="s">
        <v>8551</v>
      </c>
      <c r="B4782" s="11" t="s">
        <v>8567</v>
      </c>
      <c r="C4782" s="11" t="s">
        <v>8568</v>
      </c>
      <c r="D4782" s="12" t="s">
        <v>8558</v>
      </c>
      <c r="E4782" s="12">
        <v>2.5</v>
      </c>
      <c r="F4782" s="12" t="s">
        <v>22</v>
      </c>
      <c r="G4782" s="13">
        <v>895</v>
      </c>
      <c r="H4782" s="15"/>
      <c r="I4782" s="15"/>
    </row>
    <row r="4783" spans="1:9" x14ac:dyDescent="0.2">
      <c r="A4783" s="7" t="s">
        <v>8551</v>
      </c>
      <c r="B4783" s="3" t="s">
        <v>8569</v>
      </c>
      <c r="C4783" s="3" t="s">
        <v>8570</v>
      </c>
      <c r="D4783" s="9" t="s">
        <v>8558</v>
      </c>
      <c r="E4783" s="9">
        <v>2.5</v>
      </c>
      <c r="F4783" s="9" t="s">
        <v>22</v>
      </c>
      <c r="G4783" s="10">
        <v>895</v>
      </c>
      <c r="H4783" s="14"/>
      <c r="I4783" s="14"/>
    </row>
    <row r="4784" spans="1:9" x14ac:dyDescent="0.2">
      <c r="A4784" s="7" t="s">
        <v>8551</v>
      </c>
      <c r="H4784" s="44"/>
      <c r="I4784" s="44"/>
    </row>
    <row r="4785" spans="1:9" x14ac:dyDescent="0.2">
      <c r="A4785" s="7" t="s">
        <v>8551</v>
      </c>
      <c r="B4785" s="5" t="s">
        <v>11</v>
      </c>
      <c r="C4785" s="5" t="s">
        <v>8571</v>
      </c>
      <c r="D4785" s="5" t="s">
        <v>1706</v>
      </c>
      <c r="E4785" s="5" t="s">
        <v>14</v>
      </c>
      <c r="F4785" s="5" t="s">
        <v>15</v>
      </c>
      <c r="G4785" s="6" t="s">
        <v>16</v>
      </c>
      <c r="H4785" s="6" t="s">
        <v>17</v>
      </c>
      <c r="I4785" s="6" t="s">
        <v>18</v>
      </c>
    </row>
    <row r="4786" spans="1:9" x14ac:dyDescent="0.2">
      <c r="A4786" s="7" t="s">
        <v>8551</v>
      </c>
      <c r="B4786" s="3" t="s">
        <v>8572</v>
      </c>
      <c r="C4786" s="3" t="s">
        <v>8573</v>
      </c>
      <c r="D4786" s="9" t="s">
        <v>8574</v>
      </c>
      <c r="E4786" s="9">
        <v>5</v>
      </c>
      <c r="F4786" s="9" t="s">
        <v>22</v>
      </c>
      <c r="G4786" s="10">
        <v>1095</v>
      </c>
      <c r="H4786" s="14" t="s">
        <v>17</v>
      </c>
      <c r="I4786" s="14" t="s">
        <v>18</v>
      </c>
    </row>
    <row r="4787" spans="1:9" x14ac:dyDescent="0.2">
      <c r="A4787" s="7" t="s">
        <v>8551</v>
      </c>
      <c r="B4787" s="11" t="s">
        <v>8575</v>
      </c>
      <c r="C4787" s="11" t="s">
        <v>8576</v>
      </c>
      <c r="D4787" s="12" t="s">
        <v>8574</v>
      </c>
      <c r="E4787" s="12">
        <v>5</v>
      </c>
      <c r="F4787" s="12" t="s">
        <v>22</v>
      </c>
      <c r="G4787" s="13">
        <v>1095</v>
      </c>
      <c r="H4787" s="15" t="s">
        <v>17</v>
      </c>
      <c r="I4787" s="15" t="s">
        <v>18</v>
      </c>
    </row>
    <row r="4788" spans="1:9" x14ac:dyDescent="0.2">
      <c r="A4788" s="7" t="s">
        <v>8551</v>
      </c>
      <c r="B4788" s="3" t="s">
        <v>8577</v>
      </c>
      <c r="C4788" s="3" t="s">
        <v>8578</v>
      </c>
      <c r="D4788" s="9" t="s">
        <v>8574</v>
      </c>
      <c r="E4788" s="9">
        <v>5</v>
      </c>
      <c r="F4788" s="9" t="s">
        <v>22</v>
      </c>
      <c r="G4788" s="10">
        <v>1095</v>
      </c>
      <c r="H4788" s="14" t="s">
        <v>17</v>
      </c>
      <c r="I4788" s="14" t="s">
        <v>18</v>
      </c>
    </row>
    <row r="4789" spans="1:9" x14ac:dyDescent="0.2">
      <c r="A4789" s="7" t="s">
        <v>8551</v>
      </c>
      <c r="B4789" s="11" t="s">
        <v>8579</v>
      </c>
      <c r="C4789" s="11" t="s">
        <v>8580</v>
      </c>
      <c r="D4789" s="12" t="s">
        <v>8574</v>
      </c>
      <c r="E4789" s="12">
        <v>5</v>
      </c>
      <c r="F4789" s="12" t="s">
        <v>22</v>
      </c>
      <c r="G4789" s="13">
        <v>1095</v>
      </c>
      <c r="H4789" s="15" t="s">
        <v>17</v>
      </c>
      <c r="I4789" s="15" t="s">
        <v>18</v>
      </c>
    </row>
    <row r="4790" spans="1:9" x14ac:dyDescent="0.2">
      <c r="A4790" s="7" t="s">
        <v>8551</v>
      </c>
      <c r="B4790" s="3" t="s">
        <v>8581</v>
      </c>
      <c r="C4790" s="3" t="s">
        <v>8582</v>
      </c>
      <c r="D4790" s="9" t="s">
        <v>8574</v>
      </c>
      <c r="E4790" s="9">
        <v>5</v>
      </c>
      <c r="F4790" s="9" t="s">
        <v>22</v>
      </c>
      <c r="G4790" s="10">
        <v>1095</v>
      </c>
      <c r="H4790" s="14"/>
      <c r="I4790" s="14"/>
    </row>
    <row r="4791" spans="1:9" x14ac:dyDescent="0.2">
      <c r="A4791" s="7" t="s">
        <v>8551</v>
      </c>
      <c r="B4791" s="11" t="s">
        <v>8583</v>
      </c>
      <c r="C4791" s="11" t="s">
        <v>8584</v>
      </c>
      <c r="D4791" s="12" t="s">
        <v>8574</v>
      </c>
      <c r="E4791" s="12">
        <v>5</v>
      </c>
      <c r="F4791" s="12" t="s">
        <v>22</v>
      </c>
      <c r="G4791" s="13">
        <v>1095</v>
      </c>
      <c r="H4791" s="15"/>
      <c r="I4791" s="15"/>
    </row>
    <row r="4792" spans="1:9" x14ac:dyDescent="0.2">
      <c r="A4792" s="7" t="s">
        <v>8551</v>
      </c>
      <c r="B4792" s="3" t="s">
        <v>8585</v>
      </c>
      <c r="C4792" s="3" t="s">
        <v>8586</v>
      </c>
      <c r="D4792" s="9" t="s">
        <v>8574</v>
      </c>
      <c r="E4792" s="9">
        <v>5</v>
      </c>
      <c r="F4792" s="9" t="s">
        <v>22</v>
      </c>
      <c r="G4792" s="10">
        <v>1095</v>
      </c>
      <c r="H4792" s="14"/>
      <c r="I4792" s="14"/>
    </row>
    <row r="4793" spans="1:9" x14ac:dyDescent="0.2">
      <c r="A4793" s="7" t="s">
        <v>8551</v>
      </c>
      <c r="H4793" s="44"/>
      <c r="I4793" s="44"/>
    </row>
    <row r="4794" spans="1:9" x14ac:dyDescent="0.2">
      <c r="A4794" s="7" t="s">
        <v>8551</v>
      </c>
      <c r="B4794" s="5" t="s">
        <v>11</v>
      </c>
      <c r="C4794" s="5" t="s">
        <v>8587</v>
      </c>
      <c r="D4794" s="5" t="s">
        <v>1706</v>
      </c>
      <c r="E4794" s="5" t="s">
        <v>14</v>
      </c>
      <c r="F4794" s="5" t="s">
        <v>15</v>
      </c>
      <c r="G4794" s="6" t="s">
        <v>16</v>
      </c>
      <c r="H4794" s="6" t="s">
        <v>17</v>
      </c>
      <c r="I4794" s="6" t="s">
        <v>18</v>
      </c>
    </row>
    <row r="4795" spans="1:9" x14ac:dyDescent="0.2">
      <c r="A4795" s="7" t="s">
        <v>8551</v>
      </c>
      <c r="B4795" s="3" t="s">
        <v>8588</v>
      </c>
      <c r="C4795" s="3" t="s">
        <v>8589</v>
      </c>
      <c r="D4795" s="9" t="s">
        <v>8590</v>
      </c>
      <c r="E4795" s="9">
        <v>3.5</v>
      </c>
      <c r="F4795" s="9" t="s">
        <v>22</v>
      </c>
      <c r="G4795" s="10">
        <v>945</v>
      </c>
      <c r="H4795" s="14" t="s">
        <v>17</v>
      </c>
      <c r="I4795" s="14"/>
    </row>
    <row r="4796" spans="1:9" x14ac:dyDescent="0.2">
      <c r="A4796" s="7" t="s">
        <v>8551</v>
      </c>
      <c r="B4796" s="11" t="s">
        <v>8591</v>
      </c>
      <c r="C4796" s="11" t="s">
        <v>8592</v>
      </c>
      <c r="D4796" s="12" t="s">
        <v>8590</v>
      </c>
      <c r="E4796" s="12">
        <v>3.5</v>
      </c>
      <c r="F4796" s="12" t="s">
        <v>22</v>
      </c>
      <c r="G4796" s="13">
        <v>945</v>
      </c>
      <c r="H4796" s="15" t="s">
        <v>17</v>
      </c>
      <c r="I4796" s="15"/>
    </row>
    <row r="4797" spans="1:9" x14ac:dyDescent="0.2">
      <c r="A4797" s="7" t="s">
        <v>8551</v>
      </c>
      <c r="B4797" s="3" t="s">
        <v>8593</v>
      </c>
      <c r="C4797" s="3" t="s">
        <v>8594</v>
      </c>
      <c r="D4797" s="9" t="s">
        <v>8590</v>
      </c>
      <c r="E4797" s="9">
        <v>3.5</v>
      </c>
      <c r="F4797" s="9" t="s">
        <v>22</v>
      </c>
      <c r="G4797" s="10">
        <v>945</v>
      </c>
      <c r="H4797" s="14" t="s">
        <v>17</v>
      </c>
      <c r="I4797" s="14"/>
    </row>
    <row r="4798" spans="1:9" x14ac:dyDescent="0.2">
      <c r="A4798" s="7" t="s">
        <v>8551</v>
      </c>
      <c r="B4798" s="11" t="s">
        <v>8595</v>
      </c>
      <c r="C4798" s="11" t="s">
        <v>8596</v>
      </c>
      <c r="D4798" s="12" t="s">
        <v>8590</v>
      </c>
      <c r="E4798" s="12">
        <v>3.5</v>
      </c>
      <c r="F4798" s="12" t="s">
        <v>22</v>
      </c>
      <c r="G4798" s="13">
        <v>945</v>
      </c>
      <c r="H4798" s="15" t="s">
        <v>17</v>
      </c>
      <c r="I4798" s="15"/>
    </row>
    <row r="4799" spans="1:9" x14ac:dyDescent="0.2">
      <c r="A4799" s="7" t="s">
        <v>8551</v>
      </c>
      <c r="B4799" s="3" t="s">
        <v>8597</v>
      </c>
      <c r="C4799" s="3" t="s">
        <v>8598</v>
      </c>
      <c r="D4799" s="9" t="s">
        <v>8590</v>
      </c>
      <c r="E4799" s="9">
        <v>3.5</v>
      </c>
      <c r="F4799" s="9" t="s">
        <v>22</v>
      </c>
      <c r="G4799" s="10">
        <v>945</v>
      </c>
      <c r="H4799" s="14"/>
      <c r="I4799" s="14"/>
    </row>
    <row r="4800" spans="1:9" x14ac:dyDescent="0.2">
      <c r="A4800" s="7" t="s">
        <v>8551</v>
      </c>
      <c r="B4800" s="11" t="s">
        <v>8599</v>
      </c>
      <c r="C4800" s="11" t="s">
        <v>8600</v>
      </c>
      <c r="D4800" s="12" t="s">
        <v>8590</v>
      </c>
      <c r="E4800" s="12">
        <v>3.5</v>
      </c>
      <c r="F4800" s="12" t="s">
        <v>22</v>
      </c>
      <c r="G4800" s="13">
        <v>945</v>
      </c>
      <c r="H4800" s="15"/>
      <c r="I4800" s="15"/>
    </row>
    <row r="4801" spans="1:9" x14ac:dyDescent="0.2">
      <c r="A4801" s="7" t="s">
        <v>8551</v>
      </c>
      <c r="B4801" s="3" t="s">
        <v>8601</v>
      </c>
      <c r="C4801" s="3" t="s">
        <v>8602</v>
      </c>
      <c r="D4801" s="9" t="s">
        <v>8590</v>
      </c>
      <c r="E4801" s="9">
        <v>3.5</v>
      </c>
      <c r="F4801" s="9" t="s">
        <v>22</v>
      </c>
      <c r="G4801" s="10">
        <v>945</v>
      </c>
      <c r="H4801" s="14"/>
      <c r="I4801" s="14"/>
    </row>
    <row r="4802" spans="1:9" x14ac:dyDescent="0.2">
      <c r="A4802" s="7" t="s">
        <v>8551</v>
      </c>
      <c r="H4802" s="44"/>
      <c r="I4802" s="44"/>
    </row>
    <row r="4803" spans="1:9" x14ac:dyDescent="0.2">
      <c r="A4803" s="7" t="s">
        <v>8551</v>
      </c>
      <c r="B4803" s="5" t="s">
        <v>11</v>
      </c>
      <c r="C4803" s="5" t="s">
        <v>8603</v>
      </c>
      <c r="D4803" s="5" t="s">
        <v>13</v>
      </c>
      <c r="E4803" s="5" t="s">
        <v>14</v>
      </c>
      <c r="F4803" s="5" t="s">
        <v>15</v>
      </c>
      <c r="G4803" s="6" t="s">
        <v>16</v>
      </c>
      <c r="H4803" s="6" t="s">
        <v>17</v>
      </c>
      <c r="I4803" s="6" t="s">
        <v>18</v>
      </c>
    </row>
    <row r="4804" spans="1:9" x14ac:dyDescent="0.2">
      <c r="A4804" s="7" t="s">
        <v>8551</v>
      </c>
      <c r="B4804" s="3" t="s">
        <v>8604</v>
      </c>
      <c r="C4804" s="3" t="s">
        <v>8605</v>
      </c>
      <c r="D4804" s="9" t="s">
        <v>5093</v>
      </c>
      <c r="E4804" s="9">
        <v>7</v>
      </c>
      <c r="F4804" s="9" t="s">
        <v>22</v>
      </c>
      <c r="G4804" s="41">
        <v>1645</v>
      </c>
      <c r="H4804" s="14" t="s">
        <v>17</v>
      </c>
      <c r="I4804" s="14" t="s">
        <v>18</v>
      </c>
    </row>
    <row r="4805" spans="1:9" x14ac:dyDescent="0.2">
      <c r="A4805" s="7" t="s">
        <v>8551</v>
      </c>
      <c r="B4805" s="11" t="s">
        <v>8606</v>
      </c>
      <c r="C4805" s="11" t="s">
        <v>8607</v>
      </c>
      <c r="D4805" s="12" t="s">
        <v>5093</v>
      </c>
      <c r="E4805" s="12">
        <v>7</v>
      </c>
      <c r="F4805" s="12" t="s">
        <v>22</v>
      </c>
      <c r="G4805" s="81">
        <v>1645</v>
      </c>
      <c r="H4805" s="15" t="s">
        <v>17</v>
      </c>
      <c r="I4805" s="15" t="s">
        <v>18</v>
      </c>
    </row>
    <row r="4806" spans="1:9" x14ac:dyDescent="0.2">
      <c r="A4806" s="7" t="s">
        <v>8551</v>
      </c>
      <c r="B4806" s="3" t="s">
        <v>8608</v>
      </c>
      <c r="C4806" s="3" t="s">
        <v>8609</v>
      </c>
      <c r="D4806" s="9" t="s">
        <v>5093</v>
      </c>
      <c r="E4806" s="9">
        <v>7</v>
      </c>
      <c r="F4806" s="9" t="s">
        <v>22</v>
      </c>
      <c r="G4806" s="41">
        <v>1645</v>
      </c>
      <c r="H4806" s="14" t="s">
        <v>17</v>
      </c>
      <c r="I4806" s="14" t="s">
        <v>18</v>
      </c>
    </row>
    <row r="4807" spans="1:9" x14ac:dyDescent="0.2">
      <c r="A4807" s="7" t="s">
        <v>8551</v>
      </c>
      <c r="B4807" s="11" t="s">
        <v>8610</v>
      </c>
      <c r="C4807" s="11" t="s">
        <v>8611</v>
      </c>
      <c r="D4807" s="12" t="s">
        <v>5093</v>
      </c>
      <c r="E4807" s="12">
        <v>7</v>
      </c>
      <c r="F4807" s="12" t="s">
        <v>22</v>
      </c>
      <c r="G4807" s="81">
        <v>1645</v>
      </c>
      <c r="H4807" s="15" t="s">
        <v>17</v>
      </c>
      <c r="I4807" s="15" t="s">
        <v>18</v>
      </c>
    </row>
    <row r="4808" spans="1:9" x14ac:dyDescent="0.2">
      <c r="A4808" s="7" t="s">
        <v>8551</v>
      </c>
      <c r="B4808" s="3" t="s">
        <v>8612</v>
      </c>
      <c r="C4808" s="3" t="s">
        <v>8613</v>
      </c>
      <c r="D4808" s="9" t="s">
        <v>5093</v>
      </c>
      <c r="E4808" s="9">
        <v>7</v>
      </c>
      <c r="F4808" s="9" t="s">
        <v>22</v>
      </c>
      <c r="G4808" s="41">
        <v>1645</v>
      </c>
      <c r="H4808" s="14"/>
      <c r="I4808" s="14"/>
    </row>
    <row r="4809" spans="1:9" x14ac:dyDescent="0.2">
      <c r="A4809" s="7" t="s">
        <v>8551</v>
      </c>
      <c r="B4809" s="11" t="s">
        <v>8614</v>
      </c>
      <c r="C4809" s="11" t="s">
        <v>8615</v>
      </c>
      <c r="D4809" s="12" t="s">
        <v>5093</v>
      </c>
      <c r="E4809" s="12">
        <v>7</v>
      </c>
      <c r="F4809" s="12" t="s">
        <v>22</v>
      </c>
      <c r="G4809" s="81">
        <v>1645</v>
      </c>
      <c r="H4809" s="15"/>
      <c r="I4809" s="15"/>
    </row>
    <row r="4810" spans="1:9" x14ac:dyDescent="0.2">
      <c r="A4810" s="7" t="s">
        <v>8551</v>
      </c>
      <c r="B4810" s="3" t="s">
        <v>8616</v>
      </c>
      <c r="C4810" s="3" t="s">
        <v>8617</v>
      </c>
      <c r="D4810" s="9" t="s">
        <v>5093</v>
      </c>
      <c r="E4810" s="9">
        <v>7</v>
      </c>
      <c r="F4810" s="9" t="s">
        <v>22</v>
      </c>
      <c r="G4810" s="41">
        <v>1645</v>
      </c>
      <c r="H4810" s="14"/>
      <c r="I4810" s="14"/>
    </row>
    <row r="4811" spans="1:9" x14ac:dyDescent="0.2">
      <c r="A4811" s="7" t="s">
        <v>8551</v>
      </c>
      <c r="B4811" s="11" t="s">
        <v>8618</v>
      </c>
      <c r="C4811" s="11" t="s">
        <v>8619</v>
      </c>
      <c r="D4811" s="12" t="s">
        <v>5093</v>
      </c>
      <c r="E4811" s="12">
        <v>7</v>
      </c>
      <c r="F4811" s="12" t="s">
        <v>22</v>
      </c>
      <c r="G4811" s="81">
        <v>1595</v>
      </c>
      <c r="H4811" s="15" t="s">
        <v>17</v>
      </c>
      <c r="I4811" s="15" t="s">
        <v>18</v>
      </c>
    </row>
    <row r="4812" spans="1:9" x14ac:dyDescent="0.2">
      <c r="A4812" s="7" t="s">
        <v>8551</v>
      </c>
      <c r="B4812" s="3" t="s">
        <v>8620</v>
      </c>
      <c r="C4812" s="3" t="s">
        <v>8621</v>
      </c>
      <c r="D4812" s="9" t="s">
        <v>5093</v>
      </c>
      <c r="E4812" s="9">
        <v>7</v>
      </c>
      <c r="F4812" s="9" t="s">
        <v>22</v>
      </c>
      <c r="G4812" s="41">
        <v>1595</v>
      </c>
      <c r="H4812" s="14" t="s">
        <v>17</v>
      </c>
      <c r="I4812" s="14" t="s">
        <v>18</v>
      </c>
    </row>
    <row r="4813" spans="1:9" x14ac:dyDescent="0.2">
      <c r="A4813" s="7" t="s">
        <v>8551</v>
      </c>
      <c r="B4813" s="11" t="s">
        <v>8622</v>
      </c>
      <c r="C4813" s="11" t="s">
        <v>8623</v>
      </c>
      <c r="D4813" s="12" t="s">
        <v>5093</v>
      </c>
      <c r="E4813" s="12">
        <v>7</v>
      </c>
      <c r="F4813" s="12" t="s">
        <v>22</v>
      </c>
      <c r="G4813" s="81">
        <v>1595</v>
      </c>
      <c r="H4813" s="15" t="s">
        <v>17</v>
      </c>
      <c r="I4813" s="15" t="s">
        <v>18</v>
      </c>
    </row>
    <row r="4814" spans="1:9" x14ac:dyDescent="0.2">
      <c r="A4814" s="7" t="s">
        <v>8551</v>
      </c>
      <c r="B4814" s="3" t="s">
        <v>8624</v>
      </c>
      <c r="C4814" s="3" t="s">
        <v>8625</v>
      </c>
      <c r="D4814" s="9" t="s">
        <v>5093</v>
      </c>
      <c r="E4814" s="9">
        <v>7</v>
      </c>
      <c r="F4814" s="9" t="s">
        <v>22</v>
      </c>
      <c r="G4814" s="41">
        <v>1595</v>
      </c>
      <c r="H4814" s="14" t="s">
        <v>17</v>
      </c>
      <c r="I4814" s="14" t="s">
        <v>18</v>
      </c>
    </row>
    <row r="4815" spans="1:9" x14ac:dyDescent="0.2">
      <c r="A4815" s="7" t="s">
        <v>8551</v>
      </c>
      <c r="B4815" s="11" t="s">
        <v>8626</v>
      </c>
      <c r="C4815" s="11" t="s">
        <v>8627</v>
      </c>
      <c r="D4815" s="12" t="s">
        <v>5093</v>
      </c>
      <c r="E4815" s="12">
        <v>7</v>
      </c>
      <c r="F4815" s="12" t="s">
        <v>22</v>
      </c>
      <c r="G4815" s="81">
        <v>1595</v>
      </c>
      <c r="H4815" s="15"/>
      <c r="I4815" s="15"/>
    </row>
    <row r="4816" spans="1:9" x14ac:dyDescent="0.2">
      <c r="A4816" s="7" t="s">
        <v>8551</v>
      </c>
      <c r="B4816" s="3" t="s">
        <v>8628</v>
      </c>
      <c r="C4816" s="3" t="s">
        <v>8629</v>
      </c>
      <c r="D4816" s="9" t="s">
        <v>5093</v>
      </c>
      <c r="E4816" s="9">
        <v>7</v>
      </c>
      <c r="F4816" s="9" t="s">
        <v>22</v>
      </c>
      <c r="G4816" s="41">
        <v>1595</v>
      </c>
      <c r="H4816" s="14"/>
      <c r="I4816" s="14"/>
    </row>
    <row r="4817" spans="1:9" x14ac:dyDescent="0.2">
      <c r="A4817" s="7" t="s">
        <v>8551</v>
      </c>
      <c r="B4817" s="11" t="s">
        <v>8630</v>
      </c>
      <c r="C4817" s="11" t="s">
        <v>8631</v>
      </c>
      <c r="D4817" s="12" t="s">
        <v>5093</v>
      </c>
      <c r="E4817" s="12">
        <v>7</v>
      </c>
      <c r="F4817" s="12" t="s">
        <v>22</v>
      </c>
      <c r="G4817" s="81">
        <v>1595</v>
      </c>
      <c r="H4817" s="15"/>
      <c r="I4817" s="15"/>
    </row>
    <row r="4818" spans="1:9" x14ac:dyDescent="0.2">
      <c r="A4818" s="7" t="s">
        <v>8551</v>
      </c>
      <c r="B4818" s="3" t="s">
        <v>8632</v>
      </c>
      <c r="C4818" s="3" t="s">
        <v>8633</v>
      </c>
      <c r="D4818" s="9" t="s">
        <v>5093</v>
      </c>
      <c r="E4818" s="9">
        <v>7</v>
      </c>
      <c r="F4818" s="9" t="s">
        <v>22</v>
      </c>
      <c r="G4818" s="41">
        <v>1595</v>
      </c>
      <c r="H4818" s="14" t="s">
        <v>17</v>
      </c>
      <c r="I4818" s="14" t="s">
        <v>18</v>
      </c>
    </row>
    <row r="4819" spans="1:9" x14ac:dyDescent="0.2">
      <c r="A4819" s="7" t="s">
        <v>8551</v>
      </c>
      <c r="B4819" s="11" t="s">
        <v>8634</v>
      </c>
      <c r="C4819" s="11" t="s">
        <v>8635</v>
      </c>
      <c r="D4819" s="12" t="s">
        <v>5093</v>
      </c>
      <c r="E4819" s="12">
        <v>7</v>
      </c>
      <c r="F4819" s="12" t="s">
        <v>22</v>
      </c>
      <c r="G4819" s="81">
        <v>1595</v>
      </c>
      <c r="H4819" s="15" t="s">
        <v>17</v>
      </c>
      <c r="I4819" s="15" t="s">
        <v>18</v>
      </c>
    </row>
    <row r="4820" spans="1:9" x14ac:dyDescent="0.2">
      <c r="A4820" s="7" t="s">
        <v>8551</v>
      </c>
      <c r="B4820" s="3" t="s">
        <v>8636</v>
      </c>
      <c r="C4820" s="3" t="s">
        <v>8637</v>
      </c>
      <c r="D4820" s="9" t="s">
        <v>5093</v>
      </c>
      <c r="E4820" s="9">
        <v>7</v>
      </c>
      <c r="F4820" s="9" t="s">
        <v>22</v>
      </c>
      <c r="G4820" s="41">
        <v>1595</v>
      </c>
      <c r="H4820" s="14" t="s">
        <v>17</v>
      </c>
      <c r="I4820" s="14" t="s">
        <v>18</v>
      </c>
    </row>
    <row r="4821" spans="1:9" x14ac:dyDescent="0.2">
      <c r="A4821" s="7" t="s">
        <v>8551</v>
      </c>
      <c r="B4821" s="11" t="s">
        <v>8638</v>
      </c>
      <c r="C4821" s="11" t="s">
        <v>8639</v>
      </c>
      <c r="D4821" s="12" t="s">
        <v>5093</v>
      </c>
      <c r="E4821" s="12">
        <v>7</v>
      </c>
      <c r="F4821" s="12" t="s">
        <v>22</v>
      </c>
      <c r="G4821" s="81">
        <v>1595</v>
      </c>
      <c r="H4821" s="15" t="s">
        <v>17</v>
      </c>
      <c r="I4821" s="15" t="s">
        <v>18</v>
      </c>
    </row>
    <row r="4822" spans="1:9" x14ac:dyDescent="0.2">
      <c r="A4822" s="7" t="s">
        <v>8551</v>
      </c>
      <c r="B4822" s="3" t="s">
        <v>8640</v>
      </c>
      <c r="C4822" s="3" t="s">
        <v>8641</v>
      </c>
      <c r="D4822" s="9" t="s">
        <v>5093</v>
      </c>
      <c r="E4822" s="9">
        <v>7</v>
      </c>
      <c r="F4822" s="9" t="s">
        <v>22</v>
      </c>
      <c r="G4822" s="41">
        <v>1595</v>
      </c>
      <c r="H4822" s="14"/>
      <c r="I4822" s="14"/>
    </row>
    <row r="4823" spans="1:9" x14ac:dyDescent="0.2">
      <c r="A4823" s="7" t="s">
        <v>8551</v>
      </c>
      <c r="B4823" s="11" t="s">
        <v>8642</v>
      </c>
      <c r="C4823" s="11" t="s">
        <v>8643</v>
      </c>
      <c r="D4823" s="12" t="s">
        <v>5093</v>
      </c>
      <c r="E4823" s="12">
        <v>7</v>
      </c>
      <c r="F4823" s="12" t="s">
        <v>22</v>
      </c>
      <c r="G4823" s="81">
        <v>1595</v>
      </c>
      <c r="H4823" s="15"/>
      <c r="I4823" s="15"/>
    </row>
    <row r="4824" spans="1:9" x14ac:dyDescent="0.2">
      <c r="A4824" s="7" t="s">
        <v>8551</v>
      </c>
      <c r="B4824" s="3" t="s">
        <v>8644</v>
      </c>
      <c r="C4824" s="3" t="s">
        <v>8645</v>
      </c>
      <c r="D4824" s="9" t="s">
        <v>5093</v>
      </c>
      <c r="E4824" s="9">
        <v>7</v>
      </c>
      <c r="F4824" s="9" t="s">
        <v>22</v>
      </c>
      <c r="G4824" s="41">
        <v>1595</v>
      </c>
      <c r="H4824" s="14"/>
      <c r="I4824" s="14"/>
    </row>
    <row r="4825" spans="1:9" x14ac:dyDescent="0.2">
      <c r="A4825" s="7" t="s">
        <v>8551</v>
      </c>
      <c r="B4825" s="11" t="s">
        <v>8646</v>
      </c>
      <c r="C4825" s="11" t="s">
        <v>8647</v>
      </c>
      <c r="D4825" s="12" t="s">
        <v>5093</v>
      </c>
      <c r="E4825" s="12">
        <v>7</v>
      </c>
      <c r="F4825" s="12" t="s">
        <v>22</v>
      </c>
      <c r="G4825" s="81">
        <v>1595</v>
      </c>
      <c r="H4825" s="15"/>
      <c r="I4825" s="15"/>
    </row>
    <row r="4826" spans="1:9" x14ac:dyDescent="0.2">
      <c r="A4826" s="7" t="s">
        <v>8551</v>
      </c>
      <c r="B4826" s="3" t="s">
        <v>8648</v>
      </c>
      <c r="C4826" s="3" t="s">
        <v>8649</v>
      </c>
      <c r="D4826" s="9" t="s">
        <v>5093</v>
      </c>
      <c r="E4826" s="9">
        <v>7</v>
      </c>
      <c r="F4826" s="9" t="s">
        <v>22</v>
      </c>
      <c r="G4826" s="41">
        <v>1595</v>
      </c>
      <c r="H4826" s="14"/>
      <c r="I4826" s="14"/>
    </row>
    <row r="4827" spans="1:9" x14ac:dyDescent="0.2">
      <c r="A4827" s="7" t="s">
        <v>8551</v>
      </c>
      <c r="B4827" s="11" t="s">
        <v>8650</v>
      </c>
      <c r="C4827" s="11" t="s">
        <v>8651</v>
      </c>
      <c r="D4827" s="12" t="s">
        <v>5093</v>
      </c>
      <c r="E4827" s="12">
        <v>7</v>
      </c>
      <c r="F4827" s="12" t="s">
        <v>22</v>
      </c>
      <c r="G4827" s="81">
        <v>1595</v>
      </c>
      <c r="H4827" s="15"/>
      <c r="I4827" s="15"/>
    </row>
    <row r="4828" spans="1:9" x14ac:dyDescent="0.2">
      <c r="A4828" s="7" t="s">
        <v>8551</v>
      </c>
      <c r="B4828" s="3" t="s">
        <v>8652</v>
      </c>
      <c r="C4828" s="3" t="s">
        <v>8653</v>
      </c>
      <c r="D4828" s="9" t="s">
        <v>5093</v>
      </c>
      <c r="E4828" s="9">
        <v>7</v>
      </c>
      <c r="F4828" s="9" t="s">
        <v>22</v>
      </c>
      <c r="G4828" s="41">
        <v>1595</v>
      </c>
      <c r="H4828" s="14" t="s">
        <v>17</v>
      </c>
      <c r="I4828" s="14" t="s">
        <v>18</v>
      </c>
    </row>
    <row r="4829" spans="1:9" x14ac:dyDescent="0.2">
      <c r="A4829" s="7" t="s">
        <v>8551</v>
      </c>
      <c r="B4829" s="11" t="s">
        <v>8654</v>
      </c>
      <c r="C4829" s="11" t="s">
        <v>8655</v>
      </c>
      <c r="D4829" s="12" t="s">
        <v>5093</v>
      </c>
      <c r="E4829" s="12">
        <v>7</v>
      </c>
      <c r="F4829" s="12" t="s">
        <v>22</v>
      </c>
      <c r="G4829" s="81">
        <v>1595</v>
      </c>
      <c r="H4829" s="15"/>
      <c r="I4829" s="15"/>
    </row>
    <row r="4830" spans="1:9" x14ac:dyDescent="0.2">
      <c r="A4830" s="7" t="s">
        <v>8551</v>
      </c>
      <c r="B4830" s="3" t="s">
        <v>8656</v>
      </c>
      <c r="C4830" s="3" t="s">
        <v>8657</v>
      </c>
      <c r="D4830" s="9" t="s">
        <v>5093</v>
      </c>
      <c r="E4830" s="9">
        <v>7</v>
      </c>
      <c r="F4830" s="9" t="s">
        <v>22</v>
      </c>
      <c r="G4830" s="41">
        <v>1595</v>
      </c>
      <c r="H4830" s="14"/>
      <c r="I4830" s="14"/>
    </row>
    <row r="4831" spans="1:9" x14ac:dyDescent="0.2">
      <c r="A4831" s="7" t="s">
        <v>8551</v>
      </c>
      <c r="B4831" s="11" t="s">
        <v>8658</v>
      </c>
      <c r="C4831" s="11" t="s">
        <v>8659</v>
      </c>
      <c r="D4831" s="12" t="s">
        <v>5093</v>
      </c>
      <c r="E4831" s="12">
        <v>7</v>
      </c>
      <c r="F4831" s="12" t="s">
        <v>22</v>
      </c>
      <c r="G4831" s="81">
        <v>1595</v>
      </c>
      <c r="H4831" s="15"/>
      <c r="I4831" s="15"/>
    </row>
    <row r="4832" spans="1:9" x14ac:dyDescent="0.2">
      <c r="A4832" s="7" t="s">
        <v>8551</v>
      </c>
      <c r="G4832" s="36"/>
      <c r="H4832" s="38"/>
      <c r="I4832" s="38"/>
    </row>
    <row r="4833" spans="1:9" ht="21" x14ac:dyDescent="0.2">
      <c r="A4833" s="7" t="s">
        <v>5027</v>
      </c>
      <c r="B4833" s="148" t="s">
        <v>8660</v>
      </c>
      <c r="C4833" s="149"/>
      <c r="D4833" s="151"/>
      <c r="E4833" s="151"/>
      <c r="F4833" s="151"/>
      <c r="G4833" s="152"/>
      <c r="H4833" s="153"/>
      <c r="I4833" s="156"/>
    </row>
    <row r="4834" spans="1:9" x14ac:dyDescent="0.2">
      <c r="A4834" s="7" t="s">
        <v>5027</v>
      </c>
      <c r="B4834" s="155" t="s">
        <v>8</v>
      </c>
      <c r="C4834" s="149"/>
      <c r="D4834" s="150"/>
      <c r="E4834" s="151"/>
      <c r="F4834" s="151"/>
      <c r="G4834" s="152"/>
      <c r="H4834" s="153"/>
      <c r="I4834" s="154"/>
    </row>
    <row r="4835" spans="1:9" x14ac:dyDescent="0.2">
      <c r="A4835" s="7" t="s">
        <v>5027</v>
      </c>
      <c r="B4835" s="155" t="s">
        <v>9</v>
      </c>
      <c r="C4835" s="149"/>
      <c r="D4835" s="150"/>
      <c r="E4835" s="151"/>
      <c r="F4835" s="151"/>
      <c r="G4835" s="152"/>
      <c r="H4835" s="153"/>
      <c r="I4835" s="154"/>
    </row>
    <row r="4836" spans="1:9" x14ac:dyDescent="0.2">
      <c r="A4836" s="7" t="s">
        <v>5027</v>
      </c>
      <c r="B4836" s="155" t="s">
        <v>10</v>
      </c>
      <c r="C4836" s="149"/>
      <c r="D4836" s="150"/>
      <c r="E4836" s="151"/>
      <c r="F4836" s="151"/>
      <c r="G4836" s="152"/>
      <c r="H4836" s="153"/>
      <c r="I4836" s="154"/>
    </row>
    <row r="4837" spans="1:9" x14ac:dyDescent="0.2">
      <c r="A4837" s="7" t="s">
        <v>5027</v>
      </c>
      <c r="B4837" s="155" t="s">
        <v>767</v>
      </c>
      <c r="C4837" s="149"/>
      <c r="D4837" s="150"/>
      <c r="E4837" s="151"/>
      <c r="F4837" s="151"/>
      <c r="G4837" s="152"/>
      <c r="H4837" s="153"/>
      <c r="I4837" s="154"/>
    </row>
    <row r="4838" spans="1:9" x14ac:dyDescent="0.2">
      <c r="A4838" s="7" t="s">
        <v>5027</v>
      </c>
      <c r="G4838" s="36"/>
      <c r="H4838" s="38"/>
      <c r="I4838" s="38"/>
    </row>
    <row r="4839" spans="1:9" x14ac:dyDescent="0.2">
      <c r="A4839" s="7" t="s">
        <v>5027</v>
      </c>
      <c r="B4839" s="5" t="s">
        <v>11</v>
      </c>
      <c r="C4839" s="5" t="s">
        <v>8661</v>
      </c>
      <c r="D4839" s="5" t="s">
        <v>13</v>
      </c>
      <c r="E4839" s="5" t="s">
        <v>14</v>
      </c>
      <c r="F4839" s="5" t="s">
        <v>15</v>
      </c>
      <c r="G4839" s="6" t="s">
        <v>16</v>
      </c>
      <c r="H4839" s="6" t="s">
        <v>17</v>
      </c>
      <c r="I4839" s="6" t="s">
        <v>18</v>
      </c>
    </row>
    <row r="4840" spans="1:9" x14ac:dyDescent="0.2">
      <c r="A4840" s="7" t="s">
        <v>5027</v>
      </c>
      <c r="B4840" s="171" t="s">
        <v>8662</v>
      </c>
      <c r="C4840" s="3" t="s">
        <v>8663</v>
      </c>
      <c r="D4840" s="9" t="s">
        <v>5093</v>
      </c>
      <c r="E4840" s="9">
        <v>14</v>
      </c>
      <c r="F4840" s="9" t="s">
        <v>22</v>
      </c>
      <c r="G4840" s="41">
        <v>1795</v>
      </c>
      <c r="H4840" s="14" t="s">
        <v>17</v>
      </c>
      <c r="I4840" s="14" t="s">
        <v>18</v>
      </c>
    </row>
    <row r="4841" spans="1:9" x14ac:dyDescent="0.2">
      <c r="A4841" s="7" t="s">
        <v>5027</v>
      </c>
      <c r="B4841" s="171" t="s">
        <v>8664</v>
      </c>
      <c r="C4841" s="11" t="s">
        <v>8665</v>
      </c>
      <c r="D4841" s="12" t="s">
        <v>5093</v>
      </c>
      <c r="E4841" s="12">
        <v>14</v>
      </c>
      <c r="F4841" s="12" t="s">
        <v>22</v>
      </c>
      <c r="G4841" s="81">
        <v>1795</v>
      </c>
      <c r="H4841" s="15" t="s">
        <v>17</v>
      </c>
      <c r="I4841" s="15" t="s">
        <v>18</v>
      </c>
    </row>
    <row r="4842" spans="1:9" x14ac:dyDescent="0.2">
      <c r="A4842" s="7" t="s">
        <v>5027</v>
      </c>
      <c r="B4842" s="171" t="s">
        <v>8666</v>
      </c>
      <c r="C4842" s="3" t="s">
        <v>8667</v>
      </c>
      <c r="D4842" s="9" t="s">
        <v>5093</v>
      </c>
      <c r="E4842" s="9">
        <v>14</v>
      </c>
      <c r="F4842" s="9" t="s">
        <v>22</v>
      </c>
      <c r="G4842" s="41">
        <v>1795</v>
      </c>
      <c r="H4842" s="14" t="s">
        <v>17</v>
      </c>
      <c r="I4842" s="14" t="s">
        <v>18</v>
      </c>
    </row>
    <row r="4843" spans="1:9" x14ac:dyDescent="0.2">
      <c r="A4843" s="7" t="s">
        <v>5027</v>
      </c>
      <c r="B4843" s="171" t="s">
        <v>8668</v>
      </c>
      <c r="C4843" s="11" t="s">
        <v>8669</v>
      </c>
      <c r="D4843" s="12" t="s">
        <v>5093</v>
      </c>
      <c r="E4843" s="12">
        <v>14</v>
      </c>
      <c r="F4843" s="12" t="s">
        <v>22</v>
      </c>
      <c r="G4843" s="81">
        <v>1795</v>
      </c>
      <c r="H4843" s="15" t="s">
        <v>17</v>
      </c>
      <c r="I4843" s="15" t="s">
        <v>18</v>
      </c>
    </row>
    <row r="4844" spans="1:9" x14ac:dyDescent="0.2">
      <c r="A4844" s="7" t="s">
        <v>5027</v>
      </c>
      <c r="B4844" s="171" t="s">
        <v>8670</v>
      </c>
      <c r="C4844" s="3" t="s">
        <v>8671</v>
      </c>
      <c r="D4844" s="9" t="s">
        <v>5093</v>
      </c>
      <c r="E4844" s="9">
        <v>14</v>
      </c>
      <c r="F4844" s="9" t="s">
        <v>22</v>
      </c>
      <c r="G4844" s="41">
        <v>1795</v>
      </c>
      <c r="H4844" s="14" t="s">
        <v>17</v>
      </c>
      <c r="I4844" s="14" t="s">
        <v>18</v>
      </c>
    </row>
    <row r="4845" spans="1:9" x14ac:dyDescent="0.2">
      <c r="A4845" s="7" t="s">
        <v>5027</v>
      </c>
      <c r="B4845" s="171" t="s">
        <v>8672</v>
      </c>
      <c r="C4845" s="11" t="s">
        <v>8673</v>
      </c>
      <c r="D4845" s="12" t="s">
        <v>5093</v>
      </c>
      <c r="E4845" s="12">
        <v>14</v>
      </c>
      <c r="F4845" s="12" t="s">
        <v>22</v>
      </c>
      <c r="G4845" s="81">
        <v>1795</v>
      </c>
      <c r="H4845" s="15" t="s">
        <v>17</v>
      </c>
      <c r="I4845" s="15" t="s">
        <v>18</v>
      </c>
    </row>
    <row r="4846" spans="1:9" x14ac:dyDescent="0.2">
      <c r="A4846" s="7" t="s">
        <v>5027</v>
      </c>
      <c r="B4846" s="171" t="s">
        <v>8674</v>
      </c>
      <c r="C4846" s="3" t="s">
        <v>8675</v>
      </c>
      <c r="D4846" s="9" t="s">
        <v>5093</v>
      </c>
      <c r="E4846" s="9">
        <v>14</v>
      </c>
      <c r="F4846" s="9" t="s">
        <v>22</v>
      </c>
      <c r="G4846" s="41">
        <v>1795</v>
      </c>
      <c r="H4846" s="14" t="s">
        <v>17</v>
      </c>
      <c r="I4846" s="14" t="s">
        <v>18</v>
      </c>
    </row>
    <row r="4847" spans="1:9" x14ac:dyDescent="0.2">
      <c r="A4847" s="7" t="s">
        <v>5027</v>
      </c>
      <c r="B4847" s="171" t="s">
        <v>8676</v>
      </c>
      <c r="C4847" s="11" t="s">
        <v>8677</v>
      </c>
      <c r="D4847" s="12" t="s">
        <v>5093</v>
      </c>
      <c r="E4847" s="12">
        <v>14</v>
      </c>
      <c r="F4847" s="12" t="s">
        <v>22</v>
      </c>
      <c r="G4847" s="81">
        <v>1495</v>
      </c>
      <c r="H4847" s="15" t="s">
        <v>17</v>
      </c>
      <c r="I4847" s="15" t="s">
        <v>18</v>
      </c>
    </row>
    <row r="4848" spans="1:9" x14ac:dyDescent="0.2">
      <c r="A4848" s="7" t="s">
        <v>5027</v>
      </c>
      <c r="B4848" s="171" t="s">
        <v>8678</v>
      </c>
      <c r="C4848" s="3" t="s">
        <v>8679</v>
      </c>
      <c r="D4848" s="9" t="s">
        <v>5093</v>
      </c>
      <c r="E4848" s="9">
        <v>14</v>
      </c>
      <c r="F4848" s="9" t="s">
        <v>22</v>
      </c>
      <c r="G4848" s="41">
        <v>1495</v>
      </c>
      <c r="H4848" s="14" t="s">
        <v>17</v>
      </c>
      <c r="I4848" s="14" t="s">
        <v>18</v>
      </c>
    </row>
    <row r="4849" spans="1:9" x14ac:dyDescent="0.2">
      <c r="A4849" s="7" t="s">
        <v>5027</v>
      </c>
      <c r="B4849" s="171" t="s">
        <v>8680</v>
      </c>
      <c r="C4849" s="11" t="s">
        <v>8681</v>
      </c>
      <c r="D4849" s="12" t="s">
        <v>5093</v>
      </c>
      <c r="E4849" s="12">
        <v>14</v>
      </c>
      <c r="F4849" s="12" t="s">
        <v>22</v>
      </c>
      <c r="G4849" s="81">
        <v>1495</v>
      </c>
      <c r="H4849" s="15" t="s">
        <v>17</v>
      </c>
      <c r="I4849" s="15" t="s">
        <v>18</v>
      </c>
    </row>
    <row r="4850" spans="1:9" x14ac:dyDescent="0.2">
      <c r="A4850" s="7" t="s">
        <v>5027</v>
      </c>
      <c r="B4850" s="171" t="s">
        <v>8682</v>
      </c>
      <c r="C4850" s="3" t="s">
        <v>8683</v>
      </c>
      <c r="D4850" s="9" t="s">
        <v>5093</v>
      </c>
      <c r="E4850" s="9">
        <v>14</v>
      </c>
      <c r="F4850" s="9" t="s">
        <v>22</v>
      </c>
      <c r="G4850" s="41">
        <v>1495</v>
      </c>
      <c r="H4850" s="14" t="s">
        <v>17</v>
      </c>
      <c r="I4850" s="14" t="s">
        <v>18</v>
      </c>
    </row>
    <row r="4851" spans="1:9" x14ac:dyDescent="0.2">
      <c r="A4851" s="7" t="s">
        <v>5027</v>
      </c>
      <c r="B4851" s="171" t="s">
        <v>8684</v>
      </c>
      <c r="C4851" s="11" t="s">
        <v>8685</v>
      </c>
      <c r="D4851" s="12" t="s">
        <v>5093</v>
      </c>
      <c r="E4851" s="12">
        <v>14</v>
      </c>
      <c r="F4851" s="12" t="s">
        <v>22</v>
      </c>
      <c r="G4851" s="81">
        <v>1495</v>
      </c>
      <c r="H4851" s="15" t="s">
        <v>17</v>
      </c>
      <c r="I4851" s="15" t="s">
        <v>18</v>
      </c>
    </row>
    <row r="4852" spans="1:9" x14ac:dyDescent="0.2">
      <c r="A4852" s="7" t="s">
        <v>5027</v>
      </c>
      <c r="B4852" s="171" t="s">
        <v>8686</v>
      </c>
      <c r="C4852" s="3" t="s">
        <v>8687</v>
      </c>
      <c r="D4852" s="9" t="s">
        <v>5093</v>
      </c>
      <c r="E4852" s="9">
        <v>14</v>
      </c>
      <c r="F4852" s="9" t="s">
        <v>22</v>
      </c>
      <c r="G4852" s="41">
        <v>1495</v>
      </c>
      <c r="H4852" s="14" t="s">
        <v>17</v>
      </c>
      <c r="I4852" s="14" t="s">
        <v>18</v>
      </c>
    </row>
    <row r="4853" spans="1:9" x14ac:dyDescent="0.2">
      <c r="A4853" s="7" t="s">
        <v>5027</v>
      </c>
      <c r="B4853" s="171" t="s">
        <v>8688</v>
      </c>
      <c r="C4853" s="11" t="s">
        <v>8689</v>
      </c>
      <c r="D4853" s="12" t="s">
        <v>5093</v>
      </c>
      <c r="E4853" s="12">
        <v>14</v>
      </c>
      <c r="F4853" s="12" t="s">
        <v>22</v>
      </c>
      <c r="G4853" s="81">
        <v>1495</v>
      </c>
      <c r="H4853" s="15" t="s">
        <v>17</v>
      </c>
      <c r="I4853" s="15" t="s">
        <v>18</v>
      </c>
    </row>
    <row r="4854" spans="1:9" x14ac:dyDescent="0.2">
      <c r="A4854" s="7" t="s">
        <v>5027</v>
      </c>
      <c r="B4854" s="171" t="s">
        <v>8690</v>
      </c>
      <c r="C4854" s="3" t="s">
        <v>8691</v>
      </c>
      <c r="D4854" s="9" t="s">
        <v>5093</v>
      </c>
      <c r="E4854" s="9">
        <v>14</v>
      </c>
      <c r="F4854" s="9" t="s">
        <v>22</v>
      </c>
      <c r="G4854" s="41">
        <v>1495</v>
      </c>
      <c r="H4854" s="14" t="s">
        <v>17</v>
      </c>
      <c r="I4854" s="14" t="s">
        <v>18</v>
      </c>
    </row>
    <row r="4855" spans="1:9" x14ac:dyDescent="0.2">
      <c r="A4855" s="7" t="s">
        <v>5027</v>
      </c>
      <c r="B4855" s="171" t="s">
        <v>8692</v>
      </c>
      <c r="C4855" s="11" t="s">
        <v>8693</v>
      </c>
      <c r="D4855" s="12" t="s">
        <v>5093</v>
      </c>
      <c r="E4855" s="12">
        <v>14</v>
      </c>
      <c r="F4855" s="12" t="s">
        <v>22</v>
      </c>
      <c r="G4855" s="81">
        <v>1495</v>
      </c>
      <c r="H4855" s="15" t="s">
        <v>17</v>
      </c>
      <c r="I4855" s="15" t="s">
        <v>18</v>
      </c>
    </row>
    <row r="4856" spans="1:9" x14ac:dyDescent="0.2">
      <c r="A4856" s="7" t="s">
        <v>5027</v>
      </c>
      <c r="B4856" s="171" t="s">
        <v>8694</v>
      </c>
      <c r="C4856" s="3" t="s">
        <v>8695</v>
      </c>
      <c r="D4856" s="9" t="s">
        <v>5093</v>
      </c>
      <c r="E4856" s="9">
        <v>14</v>
      </c>
      <c r="F4856" s="9" t="s">
        <v>22</v>
      </c>
      <c r="G4856" s="41">
        <v>1495</v>
      </c>
      <c r="H4856" s="14" t="s">
        <v>17</v>
      </c>
      <c r="I4856" s="14" t="s">
        <v>18</v>
      </c>
    </row>
    <row r="4857" spans="1:9" x14ac:dyDescent="0.2">
      <c r="A4857" s="7" t="s">
        <v>5027</v>
      </c>
      <c r="B4857" s="171" t="s">
        <v>8696</v>
      </c>
      <c r="C4857" s="11" t="s">
        <v>8697</v>
      </c>
      <c r="D4857" s="12" t="s">
        <v>5093</v>
      </c>
      <c r="E4857" s="12">
        <v>14</v>
      </c>
      <c r="F4857" s="12" t="s">
        <v>22</v>
      </c>
      <c r="G4857" s="81">
        <v>1495</v>
      </c>
      <c r="H4857" s="15" t="s">
        <v>17</v>
      </c>
      <c r="I4857" s="15" t="s">
        <v>18</v>
      </c>
    </row>
    <row r="4858" spans="1:9" x14ac:dyDescent="0.2">
      <c r="A4858" s="7" t="s">
        <v>5027</v>
      </c>
      <c r="B4858" s="171" t="s">
        <v>8698</v>
      </c>
      <c r="C4858" s="3" t="s">
        <v>8699</v>
      </c>
      <c r="D4858" s="9" t="s">
        <v>5093</v>
      </c>
      <c r="E4858" s="9">
        <v>14</v>
      </c>
      <c r="F4858" s="9" t="s">
        <v>22</v>
      </c>
      <c r="G4858" s="41">
        <v>1495</v>
      </c>
      <c r="H4858" s="14" t="s">
        <v>17</v>
      </c>
      <c r="I4858" s="14" t="s">
        <v>18</v>
      </c>
    </row>
    <row r="4859" spans="1:9" x14ac:dyDescent="0.2">
      <c r="A4859" s="7" t="s">
        <v>5027</v>
      </c>
      <c r="B4859" s="171" t="s">
        <v>8700</v>
      </c>
      <c r="C4859" s="11" t="s">
        <v>8701</v>
      </c>
      <c r="D4859" s="12" t="s">
        <v>5093</v>
      </c>
      <c r="E4859" s="12">
        <v>14</v>
      </c>
      <c r="F4859" s="12" t="s">
        <v>22</v>
      </c>
      <c r="G4859" s="81">
        <v>1495</v>
      </c>
      <c r="H4859" s="15" t="s">
        <v>17</v>
      </c>
      <c r="I4859" s="15" t="s">
        <v>18</v>
      </c>
    </row>
    <row r="4860" spans="1:9" x14ac:dyDescent="0.2">
      <c r="A4860" s="7" t="s">
        <v>5027</v>
      </c>
      <c r="B4860" s="171" t="s">
        <v>8702</v>
      </c>
      <c r="C4860" s="3" t="s">
        <v>8703</v>
      </c>
      <c r="D4860" s="9" t="s">
        <v>5093</v>
      </c>
      <c r="E4860" s="9">
        <v>14</v>
      </c>
      <c r="F4860" s="9" t="s">
        <v>22</v>
      </c>
      <c r="G4860" s="41">
        <v>1495</v>
      </c>
      <c r="H4860" s="14" t="s">
        <v>17</v>
      </c>
      <c r="I4860" s="14" t="s">
        <v>18</v>
      </c>
    </row>
    <row r="4861" spans="1:9" x14ac:dyDescent="0.2">
      <c r="A4861" s="7" t="s">
        <v>5027</v>
      </c>
      <c r="B4861" s="171" t="s">
        <v>8704</v>
      </c>
      <c r="C4861" s="11" t="s">
        <v>8705</v>
      </c>
      <c r="D4861" s="12" t="s">
        <v>5093</v>
      </c>
      <c r="E4861" s="12">
        <v>14</v>
      </c>
      <c r="F4861" s="12" t="s">
        <v>22</v>
      </c>
      <c r="G4861" s="81">
        <v>1495</v>
      </c>
      <c r="H4861" s="15" t="s">
        <v>17</v>
      </c>
      <c r="I4861" s="15" t="s">
        <v>18</v>
      </c>
    </row>
    <row r="4862" spans="1:9" x14ac:dyDescent="0.2">
      <c r="A4862" s="7" t="s">
        <v>5027</v>
      </c>
      <c r="B4862" s="171" t="s">
        <v>8706</v>
      </c>
      <c r="C4862" s="3" t="s">
        <v>8707</v>
      </c>
      <c r="D4862" s="9" t="s">
        <v>5093</v>
      </c>
      <c r="E4862" s="9">
        <v>14</v>
      </c>
      <c r="F4862" s="9" t="s">
        <v>22</v>
      </c>
      <c r="G4862" s="41">
        <v>1495</v>
      </c>
      <c r="H4862" s="14" t="s">
        <v>17</v>
      </c>
      <c r="I4862" s="14" t="s">
        <v>18</v>
      </c>
    </row>
    <row r="4863" spans="1:9" x14ac:dyDescent="0.2">
      <c r="A4863" s="7" t="s">
        <v>5027</v>
      </c>
      <c r="B4863" s="171" t="s">
        <v>8708</v>
      </c>
      <c r="C4863" s="11" t="s">
        <v>8709</v>
      </c>
      <c r="D4863" s="12" t="s">
        <v>5093</v>
      </c>
      <c r="E4863" s="12">
        <v>14</v>
      </c>
      <c r="F4863" s="12" t="s">
        <v>22</v>
      </c>
      <c r="G4863" s="81">
        <v>1495</v>
      </c>
      <c r="H4863" s="15" t="s">
        <v>17</v>
      </c>
      <c r="I4863" s="15" t="s">
        <v>18</v>
      </c>
    </row>
    <row r="4864" spans="1:9" x14ac:dyDescent="0.2">
      <c r="A4864" s="7" t="s">
        <v>5027</v>
      </c>
      <c r="B4864" s="171" t="s">
        <v>8710</v>
      </c>
      <c r="C4864" s="3" t="s">
        <v>8711</v>
      </c>
      <c r="D4864" s="9" t="s">
        <v>5093</v>
      </c>
      <c r="E4864" s="9">
        <v>14</v>
      </c>
      <c r="F4864" s="9" t="s">
        <v>22</v>
      </c>
      <c r="G4864" s="41">
        <v>1495</v>
      </c>
      <c r="H4864" s="14" t="s">
        <v>17</v>
      </c>
      <c r="I4864" s="14" t="s">
        <v>18</v>
      </c>
    </row>
    <row r="4865" spans="1:9" x14ac:dyDescent="0.2">
      <c r="A4865" s="7" t="s">
        <v>5027</v>
      </c>
      <c r="B4865" s="171" t="s">
        <v>8712</v>
      </c>
      <c r="C4865" s="11" t="s">
        <v>8713</v>
      </c>
      <c r="D4865" s="12" t="s">
        <v>5093</v>
      </c>
      <c r="E4865" s="12">
        <v>14</v>
      </c>
      <c r="F4865" s="12" t="s">
        <v>22</v>
      </c>
      <c r="G4865" s="81">
        <v>1495</v>
      </c>
      <c r="H4865" s="15" t="s">
        <v>17</v>
      </c>
      <c r="I4865" s="15" t="s">
        <v>18</v>
      </c>
    </row>
    <row r="4866" spans="1:9" x14ac:dyDescent="0.2">
      <c r="A4866" s="7" t="s">
        <v>5027</v>
      </c>
      <c r="B4866" s="171" t="s">
        <v>8714</v>
      </c>
      <c r="C4866" s="3" t="s">
        <v>8715</v>
      </c>
      <c r="D4866" s="9" t="s">
        <v>5093</v>
      </c>
      <c r="E4866" s="9">
        <v>14</v>
      </c>
      <c r="F4866" s="9" t="s">
        <v>22</v>
      </c>
      <c r="G4866" s="41">
        <v>1495</v>
      </c>
      <c r="H4866" s="14" t="s">
        <v>17</v>
      </c>
      <c r="I4866" s="14" t="s">
        <v>18</v>
      </c>
    </row>
    <row r="4867" spans="1:9" x14ac:dyDescent="0.2">
      <c r="A4867" s="7" t="s">
        <v>5027</v>
      </c>
      <c r="B4867" s="171" t="s">
        <v>8716</v>
      </c>
      <c r="C4867" s="11" t="s">
        <v>8717</v>
      </c>
      <c r="D4867" s="12" t="s">
        <v>5093</v>
      </c>
      <c r="E4867" s="12">
        <v>14</v>
      </c>
      <c r="F4867" s="12" t="s">
        <v>22</v>
      </c>
      <c r="G4867" s="81">
        <v>1495</v>
      </c>
      <c r="H4867" s="15" t="s">
        <v>17</v>
      </c>
      <c r="I4867" s="15" t="s">
        <v>18</v>
      </c>
    </row>
    <row r="4868" spans="1:9" x14ac:dyDescent="0.2">
      <c r="A4868" s="7" t="s">
        <v>5027</v>
      </c>
      <c r="B4868" s="70"/>
      <c r="C4868" s="71"/>
      <c r="D4868" s="70"/>
      <c r="E4868" s="70"/>
      <c r="F4868" s="70"/>
      <c r="H4868" s="44"/>
      <c r="I4868" s="44"/>
    </row>
    <row r="4869" spans="1:9" x14ac:dyDescent="0.2">
      <c r="A4869" s="7" t="s">
        <v>5027</v>
      </c>
      <c r="B4869" s="5" t="s">
        <v>11</v>
      </c>
      <c r="C4869" s="5" t="s">
        <v>8718</v>
      </c>
      <c r="D4869" s="5" t="s">
        <v>13</v>
      </c>
      <c r="E4869" s="5" t="s">
        <v>14</v>
      </c>
      <c r="F4869" s="5" t="s">
        <v>15</v>
      </c>
      <c r="G4869" s="6" t="s">
        <v>16</v>
      </c>
      <c r="H4869" s="6" t="s">
        <v>17</v>
      </c>
      <c r="I4869" s="6" t="s">
        <v>18</v>
      </c>
    </row>
    <row r="4870" spans="1:9" x14ac:dyDescent="0.2">
      <c r="A4870" s="7" t="s">
        <v>5027</v>
      </c>
      <c r="B4870" s="144" t="s">
        <v>8719</v>
      </c>
      <c r="C4870" s="9" t="s">
        <v>8720</v>
      </c>
      <c r="D4870" s="9" t="s">
        <v>5153</v>
      </c>
      <c r="E4870" s="9">
        <v>15</v>
      </c>
      <c r="F4870" s="9" t="s">
        <v>22</v>
      </c>
      <c r="G4870" s="41">
        <v>1825</v>
      </c>
      <c r="H4870" s="14" t="s">
        <v>17</v>
      </c>
      <c r="I4870" s="14" t="s">
        <v>18</v>
      </c>
    </row>
    <row r="4871" spans="1:9" x14ac:dyDescent="0.2">
      <c r="A4871" s="7" t="s">
        <v>5027</v>
      </c>
      <c r="B4871" s="144" t="s">
        <v>8721</v>
      </c>
      <c r="C4871" s="12" t="s">
        <v>8722</v>
      </c>
      <c r="D4871" s="12" t="s">
        <v>5153</v>
      </c>
      <c r="E4871" s="12">
        <v>15</v>
      </c>
      <c r="F4871" s="12" t="s">
        <v>22</v>
      </c>
      <c r="G4871" s="81">
        <v>1825</v>
      </c>
      <c r="H4871" s="15" t="s">
        <v>17</v>
      </c>
      <c r="I4871" s="15" t="s">
        <v>18</v>
      </c>
    </row>
    <row r="4872" spans="1:9" x14ac:dyDescent="0.2">
      <c r="A4872" s="7" t="s">
        <v>5027</v>
      </c>
      <c r="B4872" s="144" t="s">
        <v>8723</v>
      </c>
      <c r="C4872" s="9" t="s">
        <v>8724</v>
      </c>
      <c r="D4872" s="9" t="s">
        <v>5153</v>
      </c>
      <c r="E4872" s="9">
        <v>15</v>
      </c>
      <c r="F4872" s="9" t="s">
        <v>22</v>
      </c>
      <c r="G4872" s="41">
        <v>1825</v>
      </c>
      <c r="H4872" s="14" t="s">
        <v>17</v>
      </c>
      <c r="I4872" s="14" t="s">
        <v>18</v>
      </c>
    </row>
    <row r="4873" spans="1:9" x14ac:dyDescent="0.2">
      <c r="A4873" s="7" t="s">
        <v>5027</v>
      </c>
      <c r="B4873" s="144" t="s">
        <v>8725</v>
      </c>
      <c r="C4873" s="12" t="s">
        <v>8726</v>
      </c>
      <c r="D4873" s="12" t="s">
        <v>5153</v>
      </c>
      <c r="E4873" s="12">
        <v>15</v>
      </c>
      <c r="F4873" s="12" t="s">
        <v>22</v>
      </c>
      <c r="G4873" s="81">
        <v>1825</v>
      </c>
      <c r="H4873" s="15" t="s">
        <v>17</v>
      </c>
      <c r="I4873" s="15" t="s">
        <v>18</v>
      </c>
    </row>
    <row r="4874" spans="1:9" x14ac:dyDescent="0.2">
      <c r="A4874" s="7" t="s">
        <v>5027</v>
      </c>
      <c r="B4874" s="144" t="s">
        <v>8727</v>
      </c>
      <c r="C4874" s="9" t="s">
        <v>8728</v>
      </c>
      <c r="D4874" s="9" t="s">
        <v>5153</v>
      </c>
      <c r="E4874" s="9">
        <v>15</v>
      </c>
      <c r="F4874" s="9" t="s">
        <v>22</v>
      </c>
      <c r="G4874" s="41">
        <v>1825</v>
      </c>
      <c r="H4874" s="14" t="s">
        <v>17</v>
      </c>
      <c r="I4874" s="14" t="s">
        <v>18</v>
      </c>
    </row>
    <row r="4875" spans="1:9" x14ac:dyDescent="0.2">
      <c r="A4875" s="7" t="s">
        <v>5027</v>
      </c>
      <c r="B4875" s="144" t="s">
        <v>8729</v>
      </c>
      <c r="C4875" s="12" t="s">
        <v>8730</v>
      </c>
      <c r="D4875" s="12" t="s">
        <v>5153</v>
      </c>
      <c r="E4875" s="12">
        <v>15</v>
      </c>
      <c r="F4875" s="12" t="s">
        <v>22</v>
      </c>
      <c r="G4875" s="81">
        <v>1825</v>
      </c>
      <c r="H4875" s="15" t="s">
        <v>17</v>
      </c>
      <c r="I4875" s="15" t="s">
        <v>18</v>
      </c>
    </row>
    <row r="4876" spans="1:9" x14ac:dyDescent="0.2">
      <c r="A4876" s="7" t="s">
        <v>5027</v>
      </c>
      <c r="B4876" s="144" t="s">
        <v>8731</v>
      </c>
      <c r="C4876" s="9" t="s">
        <v>8732</v>
      </c>
      <c r="D4876" s="9" t="s">
        <v>5153</v>
      </c>
      <c r="E4876" s="9">
        <v>15</v>
      </c>
      <c r="F4876" s="9" t="s">
        <v>22</v>
      </c>
      <c r="G4876" s="41">
        <v>1825</v>
      </c>
      <c r="H4876" s="14" t="s">
        <v>17</v>
      </c>
      <c r="I4876" s="14" t="s">
        <v>18</v>
      </c>
    </row>
    <row r="4877" spans="1:9" x14ac:dyDescent="0.2">
      <c r="A4877" s="7" t="s">
        <v>5027</v>
      </c>
      <c r="B4877" s="144" t="s">
        <v>8733</v>
      </c>
      <c r="C4877" s="12" t="s">
        <v>8734</v>
      </c>
      <c r="D4877" s="12" t="s">
        <v>5153</v>
      </c>
      <c r="E4877" s="12">
        <v>15</v>
      </c>
      <c r="F4877" s="12" t="s">
        <v>22</v>
      </c>
      <c r="G4877" s="81">
        <v>1525</v>
      </c>
      <c r="H4877" s="15" t="s">
        <v>17</v>
      </c>
      <c r="I4877" s="15" t="s">
        <v>18</v>
      </c>
    </row>
    <row r="4878" spans="1:9" x14ac:dyDescent="0.2">
      <c r="A4878" s="7" t="s">
        <v>5027</v>
      </c>
      <c r="B4878" s="144" t="s">
        <v>8735</v>
      </c>
      <c r="C4878" s="9" t="s">
        <v>8736</v>
      </c>
      <c r="D4878" s="9" t="s">
        <v>5153</v>
      </c>
      <c r="E4878" s="9">
        <v>15</v>
      </c>
      <c r="F4878" s="9" t="s">
        <v>22</v>
      </c>
      <c r="G4878" s="41">
        <v>1525</v>
      </c>
      <c r="H4878" s="14" t="s">
        <v>17</v>
      </c>
      <c r="I4878" s="14" t="s">
        <v>18</v>
      </c>
    </row>
    <row r="4879" spans="1:9" x14ac:dyDescent="0.2">
      <c r="A4879" s="7" t="s">
        <v>5027</v>
      </c>
      <c r="B4879" s="144" t="s">
        <v>8737</v>
      </c>
      <c r="C4879" s="12" t="s">
        <v>8738</v>
      </c>
      <c r="D4879" s="12" t="s">
        <v>5153</v>
      </c>
      <c r="E4879" s="12">
        <v>15</v>
      </c>
      <c r="F4879" s="12" t="s">
        <v>22</v>
      </c>
      <c r="G4879" s="81">
        <v>1525</v>
      </c>
      <c r="H4879" s="15" t="s">
        <v>17</v>
      </c>
      <c r="I4879" s="15" t="s">
        <v>18</v>
      </c>
    </row>
    <row r="4880" spans="1:9" x14ac:dyDescent="0.2">
      <c r="A4880" s="7" t="s">
        <v>5027</v>
      </c>
      <c r="B4880" s="144" t="s">
        <v>8739</v>
      </c>
      <c r="C4880" s="9" t="s">
        <v>8740</v>
      </c>
      <c r="D4880" s="9" t="s">
        <v>5153</v>
      </c>
      <c r="E4880" s="9">
        <v>15</v>
      </c>
      <c r="F4880" s="9" t="s">
        <v>22</v>
      </c>
      <c r="G4880" s="41">
        <v>1525</v>
      </c>
      <c r="H4880" s="14" t="s">
        <v>17</v>
      </c>
      <c r="I4880" s="14" t="s">
        <v>18</v>
      </c>
    </row>
    <row r="4881" spans="1:9" x14ac:dyDescent="0.2">
      <c r="A4881" s="7" t="s">
        <v>5027</v>
      </c>
      <c r="B4881" s="144" t="s">
        <v>8741</v>
      </c>
      <c r="C4881" s="12" t="s">
        <v>8742</v>
      </c>
      <c r="D4881" s="12" t="s">
        <v>5153</v>
      </c>
      <c r="E4881" s="12">
        <v>15</v>
      </c>
      <c r="F4881" s="12" t="s">
        <v>22</v>
      </c>
      <c r="G4881" s="81">
        <v>1525</v>
      </c>
      <c r="H4881" s="15" t="s">
        <v>17</v>
      </c>
      <c r="I4881" s="15" t="s">
        <v>18</v>
      </c>
    </row>
    <row r="4882" spans="1:9" x14ac:dyDescent="0.2">
      <c r="A4882" s="7" t="s">
        <v>5027</v>
      </c>
      <c r="B4882" s="144" t="s">
        <v>8743</v>
      </c>
      <c r="C4882" s="9" t="s">
        <v>8744</v>
      </c>
      <c r="D4882" s="9" t="s">
        <v>5153</v>
      </c>
      <c r="E4882" s="9">
        <v>15</v>
      </c>
      <c r="F4882" s="9" t="s">
        <v>22</v>
      </c>
      <c r="G4882" s="41">
        <v>1525</v>
      </c>
      <c r="H4882" s="14" t="s">
        <v>17</v>
      </c>
      <c r="I4882" s="14" t="s">
        <v>18</v>
      </c>
    </row>
    <row r="4883" spans="1:9" x14ac:dyDescent="0.2">
      <c r="A4883" s="7" t="s">
        <v>5027</v>
      </c>
      <c r="B4883" s="144" t="s">
        <v>8745</v>
      </c>
      <c r="C4883" s="12" t="s">
        <v>8746</v>
      </c>
      <c r="D4883" s="12" t="s">
        <v>5153</v>
      </c>
      <c r="E4883" s="12">
        <v>15</v>
      </c>
      <c r="F4883" s="12" t="s">
        <v>22</v>
      </c>
      <c r="G4883" s="81">
        <v>1525</v>
      </c>
      <c r="H4883" s="15" t="s">
        <v>17</v>
      </c>
      <c r="I4883" s="15" t="s">
        <v>18</v>
      </c>
    </row>
    <row r="4884" spans="1:9" x14ac:dyDescent="0.2">
      <c r="A4884" s="7" t="s">
        <v>5027</v>
      </c>
      <c r="B4884" s="144" t="s">
        <v>8747</v>
      </c>
      <c r="C4884" s="9" t="s">
        <v>8748</v>
      </c>
      <c r="D4884" s="9" t="s">
        <v>5153</v>
      </c>
      <c r="E4884" s="9">
        <v>15</v>
      </c>
      <c r="F4884" s="9" t="s">
        <v>22</v>
      </c>
      <c r="G4884" s="41">
        <v>1525</v>
      </c>
      <c r="H4884" s="14" t="s">
        <v>17</v>
      </c>
      <c r="I4884" s="14" t="s">
        <v>18</v>
      </c>
    </row>
    <row r="4885" spans="1:9" x14ac:dyDescent="0.2">
      <c r="A4885" s="7" t="s">
        <v>5027</v>
      </c>
      <c r="B4885" s="144" t="s">
        <v>8749</v>
      </c>
      <c r="C4885" s="12" t="s">
        <v>8750</v>
      </c>
      <c r="D4885" s="12" t="s">
        <v>5153</v>
      </c>
      <c r="E4885" s="12">
        <v>15</v>
      </c>
      <c r="F4885" s="12" t="s">
        <v>22</v>
      </c>
      <c r="G4885" s="81">
        <v>1525</v>
      </c>
      <c r="H4885" s="15" t="s">
        <v>17</v>
      </c>
      <c r="I4885" s="15" t="s">
        <v>18</v>
      </c>
    </row>
    <row r="4886" spans="1:9" x14ac:dyDescent="0.2">
      <c r="A4886" s="7" t="s">
        <v>5027</v>
      </c>
      <c r="B4886" s="144" t="s">
        <v>8751</v>
      </c>
      <c r="C4886" s="9" t="s">
        <v>8752</v>
      </c>
      <c r="D4886" s="9" t="s">
        <v>5153</v>
      </c>
      <c r="E4886" s="9">
        <v>15</v>
      </c>
      <c r="F4886" s="9" t="s">
        <v>22</v>
      </c>
      <c r="G4886" s="41">
        <v>1525</v>
      </c>
      <c r="H4886" s="14" t="s">
        <v>17</v>
      </c>
      <c r="I4886" s="14" t="s">
        <v>18</v>
      </c>
    </row>
    <row r="4887" spans="1:9" x14ac:dyDescent="0.2">
      <c r="A4887" s="7" t="s">
        <v>5027</v>
      </c>
      <c r="B4887" s="144" t="s">
        <v>8753</v>
      </c>
      <c r="C4887" s="12" t="s">
        <v>8754</v>
      </c>
      <c r="D4887" s="12" t="s">
        <v>5153</v>
      </c>
      <c r="E4887" s="12">
        <v>15</v>
      </c>
      <c r="F4887" s="12" t="s">
        <v>22</v>
      </c>
      <c r="G4887" s="81">
        <v>1525</v>
      </c>
      <c r="H4887" s="15" t="s">
        <v>17</v>
      </c>
      <c r="I4887" s="15" t="s">
        <v>18</v>
      </c>
    </row>
    <row r="4888" spans="1:9" x14ac:dyDescent="0.2">
      <c r="A4888" s="7" t="s">
        <v>5027</v>
      </c>
      <c r="B4888" s="144" t="s">
        <v>8755</v>
      </c>
      <c r="C4888" s="9" t="s">
        <v>8756</v>
      </c>
      <c r="D4888" s="9" t="s">
        <v>5153</v>
      </c>
      <c r="E4888" s="9">
        <v>15</v>
      </c>
      <c r="F4888" s="9" t="s">
        <v>22</v>
      </c>
      <c r="G4888" s="41">
        <v>1525</v>
      </c>
      <c r="H4888" s="14" t="s">
        <v>17</v>
      </c>
      <c r="I4888" s="14" t="s">
        <v>18</v>
      </c>
    </row>
    <row r="4889" spans="1:9" x14ac:dyDescent="0.2">
      <c r="A4889" s="7" t="s">
        <v>5027</v>
      </c>
      <c r="B4889" s="144" t="s">
        <v>8757</v>
      </c>
      <c r="C4889" s="12" t="s">
        <v>8758</v>
      </c>
      <c r="D4889" s="12" t="s">
        <v>5153</v>
      </c>
      <c r="E4889" s="12">
        <v>15</v>
      </c>
      <c r="F4889" s="12" t="s">
        <v>22</v>
      </c>
      <c r="G4889" s="81">
        <v>1525</v>
      </c>
      <c r="H4889" s="15" t="s">
        <v>17</v>
      </c>
      <c r="I4889" s="15" t="s">
        <v>18</v>
      </c>
    </row>
    <row r="4890" spans="1:9" x14ac:dyDescent="0.2">
      <c r="A4890" s="7" t="s">
        <v>5027</v>
      </c>
      <c r="B4890" s="144" t="s">
        <v>8759</v>
      </c>
      <c r="C4890" s="9" t="s">
        <v>8760</v>
      </c>
      <c r="D4890" s="9" t="s">
        <v>5153</v>
      </c>
      <c r="E4890" s="9">
        <v>15</v>
      </c>
      <c r="F4890" s="9" t="s">
        <v>22</v>
      </c>
      <c r="G4890" s="41">
        <v>1525</v>
      </c>
      <c r="H4890" s="14" t="s">
        <v>17</v>
      </c>
      <c r="I4890" s="14" t="s">
        <v>18</v>
      </c>
    </row>
    <row r="4891" spans="1:9" x14ac:dyDescent="0.2">
      <c r="A4891" s="7" t="s">
        <v>5027</v>
      </c>
      <c r="B4891" s="144" t="s">
        <v>8761</v>
      </c>
      <c r="C4891" s="12" t="s">
        <v>8762</v>
      </c>
      <c r="D4891" s="12" t="s">
        <v>5153</v>
      </c>
      <c r="E4891" s="12">
        <v>15</v>
      </c>
      <c r="F4891" s="12" t="s">
        <v>22</v>
      </c>
      <c r="G4891" s="81">
        <v>1525</v>
      </c>
      <c r="H4891" s="15" t="s">
        <v>17</v>
      </c>
      <c r="I4891" s="15" t="s">
        <v>18</v>
      </c>
    </row>
    <row r="4892" spans="1:9" x14ac:dyDescent="0.2">
      <c r="A4892" s="7" t="s">
        <v>5027</v>
      </c>
      <c r="B4892" s="144" t="s">
        <v>8763</v>
      </c>
      <c r="C4892" s="9" t="s">
        <v>8764</v>
      </c>
      <c r="D4892" s="9" t="s">
        <v>5153</v>
      </c>
      <c r="E4892" s="9">
        <v>15</v>
      </c>
      <c r="F4892" s="9" t="s">
        <v>22</v>
      </c>
      <c r="G4892" s="41">
        <v>1525</v>
      </c>
      <c r="H4892" s="14" t="s">
        <v>17</v>
      </c>
      <c r="I4892" s="14" t="s">
        <v>18</v>
      </c>
    </row>
    <row r="4893" spans="1:9" x14ac:dyDescent="0.2">
      <c r="A4893" s="7" t="s">
        <v>5027</v>
      </c>
      <c r="B4893" s="144" t="s">
        <v>8765</v>
      </c>
      <c r="C4893" s="12" t="s">
        <v>8766</v>
      </c>
      <c r="D4893" s="12" t="s">
        <v>5153</v>
      </c>
      <c r="E4893" s="12">
        <v>15</v>
      </c>
      <c r="F4893" s="12" t="s">
        <v>22</v>
      </c>
      <c r="G4893" s="81">
        <v>1525</v>
      </c>
      <c r="H4893" s="15" t="s">
        <v>17</v>
      </c>
      <c r="I4893" s="15" t="s">
        <v>18</v>
      </c>
    </row>
    <row r="4894" spans="1:9" x14ac:dyDescent="0.2">
      <c r="A4894" s="7" t="s">
        <v>5027</v>
      </c>
      <c r="B4894" s="144" t="s">
        <v>8767</v>
      </c>
      <c r="C4894" s="9" t="s">
        <v>8768</v>
      </c>
      <c r="D4894" s="9" t="s">
        <v>5153</v>
      </c>
      <c r="E4894" s="9">
        <v>15</v>
      </c>
      <c r="F4894" s="9" t="s">
        <v>22</v>
      </c>
      <c r="G4894" s="41">
        <v>1525</v>
      </c>
      <c r="H4894" s="14" t="s">
        <v>17</v>
      </c>
      <c r="I4894" s="14" t="s">
        <v>18</v>
      </c>
    </row>
    <row r="4895" spans="1:9" x14ac:dyDescent="0.2">
      <c r="A4895" s="7" t="s">
        <v>5027</v>
      </c>
      <c r="B4895" s="144" t="s">
        <v>8769</v>
      </c>
      <c r="C4895" s="12" t="s">
        <v>8770</v>
      </c>
      <c r="D4895" s="12" t="s">
        <v>5153</v>
      </c>
      <c r="E4895" s="12">
        <v>15</v>
      </c>
      <c r="F4895" s="12" t="s">
        <v>22</v>
      </c>
      <c r="G4895" s="81">
        <v>1525</v>
      </c>
      <c r="H4895" s="15" t="s">
        <v>17</v>
      </c>
      <c r="I4895" s="15" t="s">
        <v>18</v>
      </c>
    </row>
    <row r="4896" spans="1:9" x14ac:dyDescent="0.2">
      <c r="A4896" s="7" t="s">
        <v>5027</v>
      </c>
      <c r="B4896" s="144" t="s">
        <v>8771</v>
      </c>
      <c r="C4896" s="9" t="s">
        <v>8772</v>
      </c>
      <c r="D4896" s="9" t="s">
        <v>5153</v>
      </c>
      <c r="E4896" s="9">
        <v>15</v>
      </c>
      <c r="F4896" s="9" t="s">
        <v>22</v>
      </c>
      <c r="G4896" s="41">
        <v>1525</v>
      </c>
      <c r="H4896" s="14" t="s">
        <v>17</v>
      </c>
      <c r="I4896" s="14" t="s">
        <v>18</v>
      </c>
    </row>
    <row r="4897" spans="1:9" x14ac:dyDescent="0.2">
      <c r="A4897" s="7" t="s">
        <v>5027</v>
      </c>
      <c r="B4897" s="144" t="s">
        <v>8773</v>
      </c>
      <c r="C4897" s="12" t="s">
        <v>8774</v>
      </c>
      <c r="D4897" s="12" t="s">
        <v>5153</v>
      </c>
      <c r="E4897" s="12">
        <v>15</v>
      </c>
      <c r="F4897" s="12" t="s">
        <v>22</v>
      </c>
      <c r="G4897" s="81">
        <v>1525</v>
      </c>
      <c r="H4897" s="15" t="s">
        <v>17</v>
      </c>
      <c r="I4897" s="15" t="s">
        <v>18</v>
      </c>
    </row>
    <row r="4898" spans="1:9" x14ac:dyDescent="0.2">
      <c r="A4898" s="7" t="s">
        <v>5027</v>
      </c>
      <c r="F4898" s="82"/>
      <c r="G4898" s="36"/>
      <c r="H4898" s="83"/>
      <c r="I4898" s="83"/>
    </row>
    <row r="4899" spans="1:9" x14ac:dyDescent="0.2">
      <c r="A4899" s="7" t="s">
        <v>5027</v>
      </c>
      <c r="B4899" s="5" t="s">
        <v>11</v>
      </c>
      <c r="C4899" s="5" t="s">
        <v>8775</v>
      </c>
      <c r="D4899" s="5" t="s">
        <v>13</v>
      </c>
      <c r="E4899" s="5" t="s">
        <v>14</v>
      </c>
      <c r="F4899" s="5" t="s">
        <v>15</v>
      </c>
      <c r="G4899" s="6" t="s">
        <v>16</v>
      </c>
      <c r="H4899" s="6" t="s">
        <v>17</v>
      </c>
      <c r="I4899" s="6" t="s">
        <v>18</v>
      </c>
    </row>
    <row r="4900" spans="1:9" x14ac:dyDescent="0.2">
      <c r="A4900" s="7" t="s">
        <v>5027</v>
      </c>
      <c r="B4900" s="171" t="s">
        <v>8776</v>
      </c>
      <c r="C4900" s="3" t="s">
        <v>8777</v>
      </c>
      <c r="D4900" s="9" t="s">
        <v>5183</v>
      </c>
      <c r="E4900" s="9">
        <v>17</v>
      </c>
      <c r="F4900" s="9" t="s">
        <v>22</v>
      </c>
      <c r="G4900" s="41">
        <v>1895</v>
      </c>
      <c r="H4900" s="14" t="s">
        <v>17</v>
      </c>
      <c r="I4900" s="14" t="s">
        <v>18</v>
      </c>
    </row>
    <row r="4901" spans="1:9" x14ac:dyDescent="0.2">
      <c r="A4901" s="7" t="s">
        <v>5027</v>
      </c>
      <c r="B4901" s="171" t="s">
        <v>8778</v>
      </c>
      <c r="C4901" s="11" t="s">
        <v>8779</v>
      </c>
      <c r="D4901" s="12" t="s">
        <v>5183</v>
      </c>
      <c r="E4901" s="12">
        <v>17</v>
      </c>
      <c r="F4901" s="12" t="s">
        <v>22</v>
      </c>
      <c r="G4901" s="81">
        <v>1895</v>
      </c>
      <c r="H4901" s="15" t="s">
        <v>17</v>
      </c>
      <c r="I4901" s="15" t="s">
        <v>18</v>
      </c>
    </row>
    <row r="4902" spans="1:9" x14ac:dyDescent="0.2">
      <c r="A4902" s="7" t="s">
        <v>5027</v>
      </c>
      <c r="B4902" s="171" t="s">
        <v>8780</v>
      </c>
      <c r="C4902" s="3" t="s">
        <v>8781</v>
      </c>
      <c r="D4902" s="9" t="s">
        <v>5183</v>
      </c>
      <c r="E4902" s="9">
        <v>17</v>
      </c>
      <c r="F4902" s="9" t="s">
        <v>22</v>
      </c>
      <c r="G4902" s="41">
        <v>1895</v>
      </c>
      <c r="H4902" s="14" t="s">
        <v>17</v>
      </c>
      <c r="I4902" s="14" t="s">
        <v>18</v>
      </c>
    </row>
    <row r="4903" spans="1:9" x14ac:dyDescent="0.2">
      <c r="A4903" s="7" t="s">
        <v>5027</v>
      </c>
      <c r="B4903" s="171" t="s">
        <v>8782</v>
      </c>
      <c r="C4903" s="11" t="s">
        <v>8783</v>
      </c>
      <c r="D4903" s="12" t="s">
        <v>5183</v>
      </c>
      <c r="E4903" s="12">
        <v>17</v>
      </c>
      <c r="F4903" s="12" t="s">
        <v>22</v>
      </c>
      <c r="G4903" s="81">
        <v>1895</v>
      </c>
      <c r="H4903" s="15" t="s">
        <v>17</v>
      </c>
      <c r="I4903" s="15" t="s">
        <v>18</v>
      </c>
    </row>
    <row r="4904" spans="1:9" x14ac:dyDescent="0.2">
      <c r="A4904" s="7" t="s">
        <v>5027</v>
      </c>
      <c r="B4904" s="171" t="s">
        <v>8784</v>
      </c>
      <c r="C4904" s="3" t="s">
        <v>8785</v>
      </c>
      <c r="D4904" s="9" t="s">
        <v>5183</v>
      </c>
      <c r="E4904" s="9">
        <v>17</v>
      </c>
      <c r="F4904" s="9" t="s">
        <v>22</v>
      </c>
      <c r="G4904" s="41">
        <v>1895</v>
      </c>
      <c r="H4904" s="14" t="s">
        <v>17</v>
      </c>
      <c r="I4904" s="14" t="s">
        <v>18</v>
      </c>
    </row>
    <row r="4905" spans="1:9" x14ac:dyDescent="0.2">
      <c r="A4905" s="7" t="s">
        <v>5027</v>
      </c>
      <c r="B4905" s="171" t="s">
        <v>8786</v>
      </c>
      <c r="C4905" s="11" t="s">
        <v>8787</v>
      </c>
      <c r="D4905" s="12" t="s">
        <v>5183</v>
      </c>
      <c r="E4905" s="12">
        <v>17</v>
      </c>
      <c r="F4905" s="12" t="s">
        <v>22</v>
      </c>
      <c r="G4905" s="81">
        <v>1895</v>
      </c>
      <c r="H4905" s="15" t="s">
        <v>17</v>
      </c>
      <c r="I4905" s="15" t="s">
        <v>18</v>
      </c>
    </row>
    <row r="4906" spans="1:9" x14ac:dyDescent="0.2">
      <c r="A4906" s="7" t="s">
        <v>5027</v>
      </c>
      <c r="B4906" s="171" t="s">
        <v>8788</v>
      </c>
      <c r="C4906" s="3" t="s">
        <v>8789</v>
      </c>
      <c r="D4906" s="9" t="s">
        <v>5183</v>
      </c>
      <c r="E4906" s="9">
        <v>17</v>
      </c>
      <c r="F4906" s="9" t="s">
        <v>22</v>
      </c>
      <c r="G4906" s="41">
        <v>1895</v>
      </c>
      <c r="H4906" s="14" t="s">
        <v>17</v>
      </c>
      <c r="I4906" s="14" t="s">
        <v>18</v>
      </c>
    </row>
    <row r="4907" spans="1:9" x14ac:dyDescent="0.2">
      <c r="A4907" s="7" t="s">
        <v>5027</v>
      </c>
      <c r="B4907" s="171" t="s">
        <v>8790</v>
      </c>
      <c r="C4907" s="11" t="s">
        <v>8791</v>
      </c>
      <c r="D4907" s="12" t="s">
        <v>5183</v>
      </c>
      <c r="E4907" s="12">
        <v>17</v>
      </c>
      <c r="F4907" s="12" t="s">
        <v>22</v>
      </c>
      <c r="G4907" s="81">
        <v>1595</v>
      </c>
      <c r="H4907" s="15" t="s">
        <v>17</v>
      </c>
      <c r="I4907" s="15" t="s">
        <v>18</v>
      </c>
    </row>
    <row r="4908" spans="1:9" x14ac:dyDescent="0.2">
      <c r="A4908" s="7" t="s">
        <v>5027</v>
      </c>
      <c r="B4908" s="171" t="s">
        <v>8792</v>
      </c>
      <c r="C4908" s="3" t="s">
        <v>8793</v>
      </c>
      <c r="D4908" s="9" t="s">
        <v>5183</v>
      </c>
      <c r="E4908" s="9">
        <v>17</v>
      </c>
      <c r="F4908" s="9" t="s">
        <v>22</v>
      </c>
      <c r="G4908" s="41">
        <v>1595</v>
      </c>
      <c r="H4908" s="14" t="s">
        <v>17</v>
      </c>
      <c r="I4908" s="14" t="s">
        <v>18</v>
      </c>
    </row>
    <row r="4909" spans="1:9" x14ac:dyDescent="0.2">
      <c r="A4909" s="7" t="s">
        <v>5027</v>
      </c>
      <c r="B4909" s="171" t="s">
        <v>8794</v>
      </c>
      <c r="C4909" s="11" t="s">
        <v>8795</v>
      </c>
      <c r="D4909" s="12" t="s">
        <v>5183</v>
      </c>
      <c r="E4909" s="12">
        <v>17</v>
      </c>
      <c r="F4909" s="12" t="s">
        <v>22</v>
      </c>
      <c r="G4909" s="81">
        <v>1595</v>
      </c>
      <c r="H4909" s="15" t="s">
        <v>17</v>
      </c>
      <c r="I4909" s="15" t="s">
        <v>18</v>
      </c>
    </row>
    <row r="4910" spans="1:9" x14ac:dyDescent="0.2">
      <c r="A4910" s="7" t="s">
        <v>5027</v>
      </c>
      <c r="B4910" s="171" t="s">
        <v>8796</v>
      </c>
      <c r="C4910" s="3" t="s">
        <v>8797</v>
      </c>
      <c r="D4910" s="9" t="s">
        <v>5183</v>
      </c>
      <c r="E4910" s="9">
        <v>17</v>
      </c>
      <c r="F4910" s="9" t="s">
        <v>22</v>
      </c>
      <c r="G4910" s="41">
        <v>1595</v>
      </c>
      <c r="H4910" s="14" t="s">
        <v>17</v>
      </c>
      <c r="I4910" s="14" t="s">
        <v>18</v>
      </c>
    </row>
    <row r="4911" spans="1:9" x14ac:dyDescent="0.2">
      <c r="A4911" s="7" t="s">
        <v>5027</v>
      </c>
      <c r="B4911" s="171" t="s">
        <v>8798</v>
      </c>
      <c r="C4911" s="11" t="s">
        <v>8799</v>
      </c>
      <c r="D4911" s="12" t="s">
        <v>5183</v>
      </c>
      <c r="E4911" s="12">
        <v>17</v>
      </c>
      <c r="F4911" s="12" t="s">
        <v>22</v>
      </c>
      <c r="G4911" s="81">
        <v>1595</v>
      </c>
      <c r="H4911" s="15" t="s">
        <v>17</v>
      </c>
      <c r="I4911" s="15" t="s">
        <v>18</v>
      </c>
    </row>
    <row r="4912" spans="1:9" x14ac:dyDescent="0.2">
      <c r="A4912" s="7" t="s">
        <v>5027</v>
      </c>
      <c r="B4912" s="171" t="s">
        <v>8800</v>
      </c>
      <c r="C4912" s="3" t="s">
        <v>8801</v>
      </c>
      <c r="D4912" s="9" t="s">
        <v>5183</v>
      </c>
      <c r="E4912" s="9">
        <v>17</v>
      </c>
      <c r="F4912" s="9" t="s">
        <v>22</v>
      </c>
      <c r="G4912" s="41">
        <v>1595</v>
      </c>
      <c r="H4912" s="14" t="s">
        <v>17</v>
      </c>
      <c r="I4912" s="14" t="s">
        <v>18</v>
      </c>
    </row>
    <row r="4913" spans="1:9" x14ac:dyDescent="0.2">
      <c r="A4913" s="7" t="s">
        <v>5027</v>
      </c>
      <c r="B4913" s="171" t="s">
        <v>8802</v>
      </c>
      <c r="C4913" s="11" t="s">
        <v>8803</v>
      </c>
      <c r="D4913" s="12" t="s">
        <v>5183</v>
      </c>
      <c r="E4913" s="12">
        <v>17</v>
      </c>
      <c r="F4913" s="12" t="s">
        <v>22</v>
      </c>
      <c r="G4913" s="81">
        <v>1595</v>
      </c>
      <c r="H4913" s="15" t="s">
        <v>17</v>
      </c>
      <c r="I4913" s="15" t="s">
        <v>18</v>
      </c>
    </row>
    <row r="4914" spans="1:9" x14ac:dyDescent="0.2">
      <c r="A4914" s="7" t="s">
        <v>5027</v>
      </c>
      <c r="B4914" s="171" t="s">
        <v>8804</v>
      </c>
      <c r="C4914" s="3" t="s">
        <v>8805</v>
      </c>
      <c r="D4914" s="9" t="s">
        <v>5183</v>
      </c>
      <c r="E4914" s="9">
        <v>17</v>
      </c>
      <c r="F4914" s="9" t="s">
        <v>22</v>
      </c>
      <c r="G4914" s="41">
        <v>1595</v>
      </c>
      <c r="H4914" s="14" t="s">
        <v>17</v>
      </c>
      <c r="I4914" s="14" t="s">
        <v>18</v>
      </c>
    </row>
    <row r="4915" spans="1:9" x14ac:dyDescent="0.2">
      <c r="A4915" s="7" t="s">
        <v>5027</v>
      </c>
      <c r="B4915" s="171" t="s">
        <v>8806</v>
      </c>
      <c r="C4915" s="11" t="s">
        <v>8807</v>
      </c>
      <c r="D4915" s="12" t="s">
        <v>5183</v>
      </c>
      <c r="E4915" s="12">
        <v>17</v>
      </c>
      <c r="F4915" s="12" t="s">
        <v>22</v>
      </c>
      <c r="G4915" s="81">
        <v>1595</v>
      </c>
      <c r="H4915" s="15" t="s">
        <v>17</v>
      </c>
      <c r="I4915" s="15" t="s">
        <v>18</v>
      </c>
    </row>
    <row r="4916" spans="1:9" x14ac:dyDescent="0.2">
      <c r="A4916" s="7" t="s">
        <v>5027</v>
      </c>
      <c r="B4916" s="171" t="s">
        <v>8808</v>
      </c>
      <c r="C4916" s="3" t="s">
        <v>8809</v>
      </c>
      <c r="D4916" s="9" t="s">
        <v>5183</v>
      </c>
      <c r="E4916" s="9">
        <v>17</v>
      </c>
      <c r="F4916" s="9" t="s">
        <v>22</v>
      </c>
      <c r="G4916" s="41">
        <v>1595</v>
      </c>
      <c r="H4916" s="14" t="s">
        <v>17</v>
      </c>
      <c r="I4916" s="14" t="s">
        <v>18</v>
      </c>
    </row>
    <row r="4917" spans="1:9" x14ac:dyDescent="0.2">
      <c r="A4917" s="7" t="s">
        <v>5027</v>
      </c>
      <c r="B4917" s="171" t="s">
        <v>8810</v>
      </c>
      <c r="C4917" s="11" t="s">
        <v>8811</v>
      </c>
      <c r="D4917" s="12" t="s">
        <v>5183</v>
      </c>
      <c r="E4917" s="12">
        <v>17</v>
      </c>
      <c r="F4917" s="12" t="s">
        <v>22</v>
      </c>
      <c r="G4917" s="81">
        <v>1595</v>
      </c>
      <c r="H4917" s="15" t="s">
        <v>17</v>
      </c>
      <c r="I4917" s="15" t="s">
        <v>18</v>
      </c>
    </row>
    <row r="4918" spans="1:9" x14ac:dyDescent="0.2">
      <c r="A4918" s="7" t="s">
        <v>5027</v>
      </c>
      <c r="B4918" s="171" t="s">
        <v>8812</v>
      </c>
      <c r="C4918" s="3" t="s">
        <v>8813</v>
      </c>
      <c r="D4918" s="9" t="s">
        <v>5183</v>
      </c>
      <c r="E4918" s="9">
        <v>17</v>
      </c>
      <c r="F4918" s="9" t="s">
        <v>22</v>
      </c>
      <c r="G4918" s="41">
        <v>1595</v>
      </c>
      <c r="H4918" s="14" t="s">
        <v>17</v>
      </c>
      <c r="I4918" s="14" t="s">
        <v>18</v>
      </c>
    </row>
    <row r="4919" spans="1:9" x14ac:dyDescent="0.2">
      <c r="A4919" s="7" t="s">
        <v>5027</v>
      </c>
      <c r="B4919" s="171" t="s">
        <v>8814</v>
      </c>
      <c r="C4919" s="11" t="s">
        <v>8815</v>
      </c>
      <c r="D4919" s="12" t="s">
        <v>5183</v>
      </c>
      <c r="E4919" s="12">
        <v>17</v>
      </c>
      <c r="F4919" s="12" t="s">
        <v>22</v>
      </c>
      <c r="G4919" s="81">
        <v>1595</v>
      </c>
      <c r="H4919" s="15" t="s">
        <v>17</v>
      </c>
      <c r="I4919" s="15" t="s">
        <v>18</v>
      </c>
    </row>
    <row r="4920" spans="1:9" x14ac:dyDescent="0.2">
      <c r="A4920" s="7" t="s">
        <v>5027</v>
      </c>
      <c r="B4920" s="171" t="s">
        <v>8816</v>
      </c>
      <c r="C4920" s="3" t="s">
        <v>8817</v>
      </c>
      <c r="D4920" s="9" t="s">
        <v>5183</v>
      </c>
      <c r="E4920" s="9">
        <v>17</v>
      </c>
      <c r="F4920" s="9" t="s">
        <v>22</v>
      </c>
      <c r="G4920" s="41">
        <v>1595</v>
      </c>
      <c r="H4920" s="14" t="s">
        <v>17</v>
      </c>
      <c r="I4920" s="14" t="s">
        <v>18</v>
      </c>
    </row>
    <row r="4921" spans="1:9" x14ac:dyDescent="0.2">
      <c r="A4921" s="7" t="s">
        <v>5027</v>
      </c>
      <c r="B4921" s="171" t="s">
        <v>8818</v>
      </c>
      <c r="C4921" s="11" t="s">
        <v>8819</v>
      </c>
      <c r="D4921" s="12" t="s">
        <v>5183</v>
      </c>
      <c r="E4921" s="12">
        <v>17</v>
      </c>
      <c r="F4921" s="12" t="s">
        <v>22</v>
      </c>
      <c r="G4921" s="81">
        <v>1595</v>
      </c>
      <c r="H4921" s="15" t="s">
        <v>17</v>
      </c>
      <c r="I4921" s="15" t="s">
        <v>18</v>
      </c>
    </row>
    <row r="4922" spans="1:9" x14ac:dyDescent="0.2">
      <c r="A4922" s="7" t="s">
        <v>5027</v>
      </c>
      <c r="B4922" s="171" t="s">
        <v>8820</v>
      </c>
      <c r="C4922" s="3" t="s">
        <v>8821</v>
      </c>
      <c r="D4922" s="9" t="s">
        <v>5183</v>
      </c>
      <c r="E4922" s="9">
        <v>17</v>
      </c>
      <c r="F4922" s="9" t="s">
        <v>22</v>
      </c>
      <c r="G4922" s="41">
        <v>1595</v>
      </c>
      <c r="H4922" s="14" t="s">
        <v>17</v>
      </c>
      <c r="I4922" s="14" t="s">
        <v>18</v>
      </c>
    </row>
    <row r="4923" spans="1:9" x14ac:dyDescent="0.2">
      <c r="A4923" s="7" t="s">
        <v>5027</v>
      </c>
      <c r="B4923" s="171" t="s">
        <v>8822</v>
      </c>
      <c r="C4923" s="11" t="s">
        <v>8823</v>
      </c>
      <c r="D4923" s="12" t="s">
        <v>5183</v>
      </c>
      <c r="E4923" s="12">
        <v>17</v>
      </c>
      <c r="F4923" s="12" t="s">
        <v>22</v>
      </c>
      <c r="G4923" s="81">
        <v>1595</v>
      </c>
      <c r="H4923" s="15" t="s">
        <v>17</v>
      </c>
      <c r="I4923" s="15" t="s">
        <v>18</v>
      </c>
    </row>
    <row r="4924" spans="1:9" x14ac:dyDescent="0.2">
      <c r="A4924" s="7" t="s">
        <v>5027</v>
      </c>
      <c r="B4924" s="171" t="s">
        <v>8824</v>
      </c>
      <c r="C4924" s="3" t="s">
        <v>8825</v>
      </c>
      <c r="D4924" s="9" t="s">
        <v>5183</v>
      </c>
      <c r="E4924" s="9">
        <v>17</v>
      </c>
      <c r="F4924" s="9" t="s">
        <v>22</v>
      </c>
      <c r="G4924" s="41">
        <v>1595</v>
      </c>
      <c r="H4924" s="14" t="s">
        <v>17</v>
      </c>
      <c r="I4924" s="14" t="s">
        <v>18</v>
      </c>
    </row>
    <row r="4925" spans="1:9" x14ac:dyDescent="0.2">
      <c r="A4925" s="7" t="s">
        <v>5027</v>
      </c>
      <c r="B4925" s="171" t="s">
        <v>8826</v>
      </c>
      <c r="C4925" s="11" t="s">
        <v>8827</v>
      </c>
      <c r="D4925" s="12" t="s">
        <v>5183</v>
      </c>
      <c r="E4925" s="12">
        <v>17</v>
      </c>
      <c r="F4925" s="12" t="s">
        <v>22</v>
      </c>
      <c r="G4925" s="81">
        <v>1595</v>
      </c>
      <c r="H4925" s="15" t="s">
        <v>17</v>
      </c>
      <c r="I4925" s="15" t="s">
        <v>18</v>
      </c>
    </row>
    <row r="4926" spans="1:9" x14ac:dyDescent="0.2">
      <c r="A4926" s="7" t="s">
        <v>5027</v>
      </c>
      <c r="B4926" s="171" t="s">
        <v>8828</v>
      </c>
      <c r="C4926" s="3" t="s">
        <v>8829</v>
      </c>
      <c r="D4926" s="9" t="s">
        <v>5183</v>
      </c>
      <c r="E4926" s="9">
        <v>17</v>
      </c>
      <c r="F4926" s="9" t="s">
        <v>22</v>
      </c>
      <c r="G4926" s="41">
        <v>1595</v>
      </c>
      <c r="H4926" s="14" t="s">
        <v>17</v>
      </c>
      <c r="I4926" s="14" t="s">
        <v>18</v>
      </c>
    </row>
    <row r="4927" spans="1:9" x14ac:dyDescent="0.2">
      <c r="A4927" s="7" t="s">
        <v>5027</v>
      </c>
      <c r="B4927" s="171" t="s">
        <v>8830</v>
      </c>
      <c r="C4927" s="11" t="s">
        <v>8831</v>
      </c>
      <c r="D4927" s="12" t="s">
        <v>5183</v>
      </c>
      <c r="E4927" s="12">
        <v>17</v>
      </c>
      <c r="F4927" s="12" t="s">
        <v>22</v>
      </c>
      <c r="G4927" s="81">
        <v>1595</v>
      </c>
      <c r="H4927" s="15" t="s">
        <v>17</v>
      </c>
      <c r="I4927" s="15" t="s">
        <v>18</v>
      </c>
    </row>
    <row r="4928" spans="1:9" x14ac:dyDescent="0.2">
      <c r="A4928" s="7" t="s">
        <v>5027</v>
      </c>
      <c r="G4928" s="36"/>
      <c r="H4928" s="84"/>
      <c r="I4928" s="84"/>
    </row>
    <row r="4929" spans="1:9" x14ac:dyDescent="0.2">
      <c r="A4929" s="7" t="s">
        <v>5027</v>
      </c>
      <c r="B4929" s="5" t="s">
        <v>11</v>
      </c>
      <c r="C4929" s="5" t="s">
        <v>8832</v>
      </c>
      <c r="D4929" s="5" t="s">
        <v>13</v>
      </c>
      <c r="E4929" s="5" t="s">
        <v>14</v>
      </c>
      <c r="F4929" s="5" t="s">
        <v>15</v>
      </c>
      <c r="G4929" s="6" t="s">
        <v>16</v>
      </c>
      <c r="H4929" s="6" t="s">
        <v>17</v>
      </c>
      <c r="I4929" s="6" t="s">
        <v>18</v>
      </c>
    </row>
    <row r="4930" spans="1:9" x14ac:dyDescent="0.2">
      <c r="A4930" s="7" t="s">
        <v>5027</v>
      </c>
      <c r="B4930" s="171" t="s">
        <v>8833</v>
      </c>
      <c r="C4930" s="3" t="s">
        <v>8834</v>
      </c>
      <c r="D4930" s="9" t="s">
        <v>5123</v>
      </c>
      <c r="E4930" s="9">
        <v>17</v>
      </c>
      <c r="F4930" s="9" t="s">
        <v>22</v>
      </c>
      <c r="G4930" s="41">
        <v>2125</v>
      </c>
      <c r="H4930" s="14" t="s">
        <v>17</v>
      </c>
      <c r="I4930" s="14" t="s">
        <v>18</v>
      </c>
    </row>
    <row r="4931" spans="1:9" x14ac:dyDescent="0.2">
      <c r="A4931" s="7" t="s">
        <v>5027</v>
      </c>
      <c r="B4931" s="171" t="s">
        <v>8835</v>
      </c>
      <c r="C4931" s="11" t="s">
        <v>8836</v>
      </c>
      <c r="D4931" s="12" t="s">
        <v>5123</v>
      </c>
      <c r="E4931" s="12">
        <v>17</v>
      </c>
      <c r="F4931" s="12" t="s">
        <v>22</v>
      </c>
      <c r="G4931" s="81">
        <v>2125</v>
      </c>
      <c r="H4931" s="15" t="s">
        <v>17</v>
      </c>
      <c r="I4931" s="15" t="s">
        <v>18</v>
      </c>
    </row>
    <row r="4932" spans="1:9" x14ac:dyDescent="0.2">
      <c r="A4932" s="7" t="s">
        <v>5027</v>
      </c>
      <c r="B4932" s="171" t="s">
        <v>8837</v>
      </c>
      <c r="C4932" s="3" t="s">
        <v>8838</v>
      </c>
      <c r="D4932" s="9" t="s">
        <v>5123</v>
      </c>
      <c r="E4932" s="9">
        <v>17</v>
      </c>
      <c r="F4932" s="9" t="s">
        <v>22</v>
      </c>
      <c r="G4932" s="41">
        <v>2125</v>
      </c>
      <c r="H4932" s="14" t="s">
        <v>17</v>
      </c>
      <c r="I4932" s="14" t="s">
        <v>18</v>
      </c>
    </row>
    <row r="4933" spans="1:9" x14ac:dyDescent="0.2">
      <c r="A4933" s="7" t="s">
        <v>5027</v>
      </c>
      <c r="B4933" s="171" t="s">
        <v>8839</v>
      </c>
      <c r="C4933" s="11" t="s">
        <v>8840</v>
      </c>
      <c r="D4933" s="12" t="s">
        <v>5123</v>
      </c>
      <c r="E4933" s="12">
        <v>17</v>
      </c>
      <c r="F4933" s="12" t="s">
        <v>22</v>
      </c>
      <c r="G4933" s="81">
        <v>2125</v>
      </c>
      <c r="H4933" s="15" t="s">
        <v>17</v>
      </c>
      <c r="I4933" s="15" t="s">
        <v>18</v>
      </c>
    </row>
    <row r="4934" spans="1:9" x14ac:dyDescent="0.2">
      <c r="A4934" s="7" t="s">
        <v>5027</v>
      </c>
      <c r="B4934" s="171" t="s">
        <v>8841</v>
      </c>
      <c r="C4934" s="3" t="s">
        <v>8842</v>
      </c>
      <c r="D4934" s="9" t="s">
        <v>5123</v>
      </c>
      <c r="E4934" s="9">
        <v>17</v>
      </c>
      <c r="F4934" s="9" t="s">
        <v>22</v>
      </c>
      <c r="G4934" s="41">
        <v>2125</v>
      </c>
      <c r="H4934" s="14" t="s">
        <v>17</v>
      </c>
      <c r="I4934" s="14" t="s">
        <v>18</v>
      </c>
    </row>
    <row r="4935" spans="1:9" x14ac:dyDescent="0.2">
      <c r="A4935" s="7" t="s">
        <v>5027</v>
      </c>
      <c r="B4935" s="171" t="s">
        <v>8843</v>
      </c>
      <c r="C4935" s="11" t="s">
        <v>8844</v>
      </c>
      <c r="D4935" s="12" t="s">
        <v>5123</v>
      </c>
      <c r="E4935" s="12">
        <v>17</v>
      </c>
      <c r="F4935" s="12" t="s">
        <v>22</v>
      </c>
      <c r="G4935" s="81">
        <v>2125</v>
      </c>
      <c r="H4935" s="15" t="s">
        <v>17</v>
      </c>
      <c r="I4935" s="15" t="s">
        <v>18</v>
      </c>
    </row>
    <row r="4936" spans="1:9" x14ac:dyDescent="0.2">
      <c r="A4936" s="7" t="s">
        <v>5027</v>
      </c>
      <c r="B4936" s="171" t="s">
        <v>8845</v>
      </c>
      <c r="C4936" s="3" t="s">
        <v>8846</v>
      </c>
      <c r="D4936" s="9" t="s">
        <v>5123</v>
      </c>
      <c r="E4936" s="9">
        <v>17</v>
      </c>
      <c r="F4936" s="9" t="s">
        <v>22</v>
      </c>
      <c r="G4936" s="41">
        <v>2125</v>
      </c>
      <c r="H4936" s="14" t="s">
        <v>17</v>
      </c>
      <c r="I4936" s="14" t="s">
        <v>18</v>
      </c>
    </row>
    <row r="4937" spans="1:9" x14ac:dyDescent="0.2">
      <c r="A4937" s="7" t="s">
        <v>5027</v>
      </c>
      <c r="B4937" s="171" t="s">
        <v>8847</v>
      </c>
      <c r="C4937" s="11" t="s">
        <v>8848</v>
      </c>
      <c r="D4937" s="12" t="s">
        <v>5123</v>
      </c>
      <c r="E4937" s="12">
        <v>17</v>
      </c>
      <c r="F4937" s="12" t="s">
        <v>22</v>
      </c>
      <c r="G4937" s="81">
        <v>1825</v>
      </c>
      <c r="H4937" s="15" t="s">
        <v>17</v>
      </c>
      <c r="I4937" s="15" t="s">
        <v>18</v>
      </c>
    </row>
    <row r="4938" spans="1:9" x14ac:dyDescent="0.2">
      <c r="A4938" s="7" t="s">
        <v>5027</v>
      </c>
      <c r="B4938" s="171" t="s">
        <v>8849</v>
      </c>
      <c r="C4938" s="3" t="s">
        <v>8850</v>
      </c>
      <c r="D4938" s="9" t="s">
        <v>5123</v>
      </c>
      <c r="E4938" s="9">
        <v>17</v>
      </c>
      <c r="F4938" s="9" t="s">
        <v>22</v>
      </c>
      <c r="G4938" s="41">
        <v>1825</v>
      </c>
      <c r="H4938" s="14" t="s">
        <v>17</v>
      </c>
      <c r="I4938" s="14" t="s">
        <v>18</v>
      </c>
    </row>
    <row r="4939" spans="1:9" x14ac:dyDescent="0.2">
      <c r="A4939" s="7" t="s">
        <v>5027</v>
      </c>
      <c r="B4939" s="171" t="s">
        <v>8851</v>
      </c>
      <c r="C4939" s="11" t="s">
        <v>8852</v>
      </c>
      <c r="D4939" s="12" t="s">
        <v>5123</v>
      </c>
      <c r="E4939" s="12">
        <v>17</v>
      </c>
      <c r="F4939" s="12" t="s">
        <v>22</v>
      </c>
      <c r="G4939" s="81">
        <v>1825</v>
      </c>
      <c r="H4939" s="15" t="s">
        <v>17</v>
      </c>
      <c r="I4939" s="15" t="s">
        <v>18</v>
      </c>
    </row>
    <row r="4940" spans="1:9" x14ac:dyDescent="0.2">
      <c r="A4940" s="7" t="s">
        <v>5027</v>
      </c>
      <c r="B4940" s="171" t="s">
        <v>8853</v>
      </c>
      <c r="C4940" s="3" t="s">
        <v>8854</v>
      </c>
      <c r="D4940" s="9" t="s">
        <v>5123</v>
      </c>
      <c r="E4940" s="9">
        <v>17</v>
      </c>
      <c r="F4940" s="9" t="s">
        <v>22</v>
      </c>
      <c r="G4940" s="41">
        <v>1825</v>
      </c>
      <c r="H4940" s="14" t="s">
        <v>17</v>
      </c>
      <c r="I4940" s="14" t="s">
        <v>18</v>
      </c>
    </row>
    <row r="4941" spans="1:9" x14ac:dyDescent="0.2">
      <c r="A4941" s="7" t="s">
        <v>5027</v>
      </c>
      <c r="B4941" s="171" t="s">
        <v>8855</v>
      </c>
      <c r="C4941" s="11" t="s">
        <v>8856</v>
      </c>
      <c r="D4941" s="12" t="s">
        <v>5123</v>
      </c>
      <c r="E4941" s="12">
        <v>17</v>
      </c>
      <c r="F4941" s="12" t="s">
        <v>22</v>
      </c>
      <c r="G4941" s="81">
        <v>1825</v>
      </c>
      <c r="H4941" s="15" t="s">
        <v>17</v>
      </c>
      <c r="I4941" s="15" t="s">
        <v>18</v>
      </c>
    </row>
    <row r="4942" spans="1:9" x14ac:dyDescent="0.2">
      <c r="A4942" s="7" t="s">
        <v>5027</v>
      </c>
      <c r="B4942" s="171" t="s">
        <v>8857</v>
      </c>
      <c r="C4942" s="3" t="s">
        <v>8858</v>
      </c>
      <c r="D4942" s="9" t="s">
        <v>5123</v>
      </c>
      <c r="E4942" s="9">
        <v>17</v>
      </c>
      <c r="F4942" s="9" t="s">
        <v>22</v>
      </c>
      <c r="G4942" s="41">
        <v>1825</v>
      </c>
      <c r="H4942" s="14" t="s">
        <v>17</v>
      </c>
      <c r="I4942" s="14" t="s">
        <v>18</v>
      </c>
    </row>
    <row r="4943" spans="1:9" x14ac:dyDescent="0.2">
      <c r="A4943" s="7" t="s">
        <v>5027</v>
      </c>
      <c r="B4943" s="171" t="s">
        <v>8859</v>
      </c>
      <c r="C4943" s="11" t="s">
        <v>8860</v>
      </c>
      <c r="D4943" s="12" t="s">
        <v>5123</v>
      </c>
      <c r="E4943" s="12">
        <v>17</v>
      </c>
      <c r="F4943" s="12" t="s">
        <v>22</v>
      </c>
      <c r="G4943" s="81">
        <v>1825</v>
      </c>
      <c r="H4943" s="15" t="s">
        <v>17</v>
      </c>
      <c r="I4943" s="15" t="s">
        <v>18</v>
      </c>
    </row>
    <row r="4944" spans="1:9" x14ac:dyDescent="0.2">
      <c r="A4944" s="7" t="s">
        <v>5027</v>
      </c>
      <c r="B4944" s="171" t="s">
        <v>8861</v>
      </c>
      <c r="C4944" s="3" t="s">
        <v>8862</v>
      </c>
      <c r="D4944" s="9" t="s">
        <v>5123</v>
      </c>
      <c r="E4944" s="9">
        <v>17</v>
      </c>
      <c r="F4944" s="9" t="s">
        <v>22</v>
      </c>
      <c r="G4944" s="41">
        <v>1825</v>
      </c>
      <c r="H4944" s="14" t="s">
        <v>17</v>
      </c>
      <c r="I4944" s="14" t="s">
        <v>18</v>
      </c>
    </row>
    <row r="4945" spans="1:9" x14ac:dyDescent="0.2">
      <c r="A4945" s="7" t="s">
        <v>5027</v>
      </c>
      <c r="B4945" s="171" t="s">
        <v>8863</v>
      </c>
      <c r="C4945" s="11" t="s">
        <v>8864</v>
      </c>
      <c r="D4945" s="12" t="s">
        <v>5123</v>
      </c>
      <c r="E4945" s="12">
        <v>17</v>
      </c>
      <c r="F4945" s="12" t="s">
        <v>22</v>
      </c>
      <c r="G4945" s="81">
        <v>1825</v>
      </c>
      <c r="H4945" s="15" t="s">
        <v>17</v>
      </c>
      <c r="I4945" s="15" t="s">
        <v>18</v>
      </c>
    </row>
    <row r="4946" spans="1:9" x14ac:dyDescent="0.2">
      <c r="A4946" s="7" t="s">
        <v>5027</v>
      </c>
      <c r="B4946" s="171" t="s">
        <v>8865</v>
      </c>
      <c r="C4946" s="3" t="s">
        <v>8866</v>
      </c>
      <c r="D4946" s="9" t="s">
        <v>5123</v>
      </c>
      <c r="E4946" s="9">
        <v>17</v>
      </c>
      <c r="F4946" s="9" t="s">
        <v>22</v>
      </c>
      <c r="G4946" s="41">
        <v>1825</v>
      </c>
      <c r="H4946" s="14" t="s">
        <v>17</v>
      </c>
      <c r="I4946" s="14" t="s">
        <v>18</v>
      </c>
    </row>
    <row r="4947" spans="1:9" x14ac:dyDescent="0.2">
      <c r="A4947" s="7" t="s">
        <v>5027</v>
      </c>
      <c r="B4947" s="171" t="s">
        <v>8867</v>
      </c>
      <c r="C4947" s="11" t="s">
        <v>8868</v>
      </c>
      <c r="D4947" s="12" t="s">
        <v>5123</v>
      </c>
      <c r="E4947" s="12">
        <v>17</v>
      </c>
      <c r="F4947" s="12" t="s">
        <v>22</v>
      </c>
      <c r="G4947" s="81">
        <v>1825</v>
      </c>
      <c r="H4947" s="15" t="s">
        <v>17</v>
      </c>
      <c r="I4947" s="15" t="s">
        <v>18</v>
      </c>
    </row>
    <row r="4948" spans="1:9" x14ac:dyDescent="0.2">
      <c r="A4948" s="7" t="s">
        <v>5027</v>
      </c>
      <c r="B4948" s="171" t="s">
        <v>8869</v>
      </c>
      <c r="C4948" s="3" t="s">
        <v>8870</v>
      </c>
      <c r="D4948" s="9" t="s">
        <v>5123</v>
      </c>
      <c r="E4948" s="9">
        <v>17</v>
      </c>
      <c r="F4948" s="9" t="s">
        <v>22</v>
      </c>
      <c r="G4948" s="41">
        <v>1825</v>
      </c>
      <c r="H4948" s="14" t="s">
        <v>17</v>
      </c>
      <c r="I4948" s="14" t="s">
        <v>18</v>
      </c>
    </row>
    <row r="4949" spans="1:9" x14ac:dyDescent="0.2">
      <c r="A4949" s="7" t="s">
        <v>5027</v>
      </c>
      <c r="B4949" s="171" t="s">
        <v>8871</v>
      </c>
      <c r="C4949" s="11" t="s">
        <v>8872</v>
      </c>
      <c r="D4949" s="12" t="s">
        <v>5123</v>
      </c>
      <c r="E4949" s="12">
        <v>17</v>
      </c>
      <c r="F4949" s="12" t="s">
        <v>22</v>
      </c>
      <c r="G4949" s="81">
        <v>1825</v>
      </c>
      <c r="H4949" s="15" t="s">
        <v>17</v>
      </c>
      <c r="I4949" s="15" t="s">
        <v>18</v>
      </c>
    </row>
    <row r="4950" spans="1:9" x14ac:dyDescent="0.2">
      <c r="A4950" s="7" t="s">
        <v>5027</v>
      </c>
      <c r="B4950" s="171" t="s">
        <v>8873</v>
      </c>
      <c r="C4950" s="3" t="s">
        <v>8874</v>
      </c>
      <c r="D4950" s="9" t="s">
        <v>5123</v>
      </c>
      <c r="E4950" s="9">
        <v>17</v>
      </c>
      <c r="F4950" s="9" t="s">
        <v>22</v>
      </c>
      <c r="G4950" s="41">
        <v>1825</v>
      </c>
      <c r="H4950" s="14" t="s">
        <v>17</v>
      </c>
      <c r="I4950" s="14" t="s">
        <v>18</v>
      </c>
    </row>
    <row r="4951" spans="1:9" x14ac:dyDescent="0.2">
      <c r="A4951" s="7" t="s">
        <v>5027</v>
      </c>
      <c r="B4951" s="171" t="s">
        <v>8875</v>
      </c>
      <c r="C4951" s="11" t="s">
        <v>8876</v>
      </c>
      <c r="D4951" s="12" t="s">
        <v>5123</v>
      </c>
      <c r="E4951" s="12">
        <v>17</v>
      </c>
      <c r="F4951" s="12" t="s">
        <v>22</v>
      </c>
      <c r="G4951" s="81">
        <v>1825</v>
      </c>
      <c r="H4951" s="15" t="s">
        <v>17</v>
      </c>
      <c r="I4951" s="15" t="s">
        <v>18</v>
      </c>
    </row>
    <row r="4952" spans="1:9" x14ac:dyDescent="0.2">
      <c r="A4952" s="7" t="s">
        <v>5027</v>
      </c>
      <c r="B4952" s="171" t="s">
        <v>8877</v>
      </c>
      <c r="C4952" s="3" t="s">
        <v>8878</v>
      </c>
      <c r="D4952" s="9" t="s">
        <v>5123</v>
      </c>
      <c r="E4952" s="9">
        <v>17</v>
      </c>
      <c r="F4952" s="9" t="s">
        <v>22</v>
      </c>
      <c r="G4952" s="41">
        <v>1825</v>
      </c>
      <c r="H4952" s="14" t="s">
        <v>17</v>
      </c>
      <c r="I4952" s="14" t="s">
        <v>18</v>
      </c>
    </row>
    <row r="4953" spans="1:9" x14ac:dyDescent="0.2">
      <c r="A4953" s="7" t="s">
        <v>5027</v>
      </c>
      <c r="B4953" s="171" t="s">
        <v>8879</v>
      </c>
      <c r="C4953" s="11" t="s">
        <v>8880</v>
      </c>
      <c r="D4953" s="12" t="s">
        <v>5123</v>
      </c>
      <c r="E4953" s="12">
        <v>17</v>
      </c>
      <c r="F4953" s="12" t="s">
        <v>22</v>
      </c>
      <c r="G4953" s="81">
        <v>1825</v>
      </c>
      <c r="H4953" s="15" t="s">
        <v>17</v>
      </c>
      <c r="I4953" s="15" t="s">
        <v>18</v>
      </c>
    </row>
    <row r="4954" spans="1:9" x14ac:dyDescent="0.2">
      <c r="A4954" s="7" t="s">
        <v>5027</v>
      </c>
      <c r="B4954" s="171" t="s">
        <v>8881</v>
      </c>
      <c r="C4954" s="3" t="s">
        <v>8882</v>
      </c>
      <c r="D4954" s="9" t="s">
        <v>5123</v>
      </c>
      <c r="E4954" s="9">
        <v>17</v>
      </c>
      <c r="F4954" s="9" t="s">
        <v>22</v>
      </c>
      <c r="G4954" s="41">
        <v>1825</v>
      </c>
      <c r="H4954" s="14" t="s">
        <v>17</v>
      </c>
      <c r="I4954" s="14" t="s">
        <v>18</v>
      </c>
    </row>
    <row r="4955" spans="1:9" x14ac:dyDescent="0.2">
      <c r="A4955" s="7" t="s">
        <v>5027</v>
      </c>
      <c r="B4955" s="171" t="s">
        <v>8883</v>
      </c>
      <c r="C4955" s="11" t="s">
        <v>8884</v>
      </c>
      <c r="D4955" s="12" t="s">
        <v>5123</v>
      </c>
      <c r="E4955" s="12">
        <v>17</v>
      </c>
      <c r="F4955" s="12" t="s">
        <v>22</v>
      </c>
      <c r="G4955" s="81">
        <v>1825</v>
      </c>
      <c r="H4955" s="15" t="s">
        <v>17</v>
      </c>
      <c r="I4955" s="15" t="s">
        <v>18</v>
      </c>
    </row>
    <row r="4956" spans="1:9" x14ac:dyDescent="0.2">
      <c r="A4956" s="7" t="s">
        <v>5027</v>
      </c>
      <c r="B4956" s="171" t="s">
        <v>8885</v>
      </c>
      <c r="C4956" s="3" t="s">
        <v>8886</v>
      </c>
      <c r="D4956" s="9" t="s">
        <v>5123</v>
      </c>
      <c r="E4956" s="9">
        <v>17</v>
      </c>
      <c r="F4956" s="9" t="s">
        <v>22</v>
      </c>
      <c r="G4956" s="41">
        <v>1825</v>
      </c>
      <c r="H4956" s="14" t="s">
        <v>17</v>
      </c>
      <c r="I4956" s="14" t="s">
        <v>18</v>
      </c>
    </row>
    <row r="4957" spans="1:9" x14ac:dyDescent="0.2">
      <c r="A4957" s="7" t="s">
        <v>5027</v>
      </c>
      <c r="B4957" s="171" t="s">
        <v>8887</v>
      </c>
      <c r="C4957" s="11" t="s">
        <v>8888</v>
      </c>
      <c r="D4957" s="12" t="s">
        <v>5123</v>
      </c>
      <c r="E4957" s="12">
        <v>17</v>
      </c>
      <c r="F4957" s="12" t="s">
        <v>22</v>
      </c>
      <c r="G4957" s="81">
        <v>1825</v>
      </c>
      <c r="H4957" s="15" t="s">
        <v>17</v>
      </c>
      <c r="I4957" s="15" t="s">
        <v>18</v>
      </c>
    </row>
    <row r="4958" spans="1:9" x14ac:dyDescent="0.2">
      <c r="A4958" s="7" t="s">
        <v>5027</v>
      </c>
      <c r="B4958" s="79"/>
      <c r="H4958" s="44"/>
      <c r="I4958" s="44"/>
    </row>
    <row r="4959" spans="1:9" x14ac:dyDescent="0.2">
      <c r="A4959" s="7" t="s">
        <v>5027</v>
      </c>
      <c r="B4959" s="5" t="s">
        <v>11</v>
      </c>
      <c r="C4959" s="5" t="s">
        <v>8889</v>
      </c>
      <c r="D4959" s="5" t="s">
        <v>13</v>
      </c>
      <c r="E4959" s="5" t="s">
        <v>14</v>
      </c>
      <c r="F4959" s="5" t="s">
        <v>15</v>
      </c>
      <c r="G4959" s="6" t="s">
        <v>16</v>
      </c>
      <c r="H4959" s="6" t="s">
        <v>17</v>
      </c>
      <c r="I4959" s="6" t="s">
        <v>18</v>
      </c>
    </row>
    <row r="4960" spans="1:9" x14ac:dyDescent="0.2">
      <c r="A4960" s="7" t="s">
        <v>5027</v>
      </c>
      <c r="B4960" s="171" t="s">
        <v>8890</v>
      </c>
      <c r="C4960" s="3" t="s">
        <v>8891</v>
      </c>
      <c r="D4960" s="9" t="s">
        <v>5446</v>
      </c>
      <c r="E4960" s="9">
        <v>20</v>
      </c>
      <c r="F4960" s="9" t="s">
        <v>22</v>
      </c>
      <c r="G4960" s="41">
        <v>2295</v>
      </c>
      <c r="H4960" s="14" t="s">
        <v>17</v>
      </c>
      <c r="I4960" s="14" t="s">
        <v>18</v>
      </c>
    </row>
    <row r="4961" spans="1:9" x14ac:dyDescent="0.2">
      <c r="A4961" s="7" t="s">
        <v>5027</v>
      </c>
      <c r="B4961" s="171" t="s">
        <v>8892</v>
      </c>
      <c r="C4961" s="11" t="s">
        <v>8893</v>
      </c>
      <c r="D4961" s="12" t="s">
        <v>5446</v>
      </c>
      <c r="E4961" s="12">
        <v>20</v>
      </c>
      <c r="F4961" s="12" t="s">
        <v>22</v>
      </c>
      <c r="G4961" s="81">
        <v>2295</v>
      </c>
      <c r="H4961" s="15" t="s">
        <v>17</v>
      </c>
      <c r="I4961" s="15" t="s">
        <v>18</v>
      </c>
    </row>
    <row r="4962" spans="1:9" x14ac:dyDescent="0.2">
      <c r="A4962" s="7" t="s">
        <v>5027</v>
      </c>
      <c r="B4962" s="171" t="s">
        <v>8894</v>
      </c>
      <c r="C4962" s="3" t="s">
        <v>8895</v>
      </c>
      <c r="D4962" s="9" t="s">
        <v>5446</v>
      </c>
      <c r="E4962" s="9">
        <v>20</v>
      </c>
      <c r="F4962" s="9" t="s">
        <v>22</v>
      </c>
      <c r="G4962" s="41">
        <v>2295</v>
      </c>
      <c r="H4962" s="14" t="s">
        <v>17</v>
      </c>
      <c r="I4962" s="14" t="s">
        <v>18</v>
      </c>
    </row>
    <row r="4963" spans="1:9" x14ac:dyDescent="0.2">
      <c r="A4963" s="7" t="s">
        <v>5027</v>
      </c>
      <c r="B4963" s="171" t="s">
        <v>8896</v>
      </c>
      <c r="C4963" s="11" t="s">
        <v>8897</v>
      </c>
      <c r="D4963" s="12" t="s">
        <v>5446</v>
      </c>
      <c r="E4963" s="12">
        <v>20</v>
      </c>
      <c r="F4963" s="12" t="s">
        <v>22</v>
      </c>
      <c r="G4963" s="81">
        <v>2295</v>
      </c>
      <c r="H4963" s="15" t="s">
        <v>17</v>
      </c>
      <c r="I4963" s="15" t="s">
        <v>18</v>
      </c>
    </row>
    <row r="4964" spans="1:9" x14ac:dyDescent="0.2">
      <c r="A4964" s="7" t="s">
        <v>5027</v>
      </c>
      <c r="B4964" s="171" t="s">
        <v>8898</v>
      </c>
      <c r="C4964" s="3" t="s">
        <v>8899</v>
      </c>
      <c r="D4964" s="9" t="s">
        <v>5446</v>
      </c>
      <c r="E4964" s="9">
        <v>20</v>
      </c>
      <c r="F4964" s="9" t="s">
        <v>22</v>
      </c>
      <c r="G4964" s="41">
        <v>2295</v>
      </c>
      <c r="H4964" s="14" t="s">
        <v>17</v>
      </c>
      <c r="I4964" s="14" t="s">
        <v>18</v>
      </c>
    </row>
    <row r="4965" spans="1:9" x14ac:dyDescent="0.2">
      <c r="A4965" s="7" t="s">
        <v>5027</v>
      </c>
      <c r="B4965" s="171" t="s">
        <v>8900</v>
      </c>
      <c r="C4965" s="11" t="s">
        <v>8901</v>
      </c>
      <c r="D4965" s="12" t="s">
        <v>5446</v>
      </c>
      <c r="E4965" s="12">
        <v>20</v>
      </c>
      <c r="F4965" s="12" t="s">
        <v>22</v>
      </c>
      <c r="G4965" s="81">
        <v>2295</v>
      </c>
      <c r="H4965" s="15" t="s">
        <v>17</v>
      </c>
      <c r="I4965" s="15" t="s">
        <v>18</v>
      </c>
    </row>
    <row r="4966" spans="1:9" x14ac:dyDescent="0.2">
      <c r="A4966" s="7" t="s">
        <v>5027</v>
      </c>
      <c r="B4966" s="171" t="s">
        <v>8902</v>
      </c>
      <c r="C4966" s="3" t="s">
        <v>8903</v>
      </c>
      <c r="D4966" s="9" t="s">
        <v>5446</v>
      </c>
      <c r="E4966" s="9">
        <v>20</v>
      </c>
      <c r="F4966" s="9" t="s">
        <v>22</v>
      </c>
      <c r="G4966" s="41">
        <v>2295</v>
      </c>
      <c r="H4966" s="14" t="s">
        <v>17</v>
      </c>
      <c r="I4966" s="14" t="s">
        <v>18</v>
      </c>
    </row>
    <row r="4967" spans="1:9" x14ac:dyDescent="0.2">
      <c r="A4967" s="7" t="s">
        <v>5027</v>
      </c>
      <c r="B4967" s="171" t="s">
        <v>8904</v>
      </c>
      <c r="C4967" s="11" t="s">
        <v>8905</v>
      </c>
      <c r="D4967" s="12" t="s">
        <v>5446</v>
      </c>
      <c r="E4967" s="12">
        <v>20</v>
      </c>
      <c r="F4967" s="12" t="s">
        <v>22</v>
      </c>
      <c r="G4967" s="81">
        <v>1995</v>
      </c>
      <c r="H4967" s="15" t="s">
        <v>17</v>
      </c>
      <c r="I4967" s="15" t="s">
        <v>18</v>
      </c>
    </row>
    <row r="4968" spans="1:9" x14ac:dyDescent="0.2">
      <c r="A4968" s="7" t="s">
        <v>5027</v>
      </c>
      <c r="B4968" s="171" t="s">
        <v>8906</v>
      </c>
      <c r="C4968" s="3" t="s">
        <v>8907</v>
      </c>
      <c r="D4968" s="9" t="s">
        <v>5446</v>
      </c>
      <c r="E4968" s="9">
        <v>20</v>
      </c>
      <c r="F4968" s="9" t="s">
        <v>22</v>
      </c>
      <c r="G4968" s="41">
        <v>1995</v>
      </c>
      <c r="H4968" s="14" t="s">
        <v>17</v>
      </c>
      <c r="I4968" s="14" t="s">
        <v>18</v>
      </c>
    </row>
    <row r="4969" spans="1:9" x14ac:dyDescent="0.2">
      <c r="A4969" s="7" t="s">
        <v>5027</v>
      </c>
      <c r="B4969" s="171" t="s">
        <v>8908</v>
      </c>
      <c r="C4969" s="11" t="s">
        <v>8909</v>
      </c>
      <c r="D4969" s="12" t="s">
        <v>5446</v>
      </c>
      <c r="E4969" s="12">
        <v>20</v>
      </c>
      <c r="F4969" s="12" t="s">
        <v>22</v>
      </c>
      <c r="G4969" s="81">
        <v>1995</v>
      </c>
      <c r="H4969" s="15" t="s">
        <v>17</v>
      </c>
      <c r="I4969" s="15" t="s">
        <v>18</v>
      </c>
    </row>
    <row r="4970" spans="1:9" x14ac:dyDescent="0.2">
      <c r="A4970" s="7" t="s">
        <v>5027</v>
      </c>
      <c r="B4970" s="171" t="s">
        <v>8910</v>
      </c>
      <c r="C4970" s="3" t="s">
        <v>8911</v>
      </c>
      <c r="D4970" s="9" t="s">
        <v>5446</v>
      </c>
      <c r="E4970" s="9">
        <v>20</v>
      </c>
      <c r="F4970" s="9" t="s">
        <v>22</v>
      </c>
      <c r="G4970" s="41">
        <v>1995</v>
      </c>
      <c r="H4970" s="14" t="s">
        <v>17</v>
      </c>
      <c r="I4970" s="14" t="s">
        <v>18</v>
      </c>
    </row>
    <row r="4971" spans="1:9" x14ac:dyDescent="0.2">
      <c r="A4971" s="7" t="s">
        <v>5027</v>
      </c>
      <c r="B4971" s="171" t="s">
        <v>8912</v>
      </c>
      <c r="C4971" s="11" t="s">
        <v>8913</v>
      </c>
      <c r="D4971" s="12" t="s">
        <v>5446</v>
      </c>
      <c r="E4971" s="12">
        <v>20</v>
      </c>
      <c r="F4971" s="12" t="s">
        <v>22</v>
      </c>
      <c r="G4971" s="81">
        <v>1995</v>
      </c>
      <c r="H4971" s="15" t="s">
        <v>17</v>
      </c>
      <c r="I4971" s="15" t="s">
        <v>18</v>
      </c>
    </row>
    <row r="4972" spans="1:9" x14ac:dyDescent="0.2">
      <c r="A4972" s="7" t="s">
        <v>5027</v>
      </c>
      <c r="B4972" s="171" t="s">
        <v>8914</v>
      </c>
      <c r="C4972" s="3" t="s">
        <v>8915</v>
      </c>
      <c r="D4972" s="9" t="s">
        <v>5446</v>
      </c>
      <c r="E4972" s="9">
        <v>20</v>
      </c>
      <c r="F4972" s="9" t="s">
        <v>22</v>
      </c>
      <c r="G4972" s="41">
        <v>1995</v>
      </c>
      <c r="H4972" s="14" t="s">
        <v>17</v>
      </c>
      <c r="I4972" s="14" t="s">
        <v>18</v>
      </c>
    </row>
    <row r="4973" spans="1:9" x14ac:dyDescent="0.2">
      <c r="A4973" s="7" t="s">
        <v>5027</v>
      </c>
      <c r="B4973" s="171" t="s">
        <v>8916</v>
      </c>
      <c r="C4973" s="11" t="s">
        <v>8917</v>
      </c>
      <c r="D4973" s="12" t="s">
        <v>5446</v>
      </c>
      <c r="E4973" s="12">
        <v>20</v>
      </c>
      <c r="F4973" s="12" t="s">
        <v>22</v>
      </c>
      <c r="G4973" s="81">
        <v>1995</v>
      </c>
      <c r="H4973" s="15" t="s">
        <v>17</v>
      </c>
      <c r="I4973" s="15" t="s">
        <v>18</v>
      </c>
    </row>
    <row r="4974" spans="1:9" x14ac:dyDescent="0.2">
      <c r="A4974" s="7" t="s">
        <v>5027</v>
      </c>
      <c r="B4974" s="171" t="s">
        <v>8918</v>
      </c>
      <c r="C4974" s="3" t="s">
        <v>8919</v>
      </c>
      <c r="D4974" s="9" t="s">
        <v>5446</v>
      </c>
      <c r="E4974" s="9">
        <v>20</v>
      </c>
      <c r="F4974" s="9" t="s">
        <v>22</v>
      </c>
      <c r="G4974" s="41">
        <v>1995</v>
      </c>
      <c r="H4974" s="14" t="s">
        <v>17</v>
      </c>
      <c r="I4974" s="14" t="s">
        <v>18</v>
      </c>
    </row>
    <row r="4975" spans="1:9" x14ac:dyDescent="0.2">
      <c r="A4975" s="7" t="s">
        <v>5027</v>
      </c>
      <c r="B4975" s="171" t="s">
        <v>8920</v>
      </c>
      <c r="C4975" s="11" t="s">
        <v>8921</v>
      </c>
      <c r="D4975" s="12" t="s">
        <v>5446</v>
      </c>
      <c r="E4975" s="12">
        <v>20</v>
      </c>
      <c r="F4975" s="12" t="s">
        <v>22</v>
      </c>
      <c r="G4975" s="81">
        <v>1995</v>
      </c>
      <c r="H4975" s="15" t="s">
        <v>17</v>
      </c>
      <c r="I4975" s="15" t="s">
        <v>18</v>
      </c>
    </row>
    <row r="4976" spans="1:9" x14ac:dyDescent="0.2">
      <c r="A4976" s="7" t="s">
        <v>5027</v>
      </c>
      <c r="B4976" s="171" t="s">
        <v>8922</v>
      </c>
      <c r="C4976" s="3" t="s">
        <v>8923</v>
      </c>
      <c r="D4976" s="9" t="s">
        <v>5446</v>
      </c>
      <c r="E4976" s="9">
        <v>20</v>
      </c>
      <c r="F4976" s="9" t="s">
        <v>22</v>
      </c>
      <c r="G4976" s="41">
        <v>1995</v>
      </c>
      <c r="H4976" s="14" t="s">
        <v>17</v>
      </c>
      <c r="I4976" s="14" t="s">
        <v>18</v>
      </c>
    </row>
    <row r="4977" spans="1:9" x14ac:dyDescent="0.2">
      <c r="A4977" s="7" t="s">
        <v>5027</v>
      </c>
      <c r="B4977" s="171" t="s">
        <v>8924</v>
      </c>
      <c r="C4977" s="11" t="s">
        <v>8925</v>
      </c>
      <c r="D4977" s="12" t="s">
        <v>5446</v>
      </c>
      <c r="E4977" s="12">
        <v>20</v>
      </c>
      <c r="F4977" s="12" t="s">
        <v>22</v>
      </c>
      <c r="G4977" s="81">
        <v>1995</v>
      </c>
      <c r="H4977" s="15" t="s">
        <v>17</v>
      </c>
      <c r="I4977" s="15" t="s">
        <v>18</v>
      </c>
    </row>
    <row r="4978" spans="1:9" x14ac:dyDescent="0.2">
      <c r="A4978" s="7" t="s">
        <v>5027</v>
      </c>
      <c r="B4978" s="171" t="s">
        <v>8926</v>
      </c>
      <c r="C4978" s="3" t="s">
        <v>8927</v>
      </c>
      <c r="D4978" s="9" t="s">
        <v>5446</v>
      </c>
      <c r="E4978" s="9">
        <v>20</v>
      </c>
      <c r="F4978" s="9" t="s">
        <v>22</v>
      </c>
      <c r="G4978" s="41">
        <v>1995</v>
      </c>
      <c r="H4978" s="14" t="s">
        <v>17</v>
      </c>
      <c r="I4978" s="14" t="s">
        <v>18</v>
      </c>
    </row>
    <row r="4979" spans="1:9" x14ac:dyDescent="0.2">
      <c r="A4979" s="7" t="s">
        <v>5027</v>
      </c>
      <c r="B4979" s="171" t="s">
        <v>8928</v>
      </c>
      <c r="C4979" s="11" t="s">
        <v>8929</v>
      </c>
      <c r="D4979" s="12" t="s">
        <v>5446</v>
      </c>
      <c r="E4979" s="12">
        <v>20</v>
      </c>
      <c r="F4979" s="12" t="s">
        <v>22</v>
      </c>
      <c r="G4979" s="81">
        <v>1995</v>
      </c>
      <c r="H4979" s="15" t="s">
        <v>17</v>
      </c>
      <c r="I4979" s="15" t="s">
        <v>18</v>
      </c>
    </row>
    <row r="4980" spans="1:9" x14ac:dyDescent="0.2">
      <c r="A4980" s="7" t="s">
        <v>5027</v>
      </c>
      <c r="B4980" s="171" t="s">
        <v>8930</v>
      </c>
      <c r="C4980" s="3" t="s">
        <v>8931</v>
      </c>
      <c r="D4980" s="9" t="s">
        <v>5446</v>
      </c>
      <c r="E4980" s="9">
        <v>20</v>
      </c>
      <c r="F4980" s="9" t="s">
        <v>22</v>
      </c>
      <c r="G4980" s="41">
        <v>1995</v>
      </c>
      <c r="H4980" s="14" t="s">
        <v>17</v>
      </c>
      <c r="I4980" s="14" t="s">
        <v>18</v>
      </c>
    </row>
    <row r="4981" spans="1:9" x14ac:dyDescent="0.2">
      <c r="A4981" s="7" t="s">
        <v>5027</v>
      </c>
      <c r="B4981" s="171" t="s">
        <v>8932</v>
      </c>
      <c r="C4981" s="11" t="s">
        <v>8933</v>
      </c>
      <c r="D4981" s="12" t="s">
        <v>5446</v>
      </c>
      <c r="E4981" s="12">
        <v>20</v>
      </c>
      <c r="F4981" s="12" t="s">
        <v>22</v>
      </c>
      <c r="G4981" s="81">
        <v>1995</v>
      </c>
      <c r="H4981" s="15" t="s">
        <v>17</v>
      </c>
      <c r="I4981" s="15" t="s">
        <v>18</v>
      </c>
    </row>
    <row r="4982" spans="1:9" x14ac:dyDescent="0.2">
      <c r="A4982" s="7" t="s">
        <v>5027</v>
      </c>
      <c r="B4982" s="171" t="s">
        <v>8934</v>
      </c>
      <c r="C4982" s="3" t="s">
        <v>8935</v>
      </c>
      <c r="D4982" s="9" t="s">
        <v>5446</v>
      </c>
      <c r="E4982" s="9">
        <v>20</v>
      </c>
      <c r="F4982" s="9" t="s">
        <v>22</v>
      </c>
      <c r="G4982" s="41">
        <v>1995</v>
      </c>
      <c r="H4982" s="14" t="s">
        <v>17</v>
      </c>
      <c r="I4982" s="14" t="s">
        <v>18</v>
      </c>
    </row>
    <row r="4983" spans="1:9" x14ac:dyDescent="0.2">
      <c r="A4983" s="7" t="s">
        <v>5027</v>
      </c>
      <c r="B4983" s="171" t="s">
        <v>8936</v>
      </c>
      <c r="C4983" s="11" t="s">
        <v>8937</v>
      </c>
      <c r="D4983" s="12" t="s">
        <v>5446</v>
      </c>
      <c r="E4983" s="12">
        <v>20</v>
      </c>
      <c r="F4983" s="12" t="s">
        <v>22</v>
      </c>
      <c r="G4983" s="81">
        <v>1995</v>
      </c>
      <c r="H4983" s="15" t="s">
        <v>17</v>
      </c>
      <c r="I4983" s="15" t="s">
        <v>18</v>
      </c>
    </row>
    <row r="4984" spans="1:9" x14ac:dyDescent="0.2">
      <c r="A4984" s="7" t="s">
        <v>5027</v>
      </c>
      <c r="B4984" s="171" t="s">
        <v>8938</v>
      </c>
      <c r="C4984" s="3" t="s">
        <v>8939</v>
      </c>
      <c r="D4984" s="9" t="s">
        <v>5446</v>
      </c>
      <c r="E4984" s="9">
        <v>20</v>
      </c>
      <c r="F4984" s="9" t="s">
        <v>22</v>
      </c>
      <c r="G4984" s="41">
        <v>1995</v>
      </c>
      <c r="H4984" s="14" t="s">
        <v>17</v>
      </c>
      <c r="I4984" s="14" t="s">
        <v>18</v>
      </c>
    </row>
    <row r="4985" spans="1:9" x14ac:dyDescent="0.2">
      <c r="A4985" s="7" t="s">
        <v>5027</v>
      </c>
      <c r="B4985" s="171" t="s">
        <v>8940</v>
      </c>
      <c r="C4985" s="11" t="s">
        <v>8941</v>
      </c>
      <c r="D4985" s="12" t="s">
        <v>5446</v>
      </c>
      <c r="E4985" s="12">
        <v>20</v>
      </c>
      <c r="F4985" s="12" t="s">
        <v>22</v>
      </c>
      <c r="G4985" s="81">
        <v>1995</v>
      </c>
      <c r="H4985" s="15" t="s">
        <v>17</v>
      </c>
      <c r="I4985" s="15" t="s">
        <v>18</v>
      </c>
    </row>
    <row r="4986" spans="1:9" x14ac:dyDescent="0.2">
      <c r="A4986" s="7" t="s">
        <v>5027</v>
      </c>
      <c r="B4986" s="171" t="s">
        <v>8942</v>
      </c>
      <c r="C4986" s="3" t="s">
        <v>8943</v>
      </c>
      <c r="D4986" s="9" t="s">
        <v>5446</v>
      </c>
      <c r="E4986" s="9">
        <v>20</v>
      </c>
      <c r="F4986" s="9" t="s">
        <v>22</v>
      </c>
      <c r="G4986" s="41">
        <v>1995</v>
      </c>
      <c r="H4986" s="14" t="s">
        <v>17</v>
      </c>
      <c r="I4986" s="14" t="s">
        <v>18</v>
      </c>
    </row>
    <row r="4987" spans="1:9" x14ac:dyDescent="0.2">
      <c r="A4987" s="7" t="s">
        <v>5027</v>
      </c>
      <c r="B4987" s="171" t="s">
        <v>8944</v>
      </c>
      <c r="C4987" s="11" t="s">
        <v>8945</v>
      </c>
      <c r="D4987" s="12" t="s">
        <v>5446</v>
      </c>
      <c r="E4987" s="12">
        <v>20</v>
      </c>
      <c r="F4987" s="12" t="s">
        <v>22</v>
      </c>
      <c r="G4987" s="81">
        <v>1995</v>
      </c>
      <c r="H4987" s="15" t="s">
        <v>17</v>
      </c>
      <c r="I4987" s="15" t="s">
        <v>18</v>
      </c>
    </row>
    <row r="4988" spans="1:9" x14ac:dyDescent="0.2">
      <c r="A4988" s="7" t="s">
        <v>5027</v>
      </c>
      <c r="B4988" s="79"/>
      <c r="H4988" s="44"/>
      <c r="I4988" s="44"/>
    </row>
    <row r="4989" spans="1:9" x14ac:dyDescent="0.2">
      <c r="A4989" s="7" t="s">
        <v>5027</v>
      </c>
      <c r="B4989" s="5" t="s">
        <v>11</v>
      </c>
      <c r="C4989" s="5" t="s">
        <v>8946</v>
      </c>
      <c r="D4989" s="5" t="s">
        <v>13</v>
      </c>
      <c r="E4989" s="5" t="s">
        <v>14</v>
      </c>
      <c r="F4989" s="5" t="s">
        <v>15</v>
      </c>
      <c r="G4989" s="6" t="s">
        <v>16</v>
      </c>
      <c r="H4989" s="6" t="s">
        <v>17</v>
      </c>
      <c r="I4989" s="6" t="s">
        <v>18</v>
      </c>
    </row>
    <row r="4990" spans="1:9" x14ac:dyDescent="0.2">
      <c r="A4990" s="7" t="s">
        <v>5027</v>
      </c>
      <c r="B4990" s="171" t="s">
        <v>8947</v>
      </c>
      <c r="C4990" s="3" t="s">
        <v>8948</v>
      </c>
      <c r="D4990" s="9" t="s">
        <v>5490</v>
      </c>
      <c r="E4990" s="9">
        <v>21.5</v>
      </c>
      <c r="F4990" s="9" t="s">
        <v>22</v>
      </c>
      <c r="G4990" s="41">
        <v>2325</v>
      </c>
      <c r="H4990" s="14" t="s">
        <v>17</v>
      </c>
      <c r="I4990" s="14" t="s">
        <v>18</v>
      </c>
    </row>
    <row r="4991" spans="1:9" x14ac:dyDescent="0.2">
      <c r="A4991" s="7" t="s">
        <v>5027</v>
      </c>
      <c r="B4991" s="171" t="s">
        <v>8949</v>
      </c>
      <c r="C4991" s="11" t="s">
        <v>8950</v>
      </c>
      <c r="D4991" s="12" t="s">
        <v>5490</v>
      </c>
      <c r="E4991" s="12">
        <v>21.5</v>
      </c>
      <c r="F4991" s="12" t="s">
        <v>22</v>
      </c>
      <c r="G4991" s="81">
        <v>2325</v>
      </c>
      <c r="H4991" s="15" t="s">
        <v>17</v>
      </c>
      <c r="I4991" s="15" t="s">
        <v>18</v>
      </c>
    </row>
    <row r="4992" spans="1:9" x14ac:dyDescent="0.2">
      <c r="A4992" s="7" t="s">
        <v>5027</v>
      </c>
      <c r="B4992" s="171" t="s">
        <v>8951</v>
      </c>
      <c r="C4992" s="3" t="s">
        <v>8952</v>
      </c>
      <c r="D4992" s="9" t="s">
        <v>5490</v>
      </c>
      <c r="E4992" s="9">
        <v>21.5</v>
      </c>
      <c r="F4992" s="9" t="s">
        <v>22</v>
      </c>
      <c r="G4992" s="41">
        <v>2325</v>
      </c>
      <c r="H4992" s="14" t="s">
        <v>17</v>
      </c>
      <c r="I4992" s="14" t="s">
        <v>18</v>
      </c>
    </row>
    <row r="4993" spans="1:9" x14ac:dyDescent="0.2">
      <c r="A4993" s="7" t="s">
        <v>5027</v>
      </c>
      <c r="B4993" s="171" t="s">
        <v>8953</v>
      </c>
      <c r="C4993" s="11" t="s">
        <v>8954</v>
      </c>
      <c r="D4993" s="12" t="s">
        <v>5490</v>
      </c>
      <c r="E4993" s="12">
        <v>21.5</v>
      </c>
      <c r="F4993" s="12" t="s">
        <v>22</v>
      </c>
      <c r="G4993" s="81">
        <v>2325</v>
      </c>
      <c r="H4993" s="15" t="s">
        <v>17</v>
      </c>
      <c r="I4993" s="15" t="s">
        <v>18</v>
      </c>
    </row>
    <row r="4994" spans="1:9" x14ac:dyDescent="0.2">
      <c r="A4994" s="7" t="s">
        <v>5027</v>
      </c>
      <c r="B4994" s="171" t="s">
        <v>8955</v>
      </c>
      <c r="C4994" s="3" t="s">
        <v>8956</v>
      </c>
      <c r="D4994" s="9" t="s">
        <v>5490</v>
      </c>
      <c r="E4994" s="9">
        <v>21.5</v>
      </c>
      <c r="F4994" s="9" t="s">
        <v>22</v>
      </c>
      <c r="G4994" s="41">
        <v>2325</v>
      </c>
      <c r="H4994" s="14" t="s">
        <v>17</v>
      </c>
      <c r="I4994" s="14" t="s">
        <v>18</v>
      </c>
    </row>
    <row r="4995" spans="1:9" x14ac:dyDescent="0.2">
      <c r="A4995" s="7" t="s">
        <v>5027</v>
      </c>
      <c r="B4995" s="171" t="s">
        <v>8957</v>
      </c>
      <c r="C4995" s="11" t="s">
        <v>8958</v>
      </c>
      <c r="D4995" s="12" t="s">
        <v>5490</v>
      </c>
      <c r="E4995" s="12">
        <v>21.5</v>
      </c>
      <c r="F4995" s="12" t="s">
        <v>22</v>
      </c>
      <c r="G4995" s="81">
        <v>2325</v>
      </c>
      <c r="H4995" s="15" t="s">
        <v>17</v>
      </c>
      <c r="I4995" s="15" t="s">
        <v>18</v>
      </c>
    </row>
    <row r="4996" spans="1:9" x14ac:dyDescent="0.2">
      <c r="A4996" s="7" t="s">
        <v>5027</v>
      </c>
      <c r="B4996" s="171" t="s">
        <v>8959</v>
      </c>
      <c r="C4996" s="3" t="s">
        <v>8960</v>
      </c>
      <c r="D4996" s="9" t="s">
        <v>5490</v>
      </c>
      <c r="E4996" s="9">
        <v>21.5</v>
      </c>
      <c r="F4996" s="9" t="s">
        <v>22</v>
      </c>
      <c r="G4996" s="41">
        <v>2325</v>
      </c>
      <c r="H4996" s="14" t="s">
        <v>17</v>
      </c>
      <c r="I4996" s="14" t="s">
        <v>18</v>
      </c>
    </row>
    <row r="4997" spans="1:9" x14ac:dyDescent="0.2">
      <c r="A4997" s="7" t="s">
        <v>5027</v>
      </c>
      <c r="B4997" s="171" t="s">
        <v>8961</v>
      </c>
      <c r="C4997" s="11" t="s">
        <v>8962</v>
      </c>
      <c r="D4997" s="12" t="s">
        <v>5490</v>
      </c>
      <c r="E4997" s="12">
        <v>21.5</v>
      </c>
      <c r="F4997" s="12" t="s">
        <v>22</v>
      </c>
      <c r="G4997" s="81">
        <v>2025</v>
      </c>
      <c r="H4997" s="15" t="s">
        <v>17</v>
      </c>
      <c r="I4997" s="15" t="s">
        <v>18</v>
      </c>
    </row>
    <row r="4998" spans="1:9" x14ac:dyDescent="0.2">
      <c r="A4998" s="7" t="s">
        <v>5027</v>
      </c>
      <c r="B4998" s="171" t="s">
        <v>8963</v>
      </c>
      <c r="C4998" s="3" t="s">
        <v>8964</v>
      </c>
      <c r="D4998" s="9" t="s">
        <v>5490</v>
      </c>
      <c r="E4998" s="9">
        <v>21.5</v>
      </c>
      <c r="F4998" s="9" t="s">
        <v>22</v>
      </c>
      <c r="G4998" s="41">
        <v>2025</v>
      </c>
      <c r="H4998" s="14" t="s">
        <v>17</v>
      </c>
      <c r="I4998" s="14" t="s">
        <v>18</v>
      </c>
    </row>
    <row r="4999" spans="1:9" x14ac:dyDescent="0.2">
      <c r="A4999" s="7" t="s">
        <v>5027</v>
      </c>
      <c r="B4999" s="171" t="s">
        <v>8965</v>
      </c>
      <c r="C4999" s="11" t="s">
        <v>8966</v>
      </c>
      <c r="D4999" s="12" t="s">
        <v>5490</v>
      </c>
      <c r="E4999" s="12">
        <v>21.5</v>
      </c>
      <c r="F4999" s="12" t="s">
        <v>22</v>
      </c>
      <c r="G4999" s="81">
        <v>2025</v>
      </c>
      <c r="H4999" s="15" t="s">
        <v>17</v>
      </c>
      <c r="I4999" s="15" t="s">
        <v>18</v>
      </c>
    </row>
    <row r="5000" spans="1:9" x14ac:dyDescent="0.2">
      <c r="A5000" s="7" t="s">
        <v>5027</v>
      </c>
      <c r="B5000" s="171" t="s">
        <v>8967</v>
      </c>
      <c r="C5000" s="3" t="s">
        <v>8968</v>
      </c>
      <c r="D5000" s="9" t="s">
        <v>5490</v>
      </c>
      <c r="E5000" s="9">
        <v>21.5</v>
      </c>
      <c r="F5000" s="9" t="s">
        <v>22</v>
      </c>
      <c r="G5000" s="41">
        <v>2025</v>
      </c>
      <c r="H5000" s="14" t="s">
        <v>17</v>
      </c>
      <c r="I5000" s="14" t="s">
        <v>18</v>
      </c>
    </row>
    <row r="5001" spans="1:9" x14ac:dyDescent="0.2">
      <c r="A5001" s="7" t="s">
        <v>5027</v>
      </c>
      <c r="B5001" s="171" t="s">
        <v>8969</v>
      </c>
      <c r="C5001" s="11" t="s">
        <v>8970</v>
      </c>
      <c r="D5001" s="12" t="s">
        <v>5490</v>
      </c>
      <c r="E5001" s="12">
        <v>21.5</v>
      </c>
      <c r="F5001" s="12" t="s">
        <v>22</v>
      </c>
      <c r="G5001" s="81">
        <v>2025</v>
      </c>
      <c r="H5001" s="15" t="s">
        <v>17</v>
      </c>
      <c r="I5001" s="15" t="s">
        <v>18</v>
      </c>
    </row>
    <row r="5002" spans="1:9" x14ac:dyDescent="0.2">
      <c r="A5002" s="7" t="s">
        <v>5027</v>
      </c>
      <c r="B5002" s="171" t="s">
        <v>8971</v>
      </c>
      <c r="C5002" s="3" t="s">
        <v>8972</v>
      </c>
      <c r="D5002" s="9" t="s">
        <v>5490</v>
      </c>
      <c r="E5002" s="9">
        <v>21.5</v>
      </c>
      <c r="F5002" s="9" t="s">
        <v>22</v>
      </c>
      <c r="G5002" s="41">
        <v>2025</v>
      </c>
      <c r="H5002" s="14" t="s">
        <v>17</v>
      </c>
      <c r="I5002" s="14" t="s">
        <v>18</v>
      </c>
    </row>
    <row r="5003" spans="1:9" x14ac:dyDescent="0.2">
      <c r="A5003" s="7" t="s">
        <v>5027</v>
      </c>
      <c r="B5003" s="171" t="s">
        <v>8973</v>
      </c>
      <c r="C5003" s="11" t="s">
        <v>8974</v>
      </c>
      <c r="D5003" s="12" t="s">
        <v>5490</v>
      </c>
      <c r="E5003" s="12">
        <v>21.5</v>
      </c>
      <c r="F5003" s="12" t="s">
        <v>22</v>
      </c>
      <c r="G5003" s="81">
        <v>2025</v>
      </c>
      <c r="H5003" s="15" t="s">
        <v>17</v>
      </c>
      <c r="I5003" s="15" t="s">
        <v>18</v>
      </c>
    </row>
    <row r="5004" spans="1:9" x14ac:dyDescent="0.2">
      <c r="A5004" s="7" t="s">
        <v>5027</v>
      </c>
      <c r="B5004" s="171" t="s">
        <v>8975</v>
      </c>
      <c r="C5004" s="3" t="s">
        <v>8976</v>
      </c>
      <c r="D5004" s="9" t="s">
        <v>5490</v>
      </c>
      <c r="E5004" s="9">
        <v>21.5</v>
      </c>
      <c r="F5004" s="9" t="s">
        <v>22</v>
      </c>
      <c r="G5004" s="41">
        <v>2025</v>
      </c>
      <c r="H5004" s="14" t="s">
        <v>17</v>
      </c>
      <c r="I5004" s="14" t="s">
        <v>18</v>
      </c>
    </row>
    <row r="5005" spans="1:9" x14ac:dyDescent="0.2">
      <c r="A5005" s="7" t="s">
        <v>5027</v>
      </c>
      <c r="B5005" s="171" t="s">
        <v>8977</v>
      </c>
      <c r="C5005" s="11" t="s">
        <v>8978</v>
      </c>
      <c r="D5005" s="12" t="s">
        <v>5490</v>
      </c>
      <c r="E5005" s="12">
        <v>21.5</v>
      </c>
      <c r="F5005" s="12" t="s">
        <v>22</v>
      </c>
      <c r="G5005" s="81">
        <v>2025</v>
      </c>
      <c r="H5005" s="15" t="s">
        <v>17</v>
      </c>
      <c r="I5005" s="15" t="s">
        <v>18</v>
      </c>
    </row>
    <row r="5006" spans="1:9" x14ac:dyDescent="0.2">
      <c r="A5006" s="7" t="s">
        <v>5027</v>
      </c>
      <c r="B5006" s="171" t="s">
        <v>8979</v>
      </c>
      <c r="C5006" s="3" t="s">
        <v>8980</v>
      </c>
      <c r="D5006" s="9" t="s">
        <v>5490</v>
      </c>
      <c r="E5006" s="9">
        <v>21.5</v>
      </c>
      <c r="F5006" s="9" t="s">
        <v>22</v>
      </c>
      <c r="G5006" s="41">
        <v>2025</v>
      </c>
      <c r="H5006" s="14" t="s">
        <v>17</v>
      </c>
      <c r="I5006" s="14" t="s">
        <v>18</v>
      </c>
    </row>
    <row r="5007" spans="1:9" x14ac:dyDescent="0.2">
      <c r="A5007" s="7" t="s">
        <v>5027</v>
      </c>
      <c r="B5007" s="171" t="s">
        <v>8981</v>
      </c>
      <c r="C5007" s="11" t="s">
        <v>8982</v>
      </c>
      <c r="D5007" s="12" t="s">
        <v>5490</v>
      </c>
      <c r="E5007" s="12">
        <v>21.5</v>
      </c>
      <c r="F5007" s="12" t="s">
        <v>22</v>
      </c>
      <c r="G5007" s="81">
        <v>2025</v>
      </c>
      <c r="H5007" s="15" t="s">
        <v>17</v>
      </c>
      <c r="I5007" s="15" t="s">
        <v>18</v>
      </c>
    </row>
    <row r="5008" spans="1:9" x14ac:dyDescent="0.2">
      <c r="A5008" s="7" t="s">
        <v>5027</v>
      </c>
      <c r="B5008" s="171" t="s">
        <v>8983</v>
      </c>
      <c r="C5008" s="3" t="s">
        <v>8984</v>
      </c>
      <c r="D5008" s="9" t="s">
        <v>5490</v>
      </c>
      <c r="E5008" s="9">
        <v>21.5</v>
      </c>
      <c r="F5008" s="9" t="s">
        <v>22</v>
      </c>
      <c r="G5008" s="41">
        <v>2025</v>
      </c>
      <c r="H5008" s="14" t="s">
        <v>17</v>
      </c>
      <c r="I5008" s="14" t="s">
        <v>18</v>
      </c>
    </row>
    <row r="5009" spans="1:9" x14ac:dyDescent="0.2">
      <c r="A5009" s="7" t="s">
        <v>5027</v>
      </c>
      <c r="B5009" s="171" t="s">
        <v>8985</v>
      </c>
      <c r="C5009" s="11" t="s">
        <v>8986</v>
      </c>
      <c r="D5009" s="12" t="s">
        <v>5490</v>
      </c>
      <c r="E5009" s="12">
        <v>21.5</v>
      </c>
      <c r="F5009" s="12" t="s">
        <v>22</v>
      </c>
      <c r="G5009" s="81">
        <v>2025</v>
      </c>
      <c r="H5009" s="15" t="s">
        <v>17</v>
      </c>
      <c r="I5009" s="15" t="s">
        <v>18</v>
      </c>
    </row>
    <row r="5010" spans="1:9" x14ac:dyDescent="0.2">
      <c r="A5010" s="7" t="s">
        <v>5027</v>
      </c>
      <c r="B5010" s="171" t="s">
        <v>8987</v>
      </c>
      <c r="C5010" s="3" t="s">
        <v>8988</v>
      </c>
      <c r="D5010" s="9" t="s">
        <v>5490</v>
      </c>
      <c r="E5010" s="9">
        <v>21.5</v>
      </c>
      <c r="F5010" s="9" t="s">
        <v>22</v>
      </c>
      <c r="G5010" s="41">
        <v>2025</v>
      </c>
      <c r="H5010" s="14" t="s">
        <v>17</v>
      </c>
      <c r="I5010" s="14" t="s">
        <v>18</v>
      </c>
    </row>
    <row r="5011" spans="1:9" x14ac:dyDescent="0.2">
      <c r="A5011" s="7" t="s">
        <v>5027</v>
      </c>
      <c r="B5011" s="171" t="s">
        <v>8989</v>
      </c>
      <c r="C5011" s="11" t="s">
        <v>8990</v>
      </c>
      <c r="D5011" s="12" t="s">
        <v>5490</v>
      </c>
      <c r="E5011" s="12">
        <v>21.5</v>
      </c>
      <c r="F5011" s="12" t="s">
        <v>22</v>
      </c>
      <c r="G5011" s="81">
        <v>2025</v>
      </c>
      <c r="H5011" s="15" t="s">
        <v>17</v>
      </c>
      <c r="I5011" s="15" t="s">
        <v>18</v>
      </c>
    </row>
    <row r="5012" spans="1:9" x14ac:dyDescent="0.2">
      <c r="A5012" s="7" t="s">
        <v>5027</v>
      </c>
      <c r="B5012" s="171" t="s">
        <v>8991</v>
      </c>
      <c r="C5012" s="3" t="s">
        <v>8992</v>
      </c>
      <c r="D5012" s="9" t="s">
        <v>5490</v>
      </c>
      <c r="E5012" s="9">
        <v>21.5</v>
      </c>
      <c r="F5012" s="9" t="s">
        <v>22</v>
      </c>
      <c r="G5012" s="41">
        <v>2025</v>
      </c>
      <c r="H5012" s="14" t="s">
        <v>17</v>
      </c>
      <c r="I5012" s="14" t="s">
        <v>18</v>
      </c>
    </row>
    <row r="5013" spans="1:9" x14ac:dyDescent="0.2">
      <c r="A5013" s="7" t="s">
        <v>5027</v>
      </c>
      <c r="B5013" s="171" t="s">
        <v>8993</v>
      </c>
      <c r="C5013" s="11" t="s">
        <v>8994</v>
      </c>
      <c r="D5013" s="12" t="s">
        <v>5490</v>
      </c>
      <c r="E5013" s="12">
        <v>21.5</v>
      </c>
      <c r="F5013" s="12" t="s">
        <v>22</v>
      </c>
      <c r="G5013" s="81">
        <v>2025</v>
      </c>
      <c r="H5013" s="15" t="s">
        <v>17</v>
      </c>
      <c r="I5013" s="15" t="s">
        <v>18</v>
      </c>
    </row>
    <row r="5014" spans="1:9" x14ac:dyDescent="0.2">
      <c r="A5014" s="7" t="s">
        <v>5027</v>
      </c>
      <c r="B5014" s="171" t="s">
        <v>8995</v>
      </c>
      <c r="C5014" s="3" t="s">
        <v>8996</v>
      </c>
      <c r="D5014" s="9" t="s">
        <v>5490</v>
      </c>
      <c r="E5014" s="9">
        <v>21.5</v>
      </c>
      <c r="F5014" s="9" t="s">
        <v>22</v>
      </c>
      <c r="G5014" s="41">
        <v>2025</v>
      </c>
      <c r="H5014" s="14" t="s">
        <v>17</v>
      </c>
      <c r="I5014" s="14" t="s">
        <v>18</v>
      </c>
    </row>
    <row r="5015" spans="1:9" x14ac:dyDescent="0.2">
      <c r="A5015" s="7" t="s">
        <v>5027</v>
      </c>
      <c r="B5015" s="171" t="s">
        <v>8997</v>
      </c>
      <c r="C5015" s="11" t="s">
        <v>8998</v>
      </c>
      <c r="D5015" s="12" t="s">
        <v>5490</v>
      </c>
      <c r="E5015" s="12">
        <v>21.5</v>
      </c>
      <c r="F5015" s="12" t="s">
        <v>22</v>
      </c>
      <c r="G5015" s="81">
        <v>2025</v>
      </c>
      <c r="H5015" s="15" t="s">
        <v>17</v>
      </c>
      <c r="I5015" s="15" t="s">
        <v>18</v>
      </c>
    </row>
    <row r="5016" spans="1:9" x14ac:dyDescent="0.2">
      <c r="A5016" s="7" t="s">
        <v>5027</v>
      </c>
      <c r="B5016" s="171" t="s">
        <v>8999</v>
      </c>
      <c r="C5016" s="3" t="s">
        <v>9000</v>
      </c>
      <c r="D5016" s="9" t="s">
        <v>5490</v>
      </c>
      <c r="E5016" s="9">
        <v>21.5</v>
      </c>
      <c r="F5016" s="9" t="s">
        <v>22</v>
      </c>
      <c r="G5016" s="41">
        <v>2025</v>
      </c>
      <c r="H5016" s="14" t="s">
        <v>17</v>
      </c>
      <c r="I5016" s="14" t="s">
        <v>18</v>
      </c>
    </row>
    <row r="5017" spans="1:9" x14ac:dyDescent="0.2">
      <c r="A5017" s="7" t="s">
        <v>5027</v>
      </c>
      <c r="B5017" s="171" t="s">
        <v>9001</v>
      </c>
      <c r="C5017" s="11" t="s">
        <v>9002</v>
      </c>
      <c r="D5017" s="12" t="s">
        <v>5490</v>
      </c>
      <c r="E5017" s="12">
        <v>21.5</v>
      </c>
      <c r="F5017" s="12" t="s">
        <v>22</v>
      </c>
      <c r="G5017" s="81">
        <v>2025</v>
      </c>
      <c r="H5017" s="15" t="s">
        <v>17</v>
      </c>
      <c r="I5017" s="15" t="s">
        <v>18</v>
      </c>
    </row>
    <row r="5018" spans="1:9" x14ac:dyDescent="0.2">
      <c r="A5018" s="7" t="s">
        <v>5027</v>
      </c>
      <c r="B5018" s="79"/>
      <c r="H5018" s="44"/>
      <c r="I5018" s="44"/>
    </row>
    <row r="5019" spans="1:9" x14ac:dyDescent="0.2">
      <c r="A5019" s="7" t="s">
        <v>5027</v>
      </c>
      <c r="B5019" s="5" t="s">
        <v>11</v>
      </c>
      <c r="C5019" s="5" t="s">
        <v>9003</v>
      </c>
      <c r="D5019" s="5" t="s">
        <v>13</v>
      </c>
      <c r="E5019" s="5" t="s">
        <v>14</v>
      </c>
      <c r="F5019" s="5" t="s">
        <v>15</v>
      </c>
      <c r="G5019" s="6" t="s">
        <v>16</v>
      </c>
      <c r="H5019" s="6" t="s">
        <v>17</v>
      </c>
      <c r="I5019" s="6" t="s">
        <v>18</v>
      </c>
    </row>
    <row r="5020" spans="1:9" x14ac:dyDescent="0.2">
      <c r="A5020" s="7" t="s">
        <v>5027</v>
      </c>
      <c r="B5020" s="171" t="s">
        <v>9004</v>
      </c>
      <c r="C5020" s="3" t="s">
        <v>9005</v>
      </c>
      <c r="D5020" s="9" t="s">
        <v>5534</v>
      </c>
      <c r="E5020" s="9">
        <v>22</v>
      </c>
      <c r="F5020" s="9" t="s">
        <v>22</v>
      </c>
      <c r="G5020" s="41">
        <v>2325</v>
      </c>
      <c r="H5020" s="14" t="s">
        <v>17</v>
      </c>
      <c r="I5020" s="14" t="s">
        <v>18</v>
      </c>
    </row>
    <row r="5021" spans="1:9" x14ac:dyDescent="0.2">
      <c r="A5021" s="7" t="s">
        <v>5027</v>
      </c>
      <c r="B5021" s="171" t="s">
        <v>9006</v>
      </c>
      <c r="C5021" s="11" t="s">
        <v>9007</v>
      </c>
      <c r="D5021" s="12" t="s">
        <v>5534</v>
      </c>
      <c r="E5021" s="12">
        <v>22</v>
      </c>
      <c r="F5021" s="12" t="s">
        <v>22</v>
      </c>
      <c r="G5021" s="81">
        <v>2325</v>
      </c>
      <c r="H5021" s="15" t="s">
        <v>17</v>
      </c>
      <c r="I5021" s="15" t="s">
        <v>18</v>
      </c>
    </row>
    <row r="5022" spans="1:9" x14ac:dyDescent="0.2">
      <c r="A5022" s="7" t="s">
        <v>5027</v>
      </c>
      <c r="B5022" s="171" t="s">
        <v>9008</v>
      </c>
      <c r="C5022" s="3" t="s">
        <v>9009</v>
      </c>
      <c r="D5022" s="9" t="s">
        <v>5534</v>
      </c>
      <c r="E5022" s="9">
        <v>22</v>
      </c>
      <c r="F5022" s="9" t="s">
        <v>22</v>
      </c>
      <c r="G5022" s="41">
        <v>2325</v>
      </c>
      <c r="H5022" s="14" t="s">
        <v>17</v>
      </c>
      <c r="I5022" s="14" t="s">
        <v>18</v>
      </c>
    </row>
    <row r="5023" spans="1:9" x14ac:dyDescent="0.2">
      <c r="A5023" s="7" t="s">
        <v>5027</v>
      </c>
      <c r="B5023" s="171" t="s">
        <v>9010</v>
      </c>
      <c r="C5023" s="11" t="s">
        <v>9011</v>
      </c>
      <c r="D5023" s="12" t="s">
        <v>5534</v>
      </c>
      <c r="E5023" s="12">
        <v>22</v>
      </c>
      <c r="F5023" s="12" t="s">
        <v>22</v>
      </c>
      <c r="G5023" s="81">
        <v>2325</v>
      </c>
      <c r="H5023" s="15" t="s">
        <v>17</v>
      </c>
      <c r="I5023" s="15" t="s">
        <v>18</v>
      </c>
    </row>
    <row r="5024" spans="1:9" x14ac:dyDescent="0.2">
      <c r="A5024" s="7" t="s">
        <v>5027</v>
      </c>
      <c r="B5024" s="171" t="s">
        <v>9012</v>
      </c>
      <c r="C5024" s="3" t="s">
        <v>9013</v>
      </c>
      <c r="D5024" s="9" t="s">
        <v>5534</v>
      </c>
      <c r="E5024" s="9">
        <v>22</v>
      </c>
      <c r="F5024" s="9" t="s">
        <v>22</v>
      </c>
      <c r="G5024" s="41">
        <v>2325</v>
      </c>
      <c r="H5024" s="14" t="s">
        <v>17</v>
      </c>
      <c r="I5024" s="14" t="s">
        <v>18</v>
      </c>
    </row>
    <row r="5025" spans="1:9" x14ac:dyDescent="0.2">
      <c r="A5025" s="7" t="s">
        <v>5027</v>
      </c>
      <c r="B5025" s="171" t="s">
        <v>9014</v>
      </c>
      <c r="C5025" s="11" t="s">
        <v>9015</v>
      </c>
      <c r="D5025" s="12" t="s">
        <v>5534</v>
      </c>
      <c r="E5025" s="12">
        <v>22</v>
      </c>
      <c r="F5025" s="12" t="s">
        <v>22</v>
      </c>
      <c r="G5025" s="81">
        <v>2325</v>
      </c>
      <c r="H5025" s="15" t="s">
        <v>17</v>
      </c>
      <c r="I5025" s="15" t="s">
        <v>18</v>
      </c>
    </row>
    <row r="5026" spans="1:9" x14ac:dyDescent="0.2">
      <c r="A5026" s="7" t="s">
        <v>5027</v>
      </c>
      <c r="B5026" s="171" t="s">
        <v>9016</v>
      </c>
      <c r="C5026" s="3" t="s">
        <v>9017</v>
      </c>
      <c r="D5026" s="9" t="s">
        <v>5534</v>
      </c>
      <c r="E5026" s="9">
        <v>22</v>
      </c>
      <c r="F5026" s="9" t="s">
        <v>22</v>
      </c>
      <c r="G5026" s="41">
        <v>2325</v>
      </c>
      <c r="H5026" s="14" t="s">
        <v>17</v>
      </c>
      <c r="I5026" s="14" t="s">
        <v>18</v>
      </c>
    </row>
    <row r="5027" spans="1:9" x14ac:dyDescent="0.2">
      <c r="A5027" s="7" t="s">
        <v>5027</v>
      </c>
      <c r="B5027" s="171" t="s">
        <v>9018</v>
      </c>
      <c r="C5027" s="11" t="s">
        <v>9019</v>
      </c>
      <c r="D5027" s="12" t="s">
        <v>5534</v>
      </c>
      <c r="E5027" s="12">
        <v>22</v>
      </c>
      <c r="F5027" s="12" t="s">
        <v>22</v>
      </c>
      <c r="G5027" s="81">
        <v>2025</v>
      </c>
      <c r="H5027" s="15" t="s">
        <v>17</v>
      </c>
      <c r="I5027" s="15" t="s">
        <v>18</v>
      </c>
    </row>
    <row r="5028" spans="1:9" x14ac:dyDescent="0.2">
      <c r="A5028" s="7" t="s">
        <v>5027</v>
      </c>
      <c r="B5028" s="171" t="s">
        <v>9020</v>
      </c>
      <c r="C5028" s="3" t="s">
        <v>9021</v>
      </c>
      <c r="D5028" s="9" t="s">
        <v>5534</v>
      </c>
      <c r="E5028" s="9">
        <v>22</v>
      </c>
      <c r="F5028" s="9" t="s">
        <v>22</v>
      </c>
      <c r="G5028" s="41">
        <v>2025</v>
      </c>
      <c r="H5028" s="14" t="s">
        <v>17</v>
      </c>
      <c r="I5028" s="14" t="s">
        <v>18</v>
      </c>
    </row>
    <row r="5029" spans="1:9" x14ac:dyDescent="0.2">
      <c r="A5029" s="7" t="s">
        <v>5027</v>
      </c>
      <c r="B5029" s="171" t="s">
        <v>9022</v>
      </c>
      <c r="C5029" s="11" t="s">
        <v>9023</v>
      </c>
      <c r="D5029" s="12" t="s">
        <v>5534</v>
      </c>
      <c r="E5029" s="12">
        <v>22</v>
      </c>
      <c r="F5029" s="12" t="s">
        <v>22</v>
      </c>
      <c r="G5029" s="81">
        <v>2025</v>
      </c>
      <c r="H5029" s="15" t="s">
        <v>17</v>
      </c>
      <c r="I5029" s="15" t="s">
        <v>18</v>
      </c>
    </row>
    <row r="5030" spans="1:9" x14ac:dyDescent="0.2">
      <c r="A5030" s="7" t="s">
        <v>5027</v>
      </c>
      <c r="B5030" s="171" t="s">
        <v>9024</v>
      </c>
      <c r="C5030" s="3" t="s">
        <v>9025</v>
      </c>
      <c r="D5030" s="9" t="s">
        <v>5534</v>
      </c>
      <c r="E5030" s="9">
        <v>22</v>
      </c>
      <c r="F5030" s="9" t="s">
        <v>22</v>
      </c>
      <c r="G5030" s="41">
        <v>2025</v>
      </c>
      <c r="H5030" s="14" t="s">
        <v>17</v>
      </c>
      <c r="I5030" s="14" t="s">
        <v>18</v>
      </c>
    </row>
    <row r="5031" spans="1:9" x14ac:dyDescent="0.2">
      <c r="A5031" s="7" t="s">
        <v>5027</v>
      </c>
      <c r="B5031" s="171" t="s">
        <v>9026</v>
      </c>
      <c r="C5031" s="11" t="s">
        <v>9027</v>
      </c>
      <c r="D5031" s="12" t="s">
        <v>5534</v>
      </c>
      <c r="E5031" s="12">
        <v>22</v>
      </c>
      <c r="F5031" s="12" t="s">
        <v>22</v>
      </c>
      <c r="G5031" s="81">
        <v>2025</v>
      </c>
      <c r="H5031" s="15" t="s">
        <v>17</v>
      </c>
      <c r="I5031" s="15" t="s">
        <v>18</v>
      </c>
    </row>
    <row r="5032" spans="1:9" x14ac:dyDescent="0.2">
      <c r="A5032" s="7" t="s">
        <v>5027</v>
      </c>
      <c r="B5032" s="171" t="s">
        <v>9028</v>
      </c>
      <c r="C5032" s="3" t="s">
        <v>9029</v>
      </c>
      <c r="D5032" s="9" t="s">
        <v>5534</v>
      </c>
      <c r="E5032" s="9">
        <v>22</v>
      </c>
      <c r="F5032" s="9" t="s">
        <v>22</v>
      </c>
      <c r="G5032" s="41">
        <v>2025</v>
      </c>
      <c r="H5032" s="14" t="s">
        <v>17</v>
      </c>
      <c r="I5032" s="14" t="s">
        <v>18</v>
      </c>
    </row>
    <row r="5033" spans="1:9" x14ac:dyDescent="0.2">
      <c r="A5033" s="7" t="s">
        <v>5027</v>
      </c>
      <c r="B5033" s="171" t="s">
        <v>9030</v>
      </c>
      <c r="C5033" s="11" t="s">
        <v>9031</v>
      </c>
      <c r="D5033" s="12" t="s">
        <v>5534</v>
      </c>
      <c r="E5033" s="12">
        <v>22</v>
      </c>
      <c r="F5033" s="12" t="s">
        <v>22</v>
      </c>
      <c r="G5033" s="81">
        <v>2025</v>
      </c>
      <c r="H5033" s="15" t="s">
        <v>17</v>
      </c>
      <c r="I5033" s="15" t="s">
        <v>18</v>
      </c>
    </row>
    <row r="5034" spans="1:9" x14ac:dyDescent="0.2">
      <c r="A5034" s="7" t="s">
        <v>5027</v>
      </c>
      <c r="B5034" s="171" t="s">
        <v>9032</v>
      </c>
      <c r="C5034" s="3" t="s">
        <v>9033</v>
      </c>
      <c r="D5034" s="9" t="s">
        <v>5534</v>
      </c>
      <c r="E5034" s="9">
        <v>22</v>
      </c>
      <c r="F5034" s="9" t="s">
        <v>22</v>
      </c>
      <c r="G5034" s="41">
        <v>2025</v>
      </c>
      <c r="H5034" s="14" t="s">
        <v>17</v>
      </c>
      <c r="I5034" s="14" t="s">
        <v>18</v>
      </c>
    </row>
    <row r="5035" spans="1:9" x14ac:dyDescent="0.2">
      <c r="A5035" s="7" t="s">
        <v>5027</v>
      </c>
      <c r="B5035" s="171" t="s">
        <v>9034</v>
      </c>
      <c r="C5035" s="11" t="s">
        <v>9035</v>
      </c>
      <c r="D5035" s="12" t="s">
        <v>5534</v>
      </c>
      <c r="E5035" s="12">
        <v>22</v>
      </c>
      <c r="F5035" s="12" t="s">
        <v>22</v>
      </c>
      <c r="G5035" s="81">
        <v>2025</v>
      </c>
      <c r="H5035" s="15" t="s">
        <v>17</v>
      </c>
      <c r="I5035" s="15" t="s">
        <v>18</v>
      </c>
    </row>
    <row r="5036" spans="1:9" x14ac:dyDescent="0.2">
      <c r="A5036" s="7" t="s">
        <v>5027</v>
      </c>
      <c r="B5036" s="171" t="s">
        <v>9036</v>
      </c>
      <c r="C5036" s="3" t="s">
        <v>9037</v>
      </c>
      <c r="D5036" s="9" t="s">
        <v>5534</v>
      </c>
      <c r="E5036" s="9">
        <v>22</v>
      </c>
      <c r="F5036" s="9" t="s">
        <v>22</v>
      </c>
      <c r="G5036" s="41">
        <v>2025</v>
      </c>
      <c r="H5036" s="14" t="s">
        <v>17</v>
      </c>
      <c r="I5036" s="14" t="s">
        <v>18</v>
      </c>
    </row>
    <row r="5037" spans="1:9" x14ac:dyDescent="0.2">
      <c r="A5037" s="7" t="s">
        <v>5027</v>
      </c>
      <c r="B5037" s="171" t="s">
        <v>9038</v>
      </c>
      <c r="C5037" s="11" t="s">
        <v>9039</v>
      </c>
      <c r="D5037" s="12" t="s">
        <v>5534</v>
      </c>
      <c r="E5037" s="12">
        <v>22</v>
      </c>
      <c r="F5037" s="12" t="s">
        <v>22</v>
      </c>
      <c r="G5037" s="81">
        <v>2025</v>
      </c>
      <c r="H5037" s="15" t="s">
        <v>17</v>
      </c>
      <c r="I5037" s="15" t="s">
        <v>18</v>
      </c>
    </row>
    <row r="5038" spans="1:9" x14ac:dyDescent="0.2">
      <c r="A5038" s="7" t="s">
        <v>5027</v>
      </c>
      <c r="B5038" s="171" t="s">
        <v>9040</v>
      </c>
      <c r="C5038" s="3" t="s">
        <v>9041</v>
      </c>
      <c r="D5038" s="9" t="s">
        <v>5534</v>
      </c>
      <c r="E5038" s="9">
        <v>22</v>
      </c>
      <c r="F5038" s="9" t="s">
        <v>22</v>
      </c>
      <c r="G5038" s="41">
        <v>2025</v>
      </c>
      <c r="H5038" s="14" t="s">
        <v>17</v>
      </c>
      <c r="I5038" s="14" t="s">
        <v>18</v>
      </c>
    </row>
    <row r="5039" spans="1:9" x14ac:dyDescent="0.2">
      <c r="A5039" s="7" t="s">
        <v>5027</v>
      </c>
      <c r="B5039" s="171" t="s">
        <v>9042</v>
      </c>
      <c r="C5039" s="11" t="s">
        <v>9043</v>
      </c>
      <c r="D5039" s="12" t="s">
        <v>5534</v>
      </c>
      <c r="E5039" s="12">
        <v>22</v>
      </c>
      <c r="F5039" s="12" t="s">
        <v>22</v>
      </c>
      <c r="G5039" s="81">
        <v>2025</v>
      </c>
      <c r="H5039" s="15" t="s">
        <v>17</v>
      </c>
      <c r="I5039" s="15" t="s">
        <v>18</v>
      </c>
    </row>
    <row r="5040" spans="1:9" x14ac:dyDescent="0.2">
      <c r="A5040" s="7" t="s">
        <v>5027</v>
      </c>
      <c r="B5040" s="171" t="s">
        <v>9044</v>
      </c>
      <c r="C5040" s="3" t="s">
        <v>9045</v>
      </c>
      <c r="D5040" s="9" t="s">
        <v>5534</v>
      </c>
      <c r="E5040" s="9">
        <v>22</v>
      </c>
      <c r="F5040" s="9" t="s">
        <v>22</v>
      </c>
      <c r="G5040" s="41">
        <v>2025</v>
      </c>
      <c r="H5040" s="14" t="s">
        <v>17</v>
      </c>
      <c r="I5040" s="14" t="s">
        <v>18</v>
      </c>
    </row>
    <row r="5041" spans="1:9" x14ac:dyDescent="0.2">
      <c r="A5041" s="7" t="s">
        <v>5027</v>
      </c>
      <c r="B5041" s="171" t="s">
        <v>9046</v>
      </c>
      <c r="C5041" s="11" t="s">
        <v>9047</v>
      </c>
      <c r="D5041" s="12" t="s">
        <v>5534</v>
      </c>
      <c r="E5041" s="12">
        <v>22</v>
      </c>
      <c r="F5041" s="12" t="s">
        <v>22</v>
      </c>
      <c r="G5041" s="81">
        <v>2025</v>
      </c>
      <c r="H5041" s="15" t="s">
        <v>17</v>
      </c>
      <c r="I5041" s="15" t="s">
        <v>18</v>
      </c>
    </row>
    <row r="5042" spans="1:9" x14ac:dyDescent="0.2">
      <c r="A5042" s="7" t="s">
        <v>5027</v>
      </c>
      <c r="B5042" s="171" t="s">
        <v>9048</v>
      </c>
      <c r="C5042" s="3" t="s">
        <v>9049</v>
      </c>
      <c r="D5042" s="9" t="s">
        <v>5534</v>
      </c>
      <c r="E5042" s="9">
        <v>22</v>
      </c>
      <c r="F5042" s="9" t="s">
        <v>22</v>
      </c>
      <c r="G5042" s="41">
        <v>2025</v>
      </c>
      <c r="H5042" s="14" t="s">
        <v>17</v>
      </c>
      <c r="I5042" s="14" t="s">
        <v>18</v>
      </c>
    </row>
    <row r="5043" spans="1:9" x14ac:dyDescent="0.2">
      <c r="A5043" s="7" t="s">
        <v>5027</v>
      </c>
      <c r="B5043" s="171" t="s">
        <v>9050</v>
      </c>
      <c r="C5043" s="11" t="s">
        <v>9051</v>
      </c>
      <c r="D5043" s="12" t="s">
        <v>5534</v>
      </c>
      <c r="E5043" s="12">
        <v>22</v>
      </c>
      <c r="F5043" s="12" t="s">
        <v>22</v>
      </c>
      <c r="G5043" s="81">
        <v>2025</v>
      </c>
      <c r="H5043" s="15" t="s">
        <v>17</v>
      </c>
      <c r="I5043" s="15" t="s">
        <v>18</v>
      </c>
    </row>
    <row r="5044" spans="1:9" x14ac:dyDescent="0.2">
      <c r="A5044" s="7" t="s">
        <v>5027</v>
      </c>
      <c r="B5044" s="171" t="s">
        <v>9052</v>
      </c>
      <c r="C5044" s="3" t="s">
        <v>9053</v>
      </c>
      <c r="D5044" s="9" t="s">
        <v>5534</v>
      </c>
      <c r="E5044" s="9">
        <v>22</v>
      </c>
      <c r="F5044" s="9" t="s">
        <v>22</v>
      </c>
      <c r="G5044" s="41">
        <v>2025</v>
      </c>
      <c r="H5044" s="14" t="s">
        <v>17</v>
      </c>
      <c r="I5044" s="14" t="s">
        <v>18</v>
      </c>
    </row>
    <row r="5045" spans="1:9" x14ac:dyDescent="0.2">
      <c r="A5045" s="7" t="s">
        <v>5027</v>
      </c>
      <c r="B5045" s="171" t="s">
        <v>9054</v>
      </c>
      <c r="C5045" s="11" t="s">
        <v>9055</v>
      </c>
      <c r="D5045" s="12" t="s">
        <v>5534</v>
      </c>
      <c r="E5045" s="12">
        <v>22</v>
      </c>
      <c r="F5045" s="12" t="s">
        <v>22</v>
      </c>
      <c r="G5045" s="81">
        <v>2025</v>
      </c>
      <c r="H5045" s="15" t="s">
        <v>17</v>
      </c>
      <c r="I5045" s="15" t="s">
        <v>18</v>
      </c>
    </row>
    <row r="5046" spans="1:9" x14ac:dyDescent="0.2">
      <c r="A5046" s="7" t="s">
        <v>5027</v>
      </c>
      <c r="B5046" s="171" t="s">
        <v>9056</v>
      </c>
      <c r="C5046" s="3" t="s">
        <v>9057</v>
      </c>
      <c r="D5046" s="9" t="s">
        <v>5534</v>
      </c>
      <c r="E5046" s="9">
        <v>22</v>
      </c>
      <c r="F5046" s="9" t="s">
        <v>22</v>
      </c>
      <c r="G5046" s="41">
        <v>2025</v>
      </c>
      <c r="H5046" s="14" t="s">
        <v>17</v>
      </c>
      <c r="I5046" s="14" t="s">
        <v>18</v>
      </c>
    </row>
    <row r="5047" spans="1:9" x14ac:dyDescent="0.2">
      <c r="A5047" s="7" t="s">
        <v>5027</v>
      </c>
      <c r="B5047" s="171" t="s">
        <v>9058</v>
      </c>
      <c r="C5047" s="11" t="s">
        <v>9059</v>
      </c>
      <c r="D5047" s="12" t="s">
        <v>5534</v>
      </c>
      <c r="E5047" s="12">
        <v>22</v>
      </c>
      <c r="F5047" s="12" t="s">
        <v>22</v>
      </c>
      <c r="G5047" s="81">
        <v>2025</v>
      </c>
      <c r="H5047" s="15" t="s">
        <v>17</v>
      </c>
      <c r="I5047" s="15" t="s">
        <v>18</v>
      </c>
    </row>
    <row r="5048" spans="1:9" x14ac:dyDescent="0.2">
      <c r="A5048" s="7" t="s">
        <v>5027</v>
      </c>
      <c r="B5048" s="79"/>
      <c r="H5048" s="44"/>
      <c r="I5048" s="44"/>
    </row>
    <row r="5049" spans="1:9" x14ac:dyDescent="0.2">
      <c r="A5049" s="7" t="s">
        <v>5027</v>
      </c>
      <c r="B5049" s="5" t="s">
        <v>11</v>
      </c>
      <c r="C5049" s="5" t="s">
        <v>9060</v>
      </c>
      <c r="D5049" s="5" t="s">
        <v>13</v>
      </c>
      <c r="E5049" s="5" t="s">
        <v>14</v>
      </c>
      <c r="F5049" s="5" t="s">
        <v>15</v>
      </c>
      <c r="G5049" s="6" t="s">
        <v>16</v>
      </c>
      <c r="H5049" s="6" t="s">
        <v>17</v>
      </c>
      <c r="I5049" s="6" t="s">
        <v>18</v>
      </c>
    </row>
    <row r="5050" spans="1:9" x14ac:dyDescent="0.2">
      <c r="A5050" s="7" t="s">
        <v>5027</v>
      </c>
      <c r="B5050" s="171" t="s">
        <v>9061</v>
      </c>
      <c r="C5050" s="3" t="s">
        <v>9062</v>
      </c>
      <c r="D5050" s="9" t="s">
        <v>5578</v>
      </c>
      <c r="E5050" s="9">
        <v>24</v>
      </c>
      <c r="F5050" s="9" t="s">
        <v>22</v>
      </c>
      <c r="G5050" s="41">
        <v>2325</v>
      </c>
      <c r="H5050" s="14" t="s">
        <v>17</v>
      </c>
      <c r="I5050" s="14" t="s">
        <v>18</v>
      </c>
    </row>
    <row r="5051" spans="1:9" x14ac:dyDescent="0.2">
      <c r="A5051" s="7" t="s">
        <v>5027</v>
      </c>
      <c r="B5051" s="171" t="s">
        <v>9063</v>
      </c>
      <c r="C5051" s="11" t="s">
        <v>9064</v>
      </c>
      <c r="D5051" s="12" t="s">
        <v>5578</v>
      </c>
      <c r="E5051" s="12">
        <v>24</v>
      </c>
      <c r="F5051" s="12" t="s">
        <v>22</v>
      </c>
      <c r="G5051" s="81">
        <v>2325</v>
      </c>
      <c r="H5051" s="15" t="s">
        <v>17</v>
      </c>
      <c r="I5051" s="15" t="s">
        <v>18</v>
      </c>
    </row>
    <row r="5052" spans="1:9" x14ac:dyDescent="0.2">
      <c r="A5052" s="7" t="s">
        <v>5027</v>
      </c>
      <c r="B5052" s="171" t="s">
        <v>9065</v>
      </c>
      <c r="C5052" s="3" t="s">
        <v>9066</v>
      </c>
      <c r="D5052" s="9" t="s">
        <v>5578</v>
      </c>
      <c r="E5052" s="9">
        <v>24</v>
      </c>
      <c r="F5052" s="9" t="s">
        <v>22</v>
      </c>
      <c r="G5052" s="41">
        <v>2325</v>
      </c>
      <c r="H5052" s="14" t="s">
        <v>17</v>
      </c>
      <c r="I5052" s="14" t="s">
        <v>18</v>
      </c>
    </row>
    <row r="5053" spans="1:9" x14ac:dyDescent="0.2">
      <c r="A5053" s="7" t="s">
        <v>5027</v>
      </c>
      <c r="B5053" s="171" t="s">
        <v>9067</v>
      </c>
      <c r="C5053" s="11" t="s">
        <v>9068</v>
      </c>
      <c r="D5053" s="12" t="s">
        <v>5578</v>
      </c>
      <c r="E5053" s="12">
        <v>24</v>
      </c>
      <c r="F5053" s="12" t="s">
        <v>22</v>
      </c>
      <c r="G5053" s="81">
        <v>2325</v>
      </c>
      <c r="H5053" s="15" t="s">
        <v>17</v>
      </c>
      <c r="I5053" s="15" t="s">
        <v>18</v>
      </c>
    </row>
    <row r="5054" spans="1:9" x14ac:dyDescent="0.2">
      <c r="A5054" s="7" t="s">
        <v>5027</v>
      </c>
      <c r="B5054" s="171" t="s">
        <v>9069</v>
      </c>
      <c r="C5054" s="3" t="s">
        <v>9070</v>
      </c>
      <c r="D5054" s="9" t="s">
        <v>5578</v>
      </c>
      <c r="E5054" s="9">
        <v>24</v>
      </c>
      <c r="F5054" s="9" t="s">
        <v>22</v>
      </c>
      <c r="G5054" s="41">
        <v>2325</v>
      </c>
      <c r="H5054" s="14" t="s">
        <v>17</v>
      </c>
      <c r="I5054" s="14" t="s">
        <v>18</v>
      </c>
    </row>
    <row r="5055" spans="1:9" x14ac:dyDescent="0.2">
      <c r="A5055" s="7" t="s">
        <v>5027</v>
      </c>
      <c r="B5055" s="171" t="s">
        <v>9071</v>
      </c>
      <c r="C5055" s="11" t="s">
        <v>9072</v>
      </c>
      <c r="D5055" s="12" t="s">
        <v>5578</v>
      </c>
      <c r="E5055" s="12">
        <v>24</v>
      </c>
      <c r="F5055" s="12" t="s">
        <v>22</v>
      </c>
      <c r="G5055" s="81">
        <v>2325</v>
      </c>
      <c r="H5055" s="15" t="s">
        <v>17</v>
      </c>
      <c r="I5055" s="15" t="s">
        <v>18</v>
      </c>
    </row>
    <row r="5056" spans="1:9" x14ac:dyDescent="0.2">
      <c r="A5056" s="7" t="s">
        <v>5027</v>
      </c>
      <c r="B5056" s="171" t="s">
        <v>9073</v>
      </c>
      <c r="C5056" s="3" t="s">
        <v>9074</v>
      </c>
      <c r="D5056" s="9" t="s">
        <v>5578</v>
      </c>
      <c r="E5056" s="9">
        <v>24</v>
      </c>
      <c r="F5056" s="9" t="s">
        <v>22</v>
      </c>
      <c r="G5056" s="41">
        <v>2325</v>
      </c>
      <c r="H5056" s="14" t="s">
        <v>17</v>
      </c>
      <c r="I5056" s="14" t="s">
        <v>18</v>
      </c>
    </row>
    <row r="5057" spans="1:9" x14ac:dyDescent="0.2">
      <c r="A5057" s="7" t="s">
        <v>5027</v>
      </c>
      <c r="B5057" s="171" t="s">
        <v>9075</v>
      </c>
      <c r="C5057" s="11" t="s">
        <v>9076</v>
      </c>
      <c r="D5057" s="12" t="s">
        <v>5578</v>
      </c>
      <c r="E5057" s="12">
        <v>24</v>
      </c>
      <c r="F5057" s="12" t="s">
        <v>22</v>
      </c>
      <c r="G5057" s="81">
        <v>2025</v>
      </c>
      <c r="H5057" s="15" t="s">
        <v>17</v>
      </c>
      <c r="I5057" s="15" t="s">
        <v>18</v>
      </c>
    </row>
    <row r="5058" spans="1:9" x14ac:dyDescent="0.2">
      <c r="A5058" s="7" t="s">
        <v>5027</v>
      </c>
      <c r="B5058" s="171" t="s">
        <v>9077</v>
      </c>
      <c r="C5058" s="3" t="s">
        <v>9078</v>
      </c>
      <c r="D5058" s="9" t="s">
        <v>5578</v>
      </c>
      <c r="E5058" s="9">
        <v>24</v>
      </c>
      <c r="F5058" s="9" t="s">
        <v>22</v>
      </c>
      <c r="G5058" s="41">
        <v>2025</v>
      </c>
      <c r="H5058" s="14" t="s">
        <v>17</v>
      </c>
      <c r="I5058" s="14" t="s">
        <v>18</v>
      </c>
    </row>
    <row r="5059" spans="1:9" x14ac:dyDescent="0.2">
      <c r="A5059" s="7" t="s">
        <v>5027</v>
      </c>
      <c r="B5059" s="171" t="s">
        <v>9079</v>
      </c>
      <c r="C5059" s="11" t="s">
        <v>9080</v>
      </c>
      <c r="D5059" s="12" t="s">
        <v>5578</v>
      </c>
      <c r="E5059" s="12">
        <v>24</v>
      </c>
      <c r="F5059" s="12" t="s">
        <v>22</v>
      </c>
      <c r="G5059" s="81">
        <v>2025</v>
      </c>
      <c r="H5059" s="15" t="s">
        <v>17</v>
      </c>
      <c r="I5059" s="15" t="s">
        <v>18</v>
      </c>
    </row>
    <row r="5060" spans="1:9" x14ac:dyDescent="0.2">
      <c r="A5060" s="7" t="s">
        <v>5027</v>
      </c>
      <c r="B5060" s="171" t="s">
        <v>9081</v>
      </c>
      <c r="C5060" s="3" t="s">
        <v>9082</v>
      </c>
      <c r="D5060" s="9" t="s">
        <v>5578</v>
      </c>
      <c r="E5060" s="9">
        <v>24</v>
      </c>
      <c r="F5060" s="9" t="s">
        <v>22</v>
      </c>
      <c r="G5060" s="41">
        <v>2025</v>
      </c>
      <c r="H5060" s="14" t="s">
        <v>17</v>
      </c>
      <c r="I5060" s="14" t="s">
        <v>18</v>
      </c>
    </row>
    <row r="5061" spans="1:9" x14ac:dyDescent="0.2">
      <c r="A5061" s="7" t="s">
        <v>5027</v>
      </c>
      <c r="B5061" s="171" t="s">
        <v>9083</v>
      </c>
      <c r="C5061" s="11" t="s">
        <v>9084</v>
      </c>
      <c r="D5061" s="12" t="s">
        <v>5578</v>
      </c>
      <c r="E5061" s="12">
        <v>24</v>
      </c>
      <c r="F5061" s="12" t="s">
        <v>22</v>
      </c>
      <c r="G5061" s="81">
        <v>2025</v>
      </c>
      <c r="H5061" s="15" t="s">
        <v>17</v>
      </c>
      <c r="I5061" s="15" t="s">
        <v>18</v>
      </c>
    </row>
    <row r="5062" spans="1:9" x14ac:dyDescent="0.2">
      <c r="A5062" s="7" t="s">
        <v>5027</v>
      </c>
      <c r="B5062" s="171" t="s">
        <v>9085</v>
      </c>
      <c r="C5062" s="3" t="s">
        <v>9086</v>
      </c>
      <c r="D5062" s="9" t="s">
        <v>5578</v>
      </c>
      <c r="E5062" s="9">
        <v>24</v>
      </c>
      <c r="F5062" s="9" t="s">
        <v>22</v>
      </c>
      <c r="G5062" s="41">
        <v>2025</v>
      </c>
      <c r="H5062" s="14" t="s">
        <v>17</v>
      </c>
      <c r="I5062" s="14" t="s">
        <v>18</v>
      </c>
    </row>
    <row r="5063" spans="1:9" x14ac:dyDescent="0.2">
      <c r="A5063" s="7" t="s">
        <v>5027</v>
      </c>
      <c r="B5063" s="171" t="s">
        <v>9087</v>
      </c>
      <c r="C5063" s="11" t="s">
        <v>9088</v>
      </c>
      <c r="D5063" s="12" t="s">
        <v>5578</v>
      </c>
      <c r="E5063" s="12">
        <v>24</v>
      </c>
      <c r="F5063" s="12" t="s">
        <v>22</v>
      </c>
      <c r="G5063" s="81">
        <v>2025</v>
      </c>
      <c r="H5063" s="15" t="s">
        <v>17</v>
      </c>
      <c r="I5063" s="15" t="s">
        <v>18</v>
      </c>
    </row>
    <row r="5064" spans="1:9" x14ac:dyDescent="0.2">
      <c r="A5064" s="7" t="s">
        <v>5027</v>
      </c>
      <c r="B5064" s="171" t="s">
        <v>9089</v>
      </c>
      <c r="C5064" s="3" t="s">
        <v>9090</v>
      </c>
      <c r="D5064" s="9" t="s">
        <v>5578</v>
      </c>
      <c r="E5064" s="9">
        <v>24</v>
      </c>
      <c r="F5064" s="9" t="s">
        <v>22</v>
      </c>
      <c r="G5064" s="41">
        <v>2025</v>
      </c>
      <c r="H5064" s="14" t="s">
        <v>17</v>
      </c>
      <c r="I5064" s="14" t="s">
        <v>18</v>
      </c>
    </row>
    <row r="5065" spans="1:9" x14ac:dyDescent="0.2">
      <c r="A5065" s="7" t="s">
        <v>5027</v>
      </c>
      <c r="B5065" s="171" t="s">
        <v>9091</v>
      </c>
      <c r="C5065" s="11" t="s">
        <v>9092</v>
      </c>
      <c r="D5065" s="12" t="s">
        <v>5578</v>
      </c>
      <c r="E5065" s="12">
        <v>24</v>
      </c>
      <c r="F5065" s="12" t="s">
        <v>22</v>
      </c>
      <c r="G5065" s="81">
        <v>2025</v>
      </c>
      <c r="H5065" s="15" t="s">
        <v>17</v>
      </c>
      <c r="I5065" s="15" t="s">
        <v>18</v>
      </c>
    </row>
    <row r="5066" spans="1:9" x14ac:dyDescent="0.2">
      <c r="A5066" s="7" t="s">
        <v>5027</v>
      </c>
      <c r="B5066" s="171" t="s">
        <v>9093</v>
      </c>
      <c r="C5066" s="3" t="s">
        <v>9094</v>
      </c>
      <c r="D5066" s="9" t="s">
        <v>5578</v>
      </c>
      <c r="E5066" s="9">
        <v>24</v>
      </c>
      <c r="F5066" s="9" t="s">
        <v>22</v>
      </c>
      <c r="G5066" s="41">
        <v>2025</v>
      </c>
      <c r="H5066" s="14" t="s">
        <v>17</v>
      </c>
      <c r="I5066" s="14" t="s">
        <v>18</v>
      </c>
    </row>
    <row r="5067" spans="1:9" x14ac:dyDescent="0.2">
      <c r="A5067" s="7" t="s">
        <v>5027</v>
      </c>
      <c r="B5067" s="171" t="s">
        <v>9095</v>
      </c>
      <c r="C5067" s="11" t="s">
        <v>9096</v>
      </c>
      <c r="D5067" s="12" t="s">
        <v>5578</v>
      </c>
      <c r="E5067" s="12">
        <v>24</v>
      </c>
      <c r="F5067" s="12" t="s">
        <v>22</v>
      </c>
      <c r="G5067" s="81">
        <v>2025</v>
      </c>
      <c r="H5067" s="15" t="s">
        <v>17</v>
      </c>
      <c r="I5067" s="15" t="s">
        <v>18</v>
      </c>
    </row>
    <row r="5068" spans="1:9" x14ac:dyDescent="0.2">
      <c r="A5068" s="7" t="s">
        <v>5027</v>
      </c>
      <c r="B5068" s="171" t="s">
        <v>9097</v>
      </c>
      <c r="C5068" s="3" t="s">
        <v>9098</v>
      </c>
      <c r="D5068" s="9" t="s">
        <v>5578</v>
      </c>
      <c r="E5068" s="9">
        <v>24</v>
      </c>
      <c r="F5068" s="9" t="s">
        <v>22</v>
      </c>
      <c r="G5068" s="41">
        <v>2025</v>
      </c>
      <c r="H5068" s="14" t="s">
        <v>17</v>
      </c>
      <c r="I5068" s="14" t="s">
        <v>18</v>
      </c>
    </row>
    <row r="5069" spans="1:9" x14ac:dyDescent="0.2">
      <c r="A5069" s="7" t="s">
        <v>5027</v>
      </c>
      <c r="B5069" s="171" t="s">
        <v>9099</v>
      </c>
      <c r="C5069" s="11" t="s">
        <v>9100</v>
      </c>
      <c r="D5069" s="12" t="s">
        <v>5578</v>
      </c>
      <c r="E5069" s="12">
        <v>24</v>
      </c>
      <c r="F5069" s="12" t="s">
        <v>22</v>
      </c>
      <c r="G5069" s="81">
        <v>2025</v>
      </c>
      <c r="H5069" s="15" t="s">
        <v>17</v>
      </c>
      <c r="I5069" s="15" t="s">
        <v>18</v>
      </c>
    </row>
    <row r="5070" spans="1:9" x14ac:dyDescent="0.2">
      <c r="A5070" s="7" t="s">
        <v>5027</v>
      </c>
      <c r="B5070" s="171" t="s">
        <v>9101</v>
      </c>
      <c r="C5070" s="3" t="s">
        <v>9102</v>
      </c>
      <c r="D5070" s="9" t="s">
        <v>5578</v>
      </c>
      <c r="E5070" s="9">
        <v>24</v>
      </c>
      <c r="F5070" s="9" t="s">
        <v>22</v>
      </c>
      <c r="G5070" s="41">
        <v>2025</v>
      </c>
      <c r="H5070" s="14" t="s">
        <v>17</v>
      </c>
      <c r="I5070" s="14" t="s">
        <v>18</v>
      </c>
    </row>
    <row r="5071" spans="1:9" x14ac:dyDescent="0.2">
      <c r="A5071" s="7" t="s">
        <v>5027</v>
      </c>
      <c r="B5071" s="171" t="s">
        <v>9103</v>
      </c>
      <c r="C5071" s="11" t="s">
        <v>9104</v>
      </c>
      <c r="D5071" s="12" t="s">
        <v>5578</v>
      </c>
      <c r="E5071" s="12">
        <v>24</v>
      </c>
      <c r="F5071" s="12" t="s">
        <v>22</v>
      </c>
      <c r="G5071" s="81">
        <v>2025</v>
      </c>
      <c r="H5071" s="15" t="s">
        <v>17</v>
      </c>
      <c r="I5071" s="15" t="s">
        <v>18</v>
      </c>
    </row>
    <row r="5072" spans="1:9" x14ac:dyDescent="0.2">
      <c r="A5072" s="7" t="s">
        <v>5027</v>
      </c>
      <c r="B5072" s="171" t="s">
        <v>9105</v>
      </c>
      <c r="C5072" s="3" t="s">
        <v>9106</v>
      </c>
      <c r="D5072" s="9" t="s">
        <v>5578</v>
      </c>
      <c r="E5072" s="9">
        <v>24</v>
      </c>
      <c r="F5072" s="9" t="s">
        <v>22</v>
      </c>
      <c r="G5072" s="41">
        <v>2025</v>
      </c>
      <c r="H5072" s="14" t="s">
        <v>17</v>
      </c>
      <c r="I5072" s="14" t="s">
        <v>18</v>
      </c>
    </row>
    <row r="5073" spans="1:9" x14ac:dyDescent="0.2">
      <c r="A5073" s="7" t="s">
        <v>5027</v>
      </c>
      <c r="B5073" s="171" t="s">
        <v>9107</v>
      </c>
      <c r="C5073" s="11" t="s">
        <v>9108</v>
      </c>
      <c r="D5073" s="12" t="s">
        <v>5578</v>
      </c>
      <c r="E5073" s="12">
        <v>24</v>
      </c>
      <c r="F5073" s="12" t="s">
        <v>22</v>
      </c>
      <c r="G5073" s="81">
        <v>2025</v>
      </c>
      <c r="H5073" s="15" t="s">
        <v>17</v>
      </c>
      <c r="I5073" s="15" t="s">
        <v>18</v>
      </c>
    </row>
    <row r="5074" spans="1:9" x14ac:dyDescent="0.2">
      <c r="A5074" s="7" t="s">
        <v>5027</v>
      </c>
      <c r="B5074" s="171" t="s">
        <v>9109</v>
      </c>
      <c r="C5074" s="3" t="s">
        <v>9110</v>
      </c>
      <c r="D5074" s="9" t="s">
        <v>5578</v>
      </c>
      <c r="E5074" s="9">
        <v>24</v>
      </c>
      <c r="F5074" s="9" t="s">
        <v>22</v>
      </c>
      <c r="G5074" s="41">
        <v>2025</v>
      </c>
      <c r="H5074" s="14" t="s">
        <v>17</v>
      </c>
      <c r="I5074" s="14" t="s">
        <v>18</v>
      </c>
    </row>
    <row r="5075" spans="1:9" x14ac:dyDescent="0.2">
      <c r="A5075" s="7" t="s">
        <v>5027</v>
      </c>
      <c r="B5075" s="171" t="s">
        <v>9111</v>
      </c>
      <c r="C5075" s="11" t="s">
        <v>9112</v>
      </c>
      <c r="D5075" s="12" t="s">
        <v>5578</v>
      </c>
      <c r="E5075" s="12">
        <v>24</v>
      </c>
      <c r="F5075" s="12" t="s">
        <v>22</v>
      </c>
      <c r="G5075" s="81">
        <v>2025</v>
      </c>
      <c r="H5075" s="15" t="s">
        <v>17</v>
      </c>
      <c r="I5075" s="15" t="s">
        <v>18</v>
      </c>
    </row>
    <row r="5076" spans="1:9" x14ac:dyDescent="0.2">
      <c r="A5076" s="7" t="s">
        <v>5027</v>
      </c>
      <c r="B5076" s="171" t="s">
        <v>9113</v>
      </c>
      <c r="C5076" s="3" t="s">
        <v>9114</v>
      </c>
      <c r="D5076" s="9" t="s">
        <v>5578</v>
      </c>
      <c r="E5076" s="9">
        <v>24</v>
      </c>
      <c r="F5076" s="9" t="s">
        <v>22</v>
      </c>
      <c r="G5076" s="41">
        <v>2025</v>
      </c>
      <c r="H5076" s="14" t="s">
        <v>17</v>
      </c>
      <c r="I5076" s="14" t="s">
        <v>18</v>
      </c>
    </row>
    <row r="5077" spans="1:9" x14ac:dyDescent="0.2">
      <c r="A5077" s="7" t="s">
        <v>5027</v>
      </c>
      <c r="B5077" s="171" t="s">
        <v>9115</v>
      </c>
      <c r="C5077" s="11" t="s">
        <v>9116</v>
      </c>
      <c r="D5077" s="12" t="s">
        <v>5578</v>
      </c>
      <c r="E5077" s="12">
        <v>24</v>
      </c>
      <c r="F5077" s="12" t="s">
        <v>22</v>
      </c>
      <c r="G5077" s="81">
        <v>2025</v>
      </c>
      <c r="H5077" s="15" t="s">
        <v>17</v>
      </c>
      <c r="I5077" s="15" t="s">
        <v>18</v>
      </c>
    </row>
    <row r="5078" spans="1:9" x14ac:dyDescent="0.2">
      <c r="A5078" s="7" t="s">
        <v>5027</v>
      </c>
      <c r="B5078" s="79"/>
      <c r="H5078" s="44"/>
      <c r="I5078" s="44"/>
    </row>
    <row r="5079" spans="1:9" x14ac:dyDescent="0.2">
      <c r="A5079" s="7" t="s">
        <v>5027</v>
      </c>
      <c r="B5079" s="5" t="s">
        <v>11</v>
      </c>
      <c r="C5079" s="5" t="s">
        <v>9117</v>
      </c>
      <c r="D5079" s="5" t="s">
        <v>13</v>
      </c>
      <c r="E5079" s="5" t="s">
        <v>14</v>
      </c>
      <c r="F5079" s="5" t="s">
        <v>15</v>
      </c>
      <c r="G5079" s="6" t="s">
        <v>16</v>
      </c>
      <c r="H5079" s="6" t="s">
        <v>17</v>
      </c>
      <c r="I5079" s="6" t="s">
        <v>18</v>
      </c>
    </row>
    <row r="5080" spans="1:9" x14ac:dyDescent="0.2">
      <c r="A5080" s="7" t="s">
        <v>5027</v>
      </c>
      <c r="B5080" s="171" t="s">
        <v>9118</v>
      </c>
      <c r="C5080" s="3" t="s">
        <v>9119</v>
      </c>
      <c r="D5080" s="9" t="s">
        <v>5213</v>
      </c>
      <c r="E5080" s="9">
        <v>23.5</v>
      </c>
      <c r="F5080" s="9" t="s">
        <v>22</v>
      </c>
      <c r="G5080" s="41">
        <v>2425</v>
      </c>
      <c r="H5080" s="14" t="s">
        <v>17</v>
      </c>
      <c r="I5080" s="14" t="s">
        <v>18</v>
      </c>
    </row>
    <row r="5081" spans="1:9" x14ac:dyDescent="0.2">
      <c r="A5081" s="7" t="s">
        <v>5027</v>
      </c>
      <c r="B5081" s="171" t="s">
        <v>9120</v>
      </c>
      <c r="C5081" s="11" t="s">
        <v>9121</v>
      </c>
      <c r="D5081" s="12" t="s">
        <v>5213</v>
      </c>
      <c r="E5081" s="12">
        <v>23.5</v>
      </c>
      <c r="F5081" s="12" t="s">
        <v>22</v>
      </c>
      <c r="G5081" s="81">
        <v>2425</v>
      </c>
      <c r="H5081" s="15" t="s">
        <v>17</v>
      </c>
      <c r="I5081" s="15" t="s">
        <v>18</v>
      </c>
    </row>
    <row r="5082" spans="1:9" x14ac:dyDescent="0.2">
      <c r="A5082" s="7" t="s">
        <v>5027</v>
      </c>
      <c r="B5082" s="171" t="s">
        <v>9122</v>
      </c>
      <c r="C5082" s="3" t="s">
        <v>9123</v>
      </c>
      <c r="D5082" s="9" t="s">
        <v>5213</v>
      </c>
      <c r="E5082" s="9">
        <v>23.5</v>
      </c>
      <c r="F5082" s="9" t="s">
        <v>22</v>
      </c>
      <c r="G5082" s="41">
        <v>2425</v>
      </c>
      <c r="H5082" s="14" t="s">
        <v>17</v>
      </c>
      <c r="I5082" s="14" t="s">
        <v>18</v>
      </c>
    </row>
    <row r="5083" spans="1:9" x14ac:dyDescent="0.2">
      <c r="A5083" s="7" t="s">
        <v>5027</v>
      </c>
      <c r="B5083" s="171" t="s">
        <v>9124</v>
      </c>
      <c r="C5083" s="11" t="s">
        <v>9125</v>
      </c>
      <c r="D5083" s="12" t="s">
        <v>5213</v>
      </c>
      <c r="E5083" s="12">
        <v>23.5</v>
      </c>
      <c r="F5083" s="12" t="s">
        <v>22</v>
      </c>
      <c r="G5083" s="81">
        <v>2425</v>
      </c>
      <c r="H5083" s="15" t="s">
        <v>17</v>
      </c>
      <c r="I5083" s="15" t="s">
        <v>18</v>
      </c>
    </row>
    <row r="5084" spans="1:9" x14ac:dyDescent="0.2">
      <c r="A5084" s="7" t="s">
        <v>5027</v>
      </c>
      <c r="B5084" s="171" t="s">
        <v>9126</v>
      </c>
      <c r="C5084" s="3" t="s">
        <v>9127</v>
      </c>
      <c r="D5084" s="9" t="s">
        <v>5213</v>
      </c>
      <c r="E5084" s="9">
        <v>23.5</v>
      </c>
      <c r="F5084" s="9" t="s">
        <v>22</v>
      </c>
      <c r="G5084" s="41">
        <v>2425</v>
      </c>
      <c r="H5084" s="14" t="s">
        <v>17</v>
      </c>
      <c r="I5084" s="14" t="s">
        <v>18</v>
      </c>
    </row>
    <row r="5085" spans="1:9" x14ac:dyDescent="0.2">
      <c r="A5085" s="7" t="s">
        <v>5027</v>
      </c>
      <c r="B5085" s="171" t="s">
        <v>9128</v>
      </c>
      <c r="C5085" s="11" t="s">
        <v>9129</v>
      </c>
      <c r="D5085" s="12" t="s">
        <v>5213</v>
      </c>
      <c r="E5085" s="12">
        <v>23.5</v>
      </c>
      <c r="F5085" s="12" t="s">
        <v>22</v>
      </c>
      <c r="G5085" s="81">
        <v>2425</v>
      </c>
      <c r="H5085" s="15" t="s">
        <v>17</v>
      </c>
      <c r="I5085" s="15" t="s">
        <v>18</v>
      </c>
    </row>
    <row r="5086" spans="1:9" x14ac:dyDescent="0.2">
      <c r="A5086" s="7" t="s">
        <v>5027</v>
      </c>
      <c r="B5086" s="171" t="s">
        <v>9130</v>
      </c>
      <c r="C5086" s="3" t="s">
        <v>9131</v>
      </c>
      <c r="D5086" s="9" t="s">
        <v>5213</v>
      </c>
      <c r="E5086" s="9">
        <v>23.5</v>
      </c>
      <c r="F5086" s="9" t="s">
        <v>22</v>
      </c>
      <c r="G5086" s="41">
        <v>2425</v>
      </c>
      <c r="H5086" s="14" t="s">
        <v>17</v>
      </c>
      <c r="I5086" s="14" t="s">
        <v>18</v>
      </c>
    </row>
    <row r="5087" spans="1:9" x14ac:dyDescent="0.2">
      <c r="A5087" s="7" t="s">
        <v>5027</v>
      </c>
      <c r="B5087" s="171" t="s">
        <v>9132</v>
      </c>
      <c r="C5087" s="11" t="s">
        <v>9133</v>
      </c>
      <c r="D5087" s="12" t="s">
        <v>5213</v>
      </c>
      <c r="E5087" s="12">
        <v>23.5</v>
      </c>
      <c r="F5087" s="12" t="s">
        <v>22</v>
      </c>
      <c r="G5087" s="81">
        <v>2125</v>
      </c>
      <c r="H5087" s="15" t="s">
        <v>17</v>
      </c>
      <c r="I5087" s="15" t="s">
        <v>18</v>
      </c>
    </row>
    <row r="5088" spans="1:9" x14ac:dyDescent="0.2">
      <c r="A5088" s="7" t="s">
        <v>5027</v>
      </c>
      <c r="B5088" s="171" t="s">
        <v>9134</v>
      </c>
      <c r="C5088" s="3" t="s">
        <v>9135</v>
      </c>
      <c r="D5088" s="9" t="s">
        <v>5213</v>
      </c>
      <c r="E5088" s="9">
        <v>23.5</v>
      </c>
      <c r="F5088" s="9" t="s">
        <v>22</v>
      </c>
      <c r="G5088" s="41">
        <v>2125</v>
      </c>
      <c r="H5088" s="14" t="s">
        <v>17</v>
      </c>
      <c r="I5088" s="14" t="s">
        <v>18</v>
      </c>
    </row>
    <row r="5089" spans="1:9" x14ac:dyDescent="0.2">
      <c r="A5089" s="7" t="s">
        <v>5027</v>
      </c>
      <c r="B5089" s="171" t="s">
        <v>9136</v>
      </c>
      <c r="C5089" s="11" t="s">
        <v>9137</v>
      </c>
      <c r="D5089" s="12" t="s">
        <v>5213</v>
      </c>
      <c r="E5089" s="12">
        <v>23.5</v>
      </c>
      <c r="F5089" s="12" t="s">
        <v>22</v>
      </c>
      <c r="G5089" s="81">
        <v>2125</v>
      </c>
      <c r="H5089" s="15" t="s">
        <v>17</v>
      </c>
      <c r="I5089" s="15" t="s">
        <v>18</v>
      </c>
    </row>
    <row r="5090" spans="1:9" x14ac:dyDescent="0.2">
      <c r="A5090" s="7" t="s">
        <v>5027</v>
      </c>
      <c r="B5090" s="171" t="s">
        <v>9138</v>
      </c>
      <c r="C5090" s="3" t="s">
        <v>9139</v>
      </c>
      <c r="D5090" s="9" t="s">
        <v>5213</v>
      </c>
      <c r="E5090" s="9">
        <v>23.5</v>
      </c>
      <c r="F5090" s="9" t="s">
        <v>22</v>
      </c>
      <c r="G5090" s="41">
        <v>2125</v>
      </c>
      <c r="H5090" s="14" t="s">
        <v>17</v>
      </c>
      <c r="I5090" s="14" t="s">
        <v>18</v>
      </c>
    </row>
    <row r="5091" spans="1:9" x14ac:dyDescent="0.2">
      <c r="A5091" s="7" t="s">
        <v>5027</v>
      </c>
      <c r="B5091" s="171" t="s">
        <v>9140</v>
      </c>
      <c r="C5091" s="11" t="s">
        <v>9141</v>
      </c>
      <c r="D5091" s="12" t="s">
        <v>5213</v>
      </c>
      <c r="E5091" s="12">
        <v>23.5</v>
      </c>
      <c r="F5091" s="12" t="s">
        <v>22</v>
      </c>
      <c r="G5091" s="81">
        <v>2125</v>
      </c>
      <c r="H5091" s="15" t="s">
        <v>17</v>
      </c>
      <c r="I5091" s="15" t="s">
        <v>18</v>
      </c>
    </row>
    <row r="5092" spans="1:9" x14ac:dyDescent="0.2">
      <c r="A5092" s="7" t="s">
        <v>5027</v>
      </c>
      <c r="B5092" s="171" t="s">
        <v>9142</v>
      </c>
      <c r="C5092" s="3" t="s">
        <v>9143</v>
      </c>
      <c r="D5092" s="9" t="s">
        <v>5213</v>
      </c>
      <c r="E5092" s="9">
        <v>23.5</v>
      </c>
      <c r="F5092" s="9" t="s">
        <v>22</v>
      </c>
      <c r="G5092" s="41">
        <v>2125</v>
      </c>
      <c r="H5092" s="14" t="s">
        <v>17</v>
      </c>
      <c r="I5092" s="14" t="s">
        <v>18</v>
      </c>
    </row>
    <row r="5093" spans="1:9" x14ac:dyDescent="0.2">
      <c r="A5093" s="7" t="s">
        <v>5027</v>
      </c>
      <c r="B5093" s="171" t="s">
        <v>9144</v>
      </c>
      <c r="C5093" s="11" t="s">
        <v>9145</v>
      </c>
      <c r="D5093" s="12" t="s">
        <v>5213</v>
      </c>
      <c r="E5093" s="12">
        <v>23.5</v>
      </c>
      <c r="F5093" s="12" t="s">
        <v>22</v>
      </c>
      <c r="G5093" s="81">
        <v>2125</v>
      </c>
      <c r="H5093" s="15" t="s">
        <v>17</v>
      </c>
      <c r="I5093" s="15" t="s">
        <v>18</v>
      </c>
    </row>
    <row r="5094" spans="1:9" x14ac:dyDescent="0.2">
      <c r="A5094" s="7" t="s">
        <v>5027</v>
      </c>
      <c r="B5094" s="171" t="s">
        <v>9146</v>
      </c>
      <c r="C5094" s="3" t="s">
        <v>9147</v>
      </c>
      <c r="D5094" s="9" t="s">
        <v>5213</v>
      </c>
      <c r="E5094" s="9">
        <v>23.5</v>
      </c>
      <c r="F5094" s="9" t="s">
        <v>22</v>
      </c>
      <c r="G5094" s="41">
        <v>2125</v>
      </c>
      <c r="H5094" s="14" t="s">
        <v>17</v>
      </c>
      <c r="I5094" s="14" t="s">
        <v>18</v>
      </c>
    </row>
    <row r="5095" spans="1:9" x14ac:dyDescent="0.2">
      <c r="A5095" s="7" t="s">
        <v>5027</v>
      </c>
      <c r="B5095" s="171" t="s">
        <v>9148</v>
      </c>
      <c r="C5095" s="11" t="s">
        <v>9149</v>
      </c>
      <c r="D5095" s="12" t="s">
        <v>5213</v>
      </c>
      <c r="E5095" s="12">
        <v>23.5</v>
      </c>
      <c r="F5095" s="12" t="s">
        <v>22</v>
      </c>
      <c r="G5095" s="81">
        <v>2125</v>
      </c>
      <c r="H5095" s="15" t="s">
        <v>17</v>
      </c>
      <c r="I5095" s="15" t="s">
        <v>18</v>
      </c>
    </row>
    <row r="5096" spans="1:9" x14ac:dyDescent="0.2">
      <c r="A5096" s="7" t="s">
        <v>5027</v>
      </c>
      <c r="B5096" s="171" t="s">
        <v>9150</v>
      </c>
      <c r="C5096" s="3" t="s">
        <v>9151</v>
      </c>
      <c r="D5096" s="9" t="s">
        <v>5213</v>
      </c>
      <c r="E5096" s="9">
        <v>23.5</v>
      </c>
      <c r="F5096" s="9" t="s">
        <v>22</v>
      </c>
      <c r="G5096" s="41">
        <v>2125</v>
      </c>
      <c r="H5096" s="14" t="s">
        <v>17</v>
      </c>
      <c r="I5096" s="14" t="s">
        <v>18</v>
      </c>
    </row>
    <row r="5097" spans="1:9" x14ac:dyDescent="0.2">
      <c r="A5097" s="7" t="s">
        <v>5027</v>
      </c>
      <c r="B5097" s="171" t="s">
        <v>9152</v>
      </c>
      <c r="C5097" s="11" t="s">
        <v>9153</v>
      </c>
      <c r="D5097" s="12" t="s">
        <v>5213</v>
      </c>
      <c r="E5097" s="12">
        <v>23.5</v>
      </c>
      <c r="F5097" s="12" t="s">
        <v>22</v>
      </c>
      <c r="G5097" s="81">
        <v>2125</v>
      </c>
      <c r="H5097" s="15" t="s">
        <v>17</v>
      </c>
      <c r="I5097" s="15" t="s">
        <v>18</v>
      </c>
    </row>
    <row r="5098" spans="1:9" x14ac:dyDescent="0.2">
      <c r="A5098" s="7" t="s">
        <v>5027</v>
      </c>
      <c r="B5098" s="171" t="s">
        <v>9154</v>
      </c>
      <c r="C5098" s="3" t="s">
        <v>9155</v>
      </c>
      <c r="D5098" s="9" t="s">
        <v>5213</v>
      </c>
      <c r="E5098" s="9">
        <v>23.5</v>
      </c>
      <c r="F5098" s="9" t="s">
        <v>22</v>
      </c>
      <c r="G5098" s="41">
        <v>2125</v>
      </c>
      <c r="H5098" s="14" t="s">
        <v>17</v>
      </c>
      <c r="I5098" s="14" t="s">
        <v>18</v>
      </c>
    </row>
    <row r="5099" spans="1:9" x14ac:dyDescent="0.2">
      <c r="A5099" s="7" t="s">
        <v>5027</v>
      </c>
      <c r="B5099" s="171" t="s">
        <v>9156</v>
      </c>
      <c r="C5099" s="11" t="s">
        <v>9157</v>
      </c>
      <c r="D5099" s="12" t="s">
        <v>5213</v>
      </c>
      <c r="E5099" s="12">
        <v>23.5</v>
      </c>
      <c r="F5099" s="12" t="s">
        <v>22</v>
      </c>
      <c r="G5099" s="81">
        <v>2125</v>
      </c>
      <c r="H5099" s="15" t="s">
        <v>17</v>
      </c>
      <c r="I5099" s="15" t="s">
        <v>18</v>
      </c>
    </row>
    <row r="5100" spans="1:9" x14ac:dyDescent="0.2">
      <c r="A5100" s="7" t="s">
        <v>5027</v>
      </c>
      <c r="B5100" s="171" t="s">
        <v>9158</v>
      </c>
      <c r="C5100" s="3" t="s">
        <v>9159</v>
      </c>
      <c r="D5100" s="9" t="s">
        <v>5213</v>
      </c>
      <c r="E5100" s="9">
        <v>23.5</v>
      </c>
      <c r="F5100" s="9" t="s">
        <v>22</v>
      </c>
      <c r="G5100" s="41">
        <v>2125</v>
      </c>
      <c r="H5100" s="14" t="s">
        <v>17</v>
      </c>
      <c r="I5100" s="14" t="s">
        <v>18</v>
      </c>
    </row>
    <row r="5101" spans="1:9" x14ac:dyDescent="0.2">
      <c r="A5101" s="7" t="s">
        <v>5027</v>
      </c>
      <c r="B5101" s="171" t="s">
        <v>9160</v>
      </c>
      <c r="C5101" s="11" t="s">
        <v>9161</v>
      </c>
      <c r="D5101" s="12" t="s">
        <v>5213</v>
      </c>
      <c r="E5101" s="12">
        <v>23.5</v>
      </c>
      <c r="F5101" s="12" t="s">
        <v>22</v>
      </c>
      <c r="G5101" s="81">
        <v>2125</v>
      </c>
      <c r="H5101" s="15" t="s">
        <v>17</v>
      </c>
      <c r="I5101" s="15" t="s">
        <v>18</v>
      </c>
    </row>
    <row r="5102" spans="1:9" x14ac:dyDescent="0.2">
      <c r="A5102" s="7" t="s">
        <v>5027</v>
      </c>
      <c r="B5102" s="171" t="s">
        <v>9162</v>
      </c>
      <c r="C5102" s="3" t="s">
        <v>9163</v>
      </c>
      <c r="D5102" s="9" t="s">
        <v>5213</v>
      </c>
      <c r="E5102" s="9">
        <v>23.5</v>
      </c>
      <c r="F5102" s="9" t="s">
        <v>22</v>
      </c>
      <c r="G5102" s="41">
        <v>2125</v>
      </c>
      <c r="H5102" s="14" t="s">
        <v>17</v>
      </c>
      <c r="I5102" s="14" t="s">
        <v>18</v>
      </c>
    </row>
    <row r="5103" spans="1:9" x14ac:dyDescent="0.2">
      <c r="A5103" s="7" t="s">
        <v>5027</v>
      </c>
      <c r="B5103" s="171" t="s">
        <v>9164</v>
      </c>
      <c r="C5103" s="11" t="s">
        <v>9165</v>
      </c>
      <c r="D5103" s="12" t="s">
        <v>5213</v>
      </c>
      <c r="E5103" s="12">
        <v>23.5</v>
      </c>
      <c r="F5103" s="12" t="s">
        <v>22</v>
      </c>
      <c r="G5103" s="81">
        <v>2125</v>
      </c>
      <c r="H5103" s="15" t="s">
        <v>17</v>
      </c>
      <c r="I5103" s="15" t="s">
        <v>18</v>
      </c>
    </row>
    <row r="5104" spans="1:9" x14ac:dyDescent="0.2">
      <c r="A5104" s="7" t="s">
        <v>5027</v>
      </c>
      <c r="B5104" s="171" t="s">
        <v>9166</v>
      </c>
      <c r="C5104" s="3" t="s">
        <v>9167</v>
      </c>
      <c r="D5104" s="9" t="s">
        <v>5213</v>
      </c>
      <c r="E5104" s="9">
        <v>23.5</v>
      </c>
      <c r="F5104" s="9" t="s">
        <v>22</v>
      </c>
      <c r="G5104" s="41">
        <v>2125</v>
      </c>
      <c r="H5104" s="14" t="s">
        <v>17</v>
      </c>
      <c r="I5104" s="14" t="s">
        <v>18</v>
      </c>
    </row>
    <row r="5105" spans="1:9" x14ac:dyDescent="0.2">
      <c r="A5105" s="7" t="s">
        <v>5027</v>
      </c>
      <c r="B5105" s="171" t="s">
        <v>9168</v>
      </c>
      <c r="C5105" s="11" t="s">
        <v>9169</v>
      </c>
      <c r="D5105" s="12" t="s">
        <v>5213</v>
      </c>
      <c r="E5105" s="12">
        <v>23.5</v>
      </c>
      <c r="F5105" s="12" t="s">
        <v>22</v>
      </c>
      <c r="G5105" s="81">
        <v>2125</v>
      </c>
      <c r="H5105" s="15" t="s">
        <v>17</v>
      </c>
      <c r="I5105" s="15" t="s">
        <v>18</v>
      </c>
    </row>
    <row r="5106" spans="1:9" x14ac:dyDescent="0.2">
      <c r="A5106" s="7" t="s">
        <v>5027</v>
      </c>
      <c r="B5106" s="171" t="s">
        <v>9170</v>
      </c>
      <c r="C5106" s="3" t="s">
        <v>9171</v>
      </c>
      <c r="D5106" s="9" t="s">
        <v>5213</v>
      </c>
      <c r="E5106" s="9">
        <v>23.5</v>
      </c>
      <c r="F5106" s="9" t="s">
        <v>22</v>
      </c>
      <c r="G5106" s="41">
        <v>2125</v>
      </c>
      <c r="H5106" s="14" t="s">
        <v>17</v>
      </c>
      <c r="I5106" s="14" t="s">
        <v>18</v>
      </c>
    </row>
    <row r="5107" spans="1:9" x14ac:dyDescent="0.2">
      <c r="A5107" s="7" t="s">
        <v>5027</v>
      </c>
      <c r="B5107" s="171" t="s">
        <v>9172</v>
      </c>
      <c r="C5107" s="11" t="s">
        <v>9173</v>
      </c>
      <c r="D5107" s="12" t="s">
        <v>5213</v>
      </c>
      <c r="E5107" s="12">
        <v>23.5</v>
      </c>
      <c r="F5107" s="12" t="s">
        <v>22</v>
      </c>
      <c r="G5107" s="81">
        <v>2125</v>
      </c>
      <c r="H5107" s="15" t="s">
        <v>17</v>
      </c>
      <c r="I5107" s="15" t="s">
        <v>18</v>
      </c>
    </row>
    <row r="5108" spans="1:9" x14ac:dyDescent="0.2">
      <c r="H5108" s="44"/>
      <c r="I5108" s="44"/>
    </row>
    <row r="5109" spans="1:9" x14ac:dyDescent="0.2">
      <c r="A5109" s="7" t="s">
        <v>5027</v>
      </c>
      <c r="B5109" s="5" t="s">
        <v>11</v>
      </c>
      <c r="C5109" s="5" t="s">
        <v>9174</v>
      </c>
      <c r="D5109" s="5" t="s">
        <v>13</v>
      </c>
      <c r="E5109" s="5" t="s">
        <v>14</v>
      </c>
      <c r="F5109" s="5" t="s">
        <v>15</v>
      </c>
      <c r="G5109" s="6" t="s">
        <v>16</v>
      </c>
      <c r="H5109" s="6" t="s">
        <v>17</v>
      </c>
      <c r="I5109" s="6" t="s">
        <v>18</v>
      </c>
    </row>
    <row r="5110" spans="1:9" x14ac:dyDescent="0.2">
      <c r="A5110" s="7" t="s">
        <v>5027</v>
      </c>
      <c r="B5110" s="171" t="s">
        <v>9175</v>
      </c>
      <c r="C5110" s="3" t="s">
        <v>9176</v>
      </c>
      <c r="D5110" s="9" t="s">
        <v>5243</v>
      </c>
      <c r="E5110" s="9">
        <v>25.5</v>
      </c>
      <c r="F5110" s="9" t="s">
        <v>22</v>
      </c>
      <c r="G5110" s="41">
        <v>2425</v>
      </c>
      <c r="H5110" s="14" t="s">
        <v>17</v>
      </c>
      <c r="I5110" s="14" t="s">
        <v>18</v>
      </c>
    </row>
    <row r="5111" spans="1:9" x14ac:dyDescent="0.2">
      <c r="A5111" s="7" t="s">
        <v>5027</v>
      </c>
      <c r="B5111" s="171" t="s">
        <v>9177</v>
      </c>
      <c r="C5111" s="11" t="s">
        <v>9178</v>
      </c>
      <c r="D5111" s="12" t="s">
        <v>5243</v>
      </c>
      <c r="E5111" s="12">
        <v>25.5</v>
      </c>
      <c r="F5111" s="12" t="s">
        <v>22</v>
      </c>
      <c r="G5111" s="81">
        <v>2425</v>
      </c>
      <c r="H5111" s="15" t="s">
        <v>17</v>
      </c>
      <c r="I5111" s="15" t="s">
        <v>18</v>
      </c>
    </row>
    <row r="5112" spans="1:9" x14ac:dyDescent="0.2">
      <c r="A5112" s="7" t="s">
        <v>5027</v>
      </c>
      <c r="B5112" s="171" t="s">
        <v>9179</v>
      </c>
      <c r="C5112" s="3" t="s">
        <v>9180</v>
      </c>
      <c r="D5112" s="9" t="s">
        <v>5243</v>
      </c>
      <c r="E5112" s="9">
        <v>25.5</v>
      </c>
      <c r="F5112" s="9" t="s">
        <v>22</v>
      </c>
      <c r="G5112" s="41">
        <v>2425</v>
      </c>
      <c r="H5112" s="14" t="s">
        <v>17</v>
      </c>
      <c r="I5112" s="14" t="s">
        <v>18</v>
      </c>
    </row>
    <row r="5113" spans="1:9" x14ac:dyDescent="0.2">
      <c r="A5113" s="7" t="s">
        <v>5027</v>
      </c>
      <c r="B5113" s="171" t="s">
        <v>9181</v>
      </c>
      <c r="C5113" s="11" t="s">
        <v>9182</v>
      </c>
      <c r="D5113" s="12" t="s">
        <v>5243</v>
      </c>
      <c r="E5113" s="12">
        <v>25.5</v>
      </c>
      <c r="F5113" s="12" t="s">
        <v>22</v>
      </c>
      <c r="G5113" s="81">
        <v>2425</v>
      </c>
      <c r="H5113" s="15" t="s">
        <v>17</v>
      </c>
      <c r="I5113" s="15" t="s">
        <v>18</v>
      </c>
    </row>
    <row r="5114" spans="1:9" x14ac:dyDescent="0.2">
      <c r="A5114" s="7" t="s">
        <v>5027</v>
      </c>
      <c r="B5114" s="171" t="s">
        <v>9183</v>
      </c>
      <c r="C5114" s="3" t="s">
        <v>9184</v>
      </c>
      <c r="D5114" s="9" t="s">
        <v>5243</v>
      </c>
      <c r="E5114" s="9">
        <v>25.5</v>
      </c>
      <c r="F5114" s="9" t="s">
        <v>22</v>
      </c>
      <c r="G5114" s="41">
        <v>2425</v>
      </c>
      <c r="H5114" s="14" t="s">
        <v>17</v>
      </c>
      <c r="I5114" s="14" t="s">
        <v>18</v>
      </c>
    </row>
    <row r="5115" spans="1:9" x14ac:dyDescent="0.2">
      <c r="A5115" s="7" t="s">
        <v>5027</v>
      </c>
      <c r="B5115" s="171" t="s">
        <v>9185</v>
      </c>
      <c r="C5115" s="11" t="s">
        <v>9186</v>
      </c>
      <c r="D5115" s="12" t="s">
        <v>5243</v>
      </c>
      <c r="E5115" s="12">
        <v>25.5</v>
      </c>
      <c r="F5115" s="12" t="s">
        <v>22</v>
      </c>
      <c r="G5115" s="81">
        <v>2425</v>
      </c>
      <c r="H5115" s="15" t="s">
        <v>17</v>
      </c>
      <c r="I5115" s="15" t="s">
        <v>18</v>
      </c>
    </row>
    <row r="5116" spans="1:9" x14ac:dyDescent="0.2">
      <c r="A5116" s="7" t="s">
        <v>5027</v>
      </c>
      <c r="B5116" s="171" t="s">
        <v>9187</v>
      </c>
      <c r="C5116" s="3" t="s">
        <v>9188</v>
      </c>
      <c r="D5116" s="9" t="s">
        <v>5243</v>
      </c>
      <c r="E5116" s="9">
        <v>25.5</v>
      </c>
      <c r="F5116" s="9" t="s">
        <v>22</v>
      </c>
      <c r="G5116" s="41">
        <v>2425</v>
      </c>
      <c r="H5116" s="14" t="s">
        <v>17</v>
      </c>
      <c r="I5116" s="14" t="s">
        <v>18</v>
      </c>
    </row>
    <row r="5117" spans="1:9" x14ac:dyDescent="0.2">
      <c r="A5117" s="7" t="s">
        <v>5027</v>
      </c>
      <c r="B5117" s="11" t="s">
        <v>9189</v>
      </c>
      <c r="C5117" s="11" t="s">
        <v>9190</v>
      </c>
      <c r="D5117" s="12" t="s">
        <v>5243</v>
      </c>
      <c r="E5117" s="12">
        <v>25.5</v>
      </c>
      <c r="F5117" s="12" t="s">
        <v>22</v>
      </c>
      <c r="G5117" s="81">
        <v>2125</v>
      </c>
      <c r="H5117" s="15" t="s">
        <v>17</v>
      </c>
      <c r="I5117" s="15" t="s">
        <v>18</v>
      </c>
    </row>
    <row r="5118" spans="1:9" x14ac:dyDescent="0.2">
      <c r="A5118" s="7" t="s">
        <v>5027</v>
      </c>
      <c r="B5118" s="3" t="s">
        <v>9191</v>
      </c>
      <c r="C5118" s="3" t="s">
        <v>9192</v>
      </c>
      <c r="D5118" s="9" t="s">
        <v>5243</v>
      </c>
      <c r="E5118" s="9">
        <v>25.5</v>
      </c>
      <c r="F5118" s="9" t="s">
        <v>22</v>
      </c>
      <c r="G5118" s="41">
        <v>2125</v>
      </c>
      <c r="H5118" s="14" t="s">
        <v>17</v>
      </c>
      <c r="I5118" s="14" t="s">
        <v>18</v>
      </c>
    </row>
    <row r="5119" spans="1:9" x14ac:dyDescent="0.2">
      <c r="A5119" s="7" t="s">
        <v>5027</v>
      </c>
      <c r="B5119" s="11" t="s">
        <v>9193</v>
      </c>
      <c r="C5119" s="11" t="s">
        <v>9194</v>
      </c>
      <c r="D5119" s="12" t="s">
        <v>5243</v>
      </c>
      <c r="E5119" s="12">
        <v>25.5</v>
      </c>
      <c r="F5119" s="12" t="s">
        <v>22</v>
      </c>
      <c r="G5119" s="81">
        <v>2125</v>
      </c>
      <c r="H5119" s="15" t="s">
        <v>17</v>
      </c>
      <c r="I5119" s="15" t="s">
        <v>18</v>
      </c>
    </row>
    <row r="5120" spans="1:9" x14ac:dyDescent="0.2">
      <c r="A5120" s="7" t="s">
        <v>5027</v>
      </c>
      <c r="B5120" s="3" t="s">
        <v>9195</v>
      </c>
      <c r="C5120" s="3" t="s">
        <v>9196</v>
      </c>
      <c r="D5120" s="9" t="s">
        <v>5243</v>
      </c>
      <c r="E5120" s="9">
        <v>25.5</v>
      </c>
      <c r="F5120" s="9" t="s">
        <v>22</v>
      </c>
      <c r="G5120" s="41">
        <v>2125</v>
      </c>
      <c r="H5120" s="14" t="s">
        <v>17</v>
      </c>
      <c r="I5120" s="14" t="s">
        <v>18</v>
      </c>
    </row>
    <row r="5121" spans="1:9" x14ac:dyDescent="0.2">
      <c r="A5121" s="7" t="s">
        <v>5027</v>
      </c>
      <c r="B5121" s="11" t="s">
        <v>9197</v>
      </c>
      <c r="C5121" s="11" t="s">
        <v>9198</v>
      </c>
      <c r="D5121" s="12" t="s">
        <v>5243</v>
      </c>
      <c r="E5121" s="12">
        <v>25.5</v>
      </c>
      <c r="F5121" s="12" t="s">
        <v>22</v>
      </c>
      <c r="G5121" s="81">
        <v>2125</v>
      </c>
      <c r="H5121" s="15" t="s">
        <v>17</v>
      </c>
      <c r="I5121" s="15" t="s">
        <v>18</v>
      </c>
    </row>
    <row r="5122" spans="1:9" x14ac:dyDescent="0.2">
      <c r="A5122" s="7" t="s">
        <v>5027</v>
      </c>
      <c r="B5122" s="3" t="s">
        <v>9199</v>
      </c>
      <c r="C5122" s="3" t="s">
        <v>9200</v>
      </c>
      <c r="D5122" s="9" t="s">
        <v>9201</v>
      </c>
      <c r="E5122" s="9">
        <v>25.5</v>
      </c>
      <c r="F5122" s="9" t="s">
        <v>22</v>
      </c>
      <c r="G5122" s="41">
        <v>2125</v>
      </c>
      <c r="H5122" s="14" t="s">
        <v>17</v>
      </c>
      <c r="I5122" s="14" t="s">
        <v>18</v>
      </c>
    </row>
    <row r="5123" spans="1:9" x14ac:dyDescent="0.2">
      <c r="A5123" s="7" t="s">
        <v>5027</v>
      </c>
      <c r="B5123" s="11" t="s">
        <v>9202</v>
      </c>
      <c r="C5123" s="11" t="s">
        <v>9203</v>
      </c>
      <c r="D5123" s="12" t="s">
        <v>9201</v>
      </c>
      <c r="E5123" s="12">
        <v>25.5</v>
      </c>
      <c r="F5123" s="12" t="s">
        <v>22</v>
      </c>
      <c r="G5123" s="81">
        <v>2125</v>
      </c>
      <c r="H5123" s="15" t="s">
        <v>17</v>
      </c>
      <c r="I5123" s="15" t="s">
        <v>18</v>
      </c>
    </row>
    <row r="5124" spans="1:9" x14ac:dyDescent="0.2">
      <c r="A5124" s="7" t="s">
        <v>5027</v>
      </c>
      <c r="B5124" s="3" t="s">
        <v>9204</v>
      </c>
      <c r="C5124" s="3" t="s">
        <v>9205</v>
      </c>
      <c r="D5124" s="9" t="s">
        <v>5243</v>
      </c>
      <c r="E5124" s="9">
        <v>25.5</v>
      </c>
      <c r="F5124" s="9" t="s">
        <v>22</v>
      </c>
      <c r="G5124" s="41">
        <v>2125</v>
      </c>
      <c r="H5124" s="14" t="s">
        <v>17</v>
      </c>
      <c r="I5124" s="14" t="s">
        <v>18</v>
      </c>
    </row>
    <row r="5125" spans="1:9" x14ac:dyDescent="0.2">
      <c r="A5125" s="7" t="s">
        <v>5027</v>
      </c>
      <c r="B5125" s="11" t="s">
        <v>9206</v>
      </c>
      <c r="C5125" s="11" t="s">
        <v>9207</v>
      </c>
      <c r="D5125" s="12" t="s">
        <v>5243</v>
      </c>
      <c r="E5125" s="12">
        <v>25.5</v>
      </c>
      <c r="F5125" s="12" t="s">
        <v>22</v>
      </c>
      <c r="G5125" s="81">
        <v>2125</v>
      </c>
      <c r="H5125" s="15" t="s">
        <v>17</v>
      </c>
      <c r="I5125" s="15" t="s">
        <v>18</v>
      </c>
    </row>
    <row r="5126" spans="1:9" x14ac:dyDescent="0.2">
      <c r="A5126" s="7" t="s">
        <v>5027</v>
      </c>
      <c r="B5126" s="3" t="s">
        <v>9208</v>
      </c>
      <c r="C5126" s="3" t="s">
        <v>9209</v>
      </c>
      <c r="D5126" s="9" t="s">
        <v>5243</v>
      </c>
      <c r="E5126" s="9">
        <v>25.5</v>
      </c>
      <c r="F5126" s="9" t="s">
        <v>22</v>
      </c>
      <c r="G5126" s="41">
        <v>2125</v>
      </c>
      <c r="H5126" s="14" t="s">
        <v>17</v>
      </c>
      <c r="I5126" s="14" t="s">
        <v>18</v>
      </c>
    </row>
    <row r="5127" spans="1:9" x14ac:dyDescent="0.2">
      <c r="A5127" s="7" t="s">
        <v>5027</v>
      </c>
      <c r="B5127" s="11" t="s">
        <v>9210</v>
      </c>
      <c r="C5127" s="11" t="s">
        <v>9211</v>
      </c>
      <c r="D5127" s="12" t="s">
        <v>5243</v>
      </c>
      <c r="E5127" s="12">
        <v>25.5</v>
      </c>
      <c r="F5127" s="12" t="s">
        <v>22</v>
      </c>
      <c r="G5127" s="81">
        <v>2125</v>
      </c>
      <c r="H5127" s="15" t="s">
        <v>17</v>
      </c>
      <c r="I5127" s="15" t="s">
        <v>18</v>
      </c>
    </row>
    <row r="5128" spans="1:9" x14ac:dyDescent="0.2">
      <c r="A5128" s="7" t="s">
        <v>5027</v>
      </c>
      <c r="B5128" s="3" t="s">
        <v>9212</v>
      </c>
      <c r="C5128" s="3" t="s">
        <v>9213</v>
      </c>
      <c r="D5128" s="9" t="s">
        <v>5243</v>
      </c>
      <c r="E5128" s="9">
        <v>25.5</v>
      </c>
      <c r="F5128" s="9" t="s">
        <v>22</v>
      </c>
      <c r="G5128" s="41">
        <v>2125</v>
      </c>
      <c r="H5128" s="14" t="s">
        <v>17</v>
      </c>
      <c r="I5128" s="14" t="s">
        <v>18</v>
      </c>
    </row>
    <row r="5129" spans="1:9" x14ac:dyDescent="0.2">
      <c r="A5129" s="7" t="s">
        <v>5027</v>
      </c>
      <c r="B5129" s="11" t="s">
        <v>9214</v>
      </c>
      <c r="C5129" s="11" t="s">
        <v>9215</v>
      </c>
      <c r="D5129" s="12" t="s">
        <v>5243</v>
      </c>
      <c r="E5129" s="12">
        <v>25.5</v>
      </c>
      <c r="F5129" s="12" t="s">
        <v>22</v>
      </c>
      <c r="G5129" s="81">
        <v>2125</v>
      </c>
      <c r="H5129" s="15" t="s">
        <v>17</v>
      </c>
      <c r="I5129" s="15" t="s">
        <v>18</v>
      </c>
    </row>
    <row r="5130" spans="1:9" x14ac:dyDescent="0.2">
      <c r="A5130" s="7" t="s">
        <v>5027</v>
      </c>
      <c r="B5130" s="3" t="s">
        <v>9216</v>
      </c>
      <c r="C5130" s="3" t="s">
        <v>9217</v>
      </c>
      <c r="D5130" s="9" t="s">
        <v>5243</v>
      </c>
      <c r="E5130" s="9">
        <v>25.5</v>
      </c>
      <c r="F5130" s="9" t="s">
        <v>22</v>
      </c>
      <c r="G5130" s="41">
        <v>2125</v>
      </c>
      <c r="H5130" s="14" t="s">
        <v>17</v>
      </c>
      <c r="I5130" s="14" t="s">
        <v>18</v>
      </c>
    </row>
    <row r="5131" spans="1:9" x14ac:dyDescent="0.2">
      <c r="A5131" s="7" t="s">
        <v>5027</v>
      </c>
      <c r="B5131" s="11" t="s">
        <v>9218</v>
      </c>
      <c r="C5131" s="11" t="s">
        <v>9219</v>
      </c>
      <c r="D5131" s="12" t="s">
        <v>5243</v>
      </c>
      <c r="E5131" s="12">
        <v>25.5</v>
      </c>
      <c r="F5131" s="12" t="s">
        <v>22</v>
      </c>
      <c r="G5131" s="81">
        <v>2125</v>
      </c>
      <c r="H5131" s="15" t="s">
        <v>17</v>
      </c>
      <c r="I5131" s="15" t="s">
        <v>18</v>
      </c>
    </row>
    <row r="5132" spans="1:9" x14ac:dyDescent="0.2">
      <c r="A5132" s="7" t="s">
        <v>5027</v>
      </c>
      <c r="B5132" s="3" t="s">
        <v>9220</v>
      </c>
      <c r="C5132" s="3" t="s">
        <v>9221</v>
      </c>
      <c r="D5132" s="9" t="s">
        <v>5243</v>
      </c>
      <c r="E5132" s="9">
        <v>25.5</v>
      </c>
      <c r="F5132" s="9" t="s">
        <v>22</v>
      </c>
      <c r="G5132" s="41">
        <v>2125</v>
      </c>
      <c r="H5132" s="14" t="s">
        <v>17</v>
      </c>
      <c r="I5132" s="14" t="s">
        <v>18</v>
      </c>
    </row>
    <row r="5133" spans="1:9" x14ac:dyDescent="0.2">
      <c r="A5133" s="7" t="s">
        <v>5027</v>
      </c>
      <c r="B5133" s="11" t="s">
        <v>9222</v>
      </c>
      <c r="C5133" s="11" t="s">
        <v>9223</v>
      </c>
      <c r="D5133" s="12" t="s">
        <v>5243</v>
      </c>
      <c r="E5133" s="12">
        <v>25.5</v>
      </c>
      <c r="F5133" s="12" t="s">
        <v>22</v>
      </c>
      <c r="G5133" s="81">
        <v>2125</v>
      </c>
      <c r="H5133" s="15" t="s">
        <v>17</v>
      </c>
      <c r="I5133" s="15" t="s">
        <v>18</v>
      </c>
    </row>
    <row r="5134" spans="1:9" x14ac:dyDescent="0.2">
      <c r="A5134" s="7" t="s">
        <v>5027</v>
      </c>
      <c r="B5134" s="3" t="s">
        <v>9224</v>
      </c>
      <c r="C5134" s="3" t="s">
        <v>9225</v>
      </c>
      <c r="D5134" s="9" t="s">
        <v>5243</v>
      </c>
      <c r="E5134" s="9">
        <v>25.5</v>
      </c>
      <c r="F5134" s="9" t="s">
        <v>22</v>
      </c>
      <c r="G5134" s="41">
        <v>2125</v>
      </c>
      <c r="H5134" s="14" t="s">
        <v>17</v>
      </c>
      <c r="I5134" s="14" t="s">
        <v>18</v>
      </c>
    </row>
    <row r="5135" spans="1:9" x14ac:dyDescent="0.2">
      <c r="A5135" s="7" t="s">
        <v>5027</v>
      </c>
      <c r="B5135" s="11" t="s">
        <v>9226</v>
      </c>
      <c r="C5135" s="11" t="s">
        <v>9227</v>
      </c>
      <c r="D5135" s="12" t="s">
        <v>5243</v>
      </c>
      <c r="E5135" s="12">
        <v>25.5</v>
      </c>
      <c r="F5135" s="12" t="s">
        <v>22</v>
      </c>
      <c r="G5135" s="81">
        <v>2125</v>
      </c>
      <c r="H5135" s="15" t="s">
        <v>17</v>
      </c>
      <c r="I5135" s="15" t="s">
        <v>18</v>
      </c>
    </row>
    <row r="5136" spans="1:9" x14ac:dyDescent="0.2">
      <c r="A5136" s="7" t="s">
        <v>5027</v>
      </c>
      <c r="B5136" s="3" t="s">
        <v>9228</v>
      </c>
      <c r="C5136" s="3" t="s">
        <v>9229</v>
      </c>
      <c r="D5136" s="9" t="s">
        <v>5243</v>
      </c>
      <c r="E5136" s="9">
        <v>25.5</v>
      </c>
      <c r="F5136" s="9" t="s">
        <v>22</v>
      </c>
      <c r="G5136" s="41">
        <v>2125</v>
      </c>
      <c r="H5136" s="14" t="s">
        <v>17</v>
      </c>
      <c r="I5136" s="14" t="s">
        <v>18</v>
      </c>
    </row>
    <row r="5137" spans="1:9" x14ac:dyDescent="0.2">
      <c r="A5137" s="7" t="s">
        <v>5027</v>
      </c>
      <c r="B5137" s="11" t="s">
        <v>9230</v>
      </c>
      <c r="C5137" s="11" t="s">
        <v>9231</v>
      </c>
      <c r="D5137" s="12" t="s">
        <v>5243</v>
      </c>
      <c r="E5137" s="12">
        <v>25.5</v>
      </c>
      <c r="F5137" s="12" t="s">
        <v>22</v>
      </c>
      <c r="G5137" s="81">
        <v>2125</v>
      </c>
      <c r="H5137" s="15" t="s">
        <v>17</v>
      </c>
      <c r="I5137" s="15" t="s">
        <v>18</v>
      </c>
    </row>
    <row r="5138" spans="1:9" x14ac:dyDescent="0.2">
      <c r="A5138" s="7" t="s">
        <v>5027</v>
      </c>
      <c r="H5138" s="44"/>
      <c r="I5138" s="44"/>
    </row>
    <row r="5139" spans="1:9" x14ac:dyDescent="0.2">
      <c r="A5139" s="7" t="s">
        <v>5027</v>
      </c>
      <c r="B5139" s="5" t="s">
        <v>11</v>
      </c>
      <c r="C5139" s="5" t="s">
        <v>9232</v>
      </c>
      <c r="D5139" s="5" t="s">
        <v>1706</v>
      </c>
      <c r="E5139" s="5" t="s">
        <v>14</v>
      </c>
      <c r="F5139" s="5" t="s">
        <v>15</v>
      </c>
      <c r="G5139" s="6" t="s">
        <v>16</v>
      </c>
      <c r="H5139" s="6" t="s">
        <v>17</v>
      </c>
      <c r="I5139" s="6" t="s">
        <v>18</v>
      </c>
    </row>
    <row r="5140" spans="1:9" x14ac:dyDescent="0.2">
      <c r="A5140" s="7" t="s">
        <v>5027</v>
      </c>
      <c r="B5140" s="3" t="s">
        <v>9233</v>
      </c>
      <c r="C5140" s="3" t="s">
        <v>9234</v>
      </c>
      <c r="D5140" s="9" t="s">
        <v>9235</v>
      </c>
      <c r="E5140" s="9">
        <v>4.5</v>
      </c>
      <c r="F5140" s="9" t="s">
        <v>22</v>
      </c>
      <c r="G5140" s="41">
        <v>645</v>
      </c>
      <c r="H5140" s="14" t="s">
        <v>17</v>
      </c>
      <c r="I5140" s="14" t="s">
        <v>18</v>
      </c>
    </row>
    <row r="5141" spans="1:9" x14ac:dyDescent="0.2">
      <c r="A5141" s="7" t="s">
        <v>5027</v>
      </c>
      <c r="B5141" s="11" t="s">
        <v>9236</v>
      </c>
      <c r="C5141" s="11" t="s">
        <v>9237</v>
      </c>
      <c r="D5141" s="12" t="s">
        <v>9235</v>
      </c>
      <c r="E5141" s="12">
        <v>4.5</v>
      </c>
      <c r="F5141" s="12" t="s">
        <v>22</v>
      </c>
      <c r="G5141" s="81">
        <v>645</v>
      </c>
      <c r="H5141" s="15" t="s">
        <v>17</v>
      </c>
      <c r="I5141" s="15" t="s">
        <v>18</v>
      </c>
    </row>
    <row r="5142" spans="1:9" x14ac:dyDescent="0.2">
      <c r="A5142" s="7" t="s">
        <v>5027</v>
      </c>
      <c r="B5142" s="3" t="s">
        <v>9238</v>
      </c>
      <c r="C5142" s="3" t="s">
        <v>9239</v>
      </c>
      <c r="D5142" s="9" t="s">
        <v>9235</v>
      </c>
      <c r="E5142" s="9">
        <v>4.5</v>
      </c>
      <c r="F5142" s="9" t="s">
        <v>22</v>
      </c>
      <c r="G5142" s="41">
        <v>645</v>
      </c>
      <c r="H5142" s="14" t="s">
        <v>17</v>
      </c>
      <c r="I5142" s="14" t="s">
        <v>18</v>
      </c>
    </row>
    <row r="5143" spans="1:9" x14ac:dyDescent="0.2">
      <c r="A5143" s="7" t="s">
        <v>5027</v>
      </c>
      <c r="B5143" s="11" t="s">
        <v>9240</v>
      </c>
      <c r="C5143" s="11" t="s">
        <v>9241</v>
      </c>
      <c r="D5143" s="12" t="s">
        <v>9235</v>
      </c>
      <c r="E5143" s="12">
        <v>4.5</v>
      </c>
      <c r="F5143" s="12" t="s">
        <v>22</v>
      </c>
      <c r="G5143" s="81">
        <v>645</v>
      </c>
      <c r="H5143" s="15" t="s">
        <v>17</v>
      </c>
      <c r="I5143" s="15" t="s">
        <v>18</v>
      </c>
    </row>
    <row r="5144" spans="1:9" x14ac:dyDescent="0.2">
      <c r="A5144" s="7" t="s">
        <v>5027</v>
      </c>
      <c r="B5144" s="3" t="s">
        <v>9242</v>
      </c>
      <c r="C5144" s="3" t="s">
        <v>9243</v>
      </c>
      <c r="D5144" s="9" t="s">
        <v>9244</v>
      </c>
      <c r="E5144" s="9">
        <v>6.5</v>
      </c>
      <c r="F5144" s="9" t="s">
        <v>22</v>
      </c>
      <c r="G5144" s="41">
        <v>665</v>
      </c>
      <c r="H5144" s="14" t="s">
        <v>17</v>
      </c>
      <c r="I5144" s="14" t="s">
        <v>18</v>
      </c>
    </row>
    <row r="5145" spans="1:9" x14ac:dyDescent="0.2">
      <c r="A5145" s="7" t="s">
        <v>5027</v>
      </c>
      <c r="B5145" s="11" t="s">
        <v>9245</v>
      </c>
      <c r="C5145" s="11" t="s">
        <v>9246</v>
      </c>
      <c r="D5145" s="12" t="s">
        <v>9244</v>
      </c>
      <c r="E5145" s="12">
        <v>6.5</v>
      </c>
      <c r="F5145" s="12" t="s">
        <v>22</v>
      </c>
      <c r="G5145" s="81">
        <v>665</v>
      </c>
      <c r="H5145" s="15" t="s">
        <v>17</v>
      </c>
      <c r="I5145" s="15" t="s">
        <v>18</v>
      </c>
    </row>
    <row r="5146" spans="1:9" x14ac:dyDescent="0.2">
      <c r="A5146" s="7" t="s">
        <v>5027</v>
      </c>
      <c r="B5146" s="3" t="s">
        <v>9247</v>
      </c>
      <c r="C5146" s="3" t="s">
        <v>9248</v>
      </c>
      <c r="D5146" s="9" t="s">
        <v>9244</v>
      </c>
      <c r="E5146" s="9">
        <v>6.5</v>
      </c>
      <c r="F5146" s="9" t="s">
        <v>22</v>
      </c>
      <c r="G5146" s="41">
        <v>665</v>
      </c>
      <c r="H5146" s="14" t="s">
        <v>17</v>
      </c>
      <c r="I5146" s="14" t="s">
        <v>18</v>
      </c>
    </row>
    <row r="5147" spans="1:9" x14ac:dyDescent="0.2">
      <c r="A5147" s="7" t="s">
        <v>5027</v>
      </c>
      <c r="B5147" s="11" t="s">
        <v>9249</v>
      </c>
      <c r="C5147" s="11" t="s">
        <v>9250</v>
      </c>
      <c r="D5147" s="12" t="s">
        <v>9244</v>
      </c>
      <c r="E5147" s="12">
        <v>6.5</v>
      </c>
      <c r="F5147" s="12" t="s">
        <v>22</v>
      </c>
      <c r="G5147" s="81">
        <v>665</v>
      </c>
      <c r="H5147" s="15" t="s">
        <v>17</v>
      </c>
      <c r="I5147" s="15" t="s">
        <v>18</v>
      </c>
    </row>
    <row r="5148" spans="1:9" x14ac:dyDescent="0.2">
      <c r="A5148" s="7" t="s">
        <v>5027</v>
      </c>
      <c r="B5148" s="3" t="s">
        <v>9251</v>
      </c>
      <c r="C5148" s="3" t="s">
        <v>9252</v>
      </c>
      <c r="D5148" s="9" t="s">
        <v>9244</v>
      </c>
      <c r="E5148" s="9">
        <v>6.5</v>
      </c>
      <c r="F5148" s="9" t="s">
        <v>22</v>
      </c>
      <c r="G5148" s="41">
        <v>665</v>
      </c>
      <c r="H5148" s="14" t="s">
        <v>17</v>
      </c>
      <c r="I5148" s="14" t="s">
        <v>18</v>
      </c>
    </row>
    <row r="5149" spans="1:9" x14ac:dyDescent="0.2">
      <c r="A5149" s="7" t="s">
        <v>5027</v>
      </c>
      <c r="B5149" s="11" t="s">
        <v>9253</v>
      </c>
      <c r="C5149" s="11" t="s">
        <v>9254</v>
      </c>
      <c r="D5149" s="12" t="s">
        <v>9244</v>
      </c>
      <c r="E5149" s="12">
        <v>6.5</v>
      </c>
      <c r="F5149" s="12" t="s">
        <v>22</v>
      </c>
      <c r="G5149" s="81">
        <v>665</v>
      </c>
      <c r="H5149" s="15" t="s">
        <v>17</v>
      </c>
      <c r="I5149" s="15" t="s">
        <v>18</v>
      </c>
    </row>
    <row r="5150" spans="1:9" ht="33" x14ac:dyDescent="0.2">
      <c r="A5150" s="7" t="s">
        <v>5027</v>
      </c>
      <c r="C5150" s="87" t="s">
        <v>9255</v>
      </c>
    </row>
    <row r="5151" spans="1:9" x14ac:dyDescent="0.2">
      <c r="A5151" s="7" t="s">
        <v>5027</v>
      </c>
    </row>
    <row r="5152" spans="1:9" ht="21" x14ac:dyDescent="0.2">
      <c r="A5152" s="7" t="s">
        <v>5027</v>
      </c>
      <c r="B5152" s="55" t="s">
        <v>9256</v>
      </c>
      <c r="C5152" s="17"/>
    </row>
    <row r="5153" spans="1:9" x14ac:dyDescent="0.2">
      <c r="A5153" s="7" t="s">
        <v>5027</v>
      </c>
    </row>
    <row r="5154" spans="1:9" x14ac:dyDescent="0.2">
      <c r="A5154" s="7" t="s">
        <v>5027</v>
      </c>
      <c r="B5154" s="5" t="s">
        <v>11</v>
      </c>
      <c r="C5154" s="5" t="s">
        <v>9257</v>
      </c>
      <c r="D5154" s="5" t="s">
        <v>13</v>
      </c>
      <c r="E5154" s="5" t="s">
        <v>14</v>
      </c>
      <c r="F5154" s="5" t="s">
        <v>15</v>
      </c>
      <c r="G5154" s="6" t="s">
        <v>16</v>
      </c>
      <c r="H5154" s="6" t="s">
        <v>17</v>
      </c>
      <c r="I5154" s="6" t="s">
        <v>18</v>
      </c>
    </row>
    <row r="5155" spans="1:9" x14ac:dyDescent="0.2">
      <c r="A5155" s="7" t="s">
        <v>5027</v>
      </c>
      <c r="B5155" s="171" t="s">
        <v>9258</v>
      </c>
      <c r="C5155" s="3" t="s">
        <v>9259</v>
      </c>
      <c r="D5155" s="9" t="s">
        <v>9260</v>
      </c>
      <c r="E5155" s="9">
        <v>18.5</v>
      </c>
      <c r="F5155" s="9" t="s">
        <v>22</v>
      </c>
      <c r="G5155" s="41">
        <v>1895</v>
      </c>
      <c r="H5155" s="14" t="s">
        <v>17</v>
      </c>
      <c r="I5155" s="14" t="s">
        <v>18</v>
      </c>
    </row>
    <row r="5156" spans="1:9" x14ac:dyDescent="0.2">
      <c r="A5156" s="7" t="s">
        <v>5027</v>
      </c>
      <c r="G5156" s="37"/>
      <c r="H5156" s="44"/>
      <c r="I5156" s="44"/>
    </row>
    <row r="5157" spans="1:9" x14ac:dyDescent="0.2">
      <c r="A5157" s="7" t="s">
        <v>5027</v>
      </c>
      <c r="B5157" s="5" t="s">
        <v>11</v>
      </c>
      <c r="C5157" s="5" t="s">
        <v>9261</v>
      </c>
      <c r="D5157" s="5" t="s">
        <v>13</v>
      </c>
      <c r="E5157" s="5" t="s">
        <v>14</v>
      </c>
      <c r="F5157" s="5" t="s">
        <v>15</v>
      </c>
      <c r="G5157" s="6" t="s">
        <v>16</v>
      </c>
      <c r="H5157" s="6" t="s">
        <v>17</v>
      </c>
      <c r="I5157" s="6" t="s">
        <v>18</v>
      </c>
    </row>
    <row r="5158" spans="1:9" x14ac:dyDescent="0.2">
      <c r="A5158" s="7" t="s">
        <v>5027</v>
      </c>
      <c r="B5158" s="171" t="s">
        <v>9262</v>
      </c>
      <c r="C5158" s="3" t="s">
        <v>9263</v>
      </c>
      <c r="D5158" s="9" t="s">
        <v>9264</v>
      </c>
      <c r="E5158" s="9">
        <v>10.35</v>
      </c>
      <c r="F5158" s="9" t="s">
        <v>22</v>
      </c>
      <c r="G5158" s="41">
        <v>1195</v>
      </c>
      <c r="H5158" s="14" t="s">
        <v>17</v>
      </c>
      <c r="I5158" s="14" t="s">
        <v>18</v>
      </c>
    </row>
    <row r="5159" spans="1:9" x14ac:dyDescent="0.2">
      <c r="A5159" s="7" t="s">
        <v>5027</v>
      </c>
      <c r="B5159" s="171" t="s">
        <v>9265</v>
      </c>
      <c r="C5159" s="11" t="s">
        <v>9266</v>
      </c>
      <c r="D5159" s="12" t="s">
        <v>9267</v>
      </c>
      <c r="E5159" s="12">
        <v>11.25</v>
      </c>
      <c r="F5159" s="12" t="s">
        <v>22</v>
      </c>
      <c r="G5159" s="81">
        <v>1295</v>
      </c>
      <c r="H5159" s="88" t="s">
        <v>17</v>
      </c>
      <c r="I5159" s="88" t="s">
        <v>18</v>
      </c>
    </row>
    <row r="5160" spans="1:9" x14ac:dyDescent="0.2">
      <c r="A5160" s="7" t="s">
        <v>5027</v>
      </c>
      <c r="B5160" s="171" t="s">
        <v>9268</v>
      </c>
      <c r="C5160" s="3" t="s">
        <v>9269</v>
      </c>
      <c r="D5160" s="9" t="s">
        <v>9270</v>
      </c>
      <c r="E5160" s="9">
        <v>14</v>
      </c>
      <c r="F5160" s="9" t="s">
        <v>22</v>
      </c>
      <c r="G5160" s="41">
        <v>1495</v>
      </c>
      <c r="H5160" s="14" t="s">
        <v>17</v>
      </c>
      <c r="I5160" s="14" t="s">
        <v>18</v>
      </c>
    </row>
    <row r="5161" spans="1:9" x14ac:dyDescent="0.2">
      <c r="A5161" s="7" t="s">
        <v>5027</v>
      </c>
      <c r="B5161" s="11" t="s">
        <v>9271</v>
      </c>
      <c r="C5161" s="11" t="s">
        <v>9272</v>
      </c>
      <c r="D5161" s="12" t="s">
        <v>9273</v>
      </c>
      <c r="E5161" s="12">
        <v>10.5</v>
      </c>
      <c r="F5161" s="12" t="s">
        <v>22</v>
      </c>
      <c r="G5161" s="81">
        <v>1345</v>
      </c>
      <c r="H5161" s="88" t="s">
        <v>17</v>
      </c>
      <c r="I5161" s="88"/>
    </row>
    <row r="5162" spans="1:9" x14ac:dyDescent="0.2">
      <c r="A5162" s="7" t="s">
        <v>5027</v>
      </c>
      <c r="B5162" s="20"/>
    </row>
    <row r="5163" spans="1:9" x14ac:dyDescent="0.2">
      <c r="A5163" s="7" t="s">
        <v>5027</v>
      </c>
      <c r="B5163" s="5" t="s">
        <v>11</v>
      </c>
      <c r="C5163" s="5" t="s">
        <v>9274</v>
      </c>
      <c r="D5163" s="5" t="s">
        <v>13</v>
      </c>
      <c r="E5163" s="5" t="s">
        <v>14</v>
      </c>
      <c r="F5163" s="5" t="s">
        <v>15</v>
      </c>
      <c r="G5163" s="6" t="s">
        <v>16</v>
      </c>
      <c r="H5163" s="6" t="s">
        <v>17</v>
      </c>
      <c r="I5163" s="6" t="s">
        <v>18</v>
      </c>
    </row>
    <row r="5164" spans="1:9" x14ac:dyDescent="0.2">
      <c r="A5164" s="7" t="s">
        <v>5027</v>
      </c>
      <c r="B5164" s="171" t="s">
        <v>9275</v>
      </c>
      <c r="C5164" s="3" t="s">
        <v>9276</v>
      </c>
      <c r="D5164" s="9" t="s">
        <v>9277</v>
      </c>
      <c r="E5164" s="9">
        <v>16.899999999999999</v>
      </c>
      <c r="F5164" s="9" t="s">
        <v>22</v>
      </c>
      <c r="G5164" s="41">
        <v>1945</v>
      </c>
      <c r="H5164" s="14" t="s">
        <v>17</v>
      </c>
      <c r="I5164" s="14" t="s">
        <v>18</v>
      </c>
    </row>
    <row r="5165" spans="1:9" x14ac:dyDescent="0.2">
      <c r="A5165" s="7" t="s">
        <v>5027</v>
      </c>
      <c r="B5165" s="20"/>
      <c r="H5165" s="44"/>
      <c r="I5165" s="44"/>
    </row>
    <row r="5166" spans="1:9" x14ac:dyDescent="0.2">
      <c r="A5166" s="7" t="s">
        <v>5027</v>
      </c>
      <c r="B5166" s="5" t="s">
        <v>11</v>
      </c>
      <c r="C5166" s="5" t="s">
        <v>9278</v>
      </c>
      <c r="D5166" s="5" t="s">
        <v>13</v>
      </c>
      <c r="E5166" s="5" t="s">
        <v>14</v>
      </c>
      <c r="F5166" s="5" t="s">
        <v>15</v>
      </c>
      <c r="G5166" s="6" t="s">
        <v>16</v>
      </c>
      <c r="H5166" s="6" t="s">
        <v>17</v>
      </c>
      <c r="I5166" s="6" t="s">
        <v>18</v>
      </c>
    </row>
    <row r="5167" spans="1:9" x14ac:dyDescent="0.2">
      <c r="A5167" s="7" t="s">
        <v>5027</v>
      </c>
      <c r="B5167" s="171" t="s">
        <v>9279</v>
      </c>
      <c r="C5167" s="3" t="s">
        <v>9280</v>
      </c>
      <c r="D5167" s="9" t="s">
        <v>9281</v>
      </c>
      <c r="E5167" s="9">
        <v>5.5</v>
      </c>
      <c r="F5167" s="9" t="s">
        <v>22</v>
      </c>
      <c r="G5167" s="41">
        <v>1195</v>
      </c>
      <c r="H5167" s="14" t="s">
        <v>17</v>
      </c>
      <c r="I5167" s="14" t="s">
        <v>18</v>
      </c>
    </row>
    <row r="5168" spans="1:9" x14ac:dyDescent="0.2">
      <c r="A5168" s="7" t="s">
        <v>5027</v>
      </c>
      <c r="G5168" s="37"/>
      <c r="H5168" s="44"/>
      <c r="I5168" s="44"/>
    </row>
    <row r="5169" spans="1:9" x14ac:dyDescent="0.2">
      <c r="A5169" s="7" t="s">
        <v>5027</v>
      </c>
      <c r="B5169" s="5" t="s">
        <v>11</v>
      </c>
      <c r="C5169" s="5" t="s">
        <v>9282</v>
      </c>
      <c r="D5169" s="5" t="s">
        <v>13</v>
      </c>
      <c r="E5169" s="5" t="s">
        <v>14</v>
      </c>
      <c r="F5169" s="5" t="s">
        <v>15</v>
      </c>
      <c r="G5169" s="6" t="s">
        <v>16</v>
      </c>
      <c r="H5169" s="6" t="s">
        <v>17</v>
      </c>
      <c r="I5169" s="6" t="s">
        <v>18</v>
      </c>
    </row>
    <row r="5170" spans="1:9" x14ac:dyDescent="0.2">
      <c r="A5170" s="7" t="s">
        <v>5027</v>
      </c>
      <c r="B5170" s="171" t="s">
        <v>9283</v>
      </c>
      <c r="C5170" s="3" t="s">
        <v>9284</v>
      </c>
      <c r="D5170" s="9" t="s">
        <v>9285</v>
      </c>
      <c r="E5170" s="9">
        <v>10.5</v>
      </c>
      <c r="F5170" s="9" t="s">
        <v>22</v>
      </c>
      <c r="G5170" s="41">
        <v>1045</v>
      </c>
      <c r="H5170" s="14" t="s">
        <v>17</v>
      </c>
      <c r="I5170" s="14" t="s">
        <v>18</v>
      </c>
    </row>
    <row r="5171" spans="1:9" x14ac:dyDescent="0.2">
      <c r="A5171" s="7" t="s">
        <v>5027</v>
      </c>
      <c r="B5171" s="171" t="s">
        <v>9286</v>
      </c>
      <c r="C5171" s="11" t="s">
        <v>9287</v>
      </c>
      <c r="D5171" s="12" t="s">
        <v>9288</v>
      </c>
      <c r="E5171" s="12">
        <v>11.5</v>
      </c>
      <c r="F5171" s="12" t="s">
        <v>22</v>
      </c>
      <c r="G5171" s="81">
        <v>1095</v>
      </c>
      <c r="H5171" s="15" t="s">
        <v>17</v>
      </c>
      <c r="I5171" s="15" t="s">
        <v>18</v>
      </c>
    </row>
    <row r="5172" spans="1:9" x14ac:dyDescent="0.2">
      <c r="A5172" s="7" t="s">
        <v>5027</v>
      </c>
      <c r="G5172" s="37"/>
      <c r="H5172" s="44"/>
      <c r="I5172" s="44"/>
    </row>
    <row r="5173" spans="1:9" x14ac:dyDescent="0.2">
      <c r="A5173" s="7" t="s">
        <v>5027</v>
      </c>
      <c r="B5173" s="5" t="s">
        <v>11</v>
      </c>
      <c r="C5173" s="5" t="s">
        <v>9289</v>
      </c>
      <c r="D5173" s="5" t="s">
        <v>13</v>
      </c>
      <c r="E5173" s="5" t="s">
        <v>14</v>
      </c>
      <c r="F5173" s="5" t="s">
        <v>15</v>
      </c>
      <c r="G5173" s="6" t="s">
        <v>16</v>
      </c>
      <c r="H5173" s="6" t="s">
        <v>17</v>
      </c>
      <c r="I5173" s="6" t="s">
        <v>18</v>
      </c>
    </row>
    <row r="5174" spans="1:9" x14ac:dyDescent="0.2">
      <c r="A5174" s="7" t="s">
        <v>5027</v>
      </c>
      <c r="B5174" s="171" t="s">
        <v>9290</v>
      </c>
      <c r="C5174" s="3" t="s">
        <v>9291</v>
      </c>
      <c r="D5174" s="9" t="s">
        <v>9292</v>
      </c>
      <c r="E5174" s="9">
        <v>7.5</v>
      </c>
      <c r="F5174" s="9" t="s">
        <v>22</v>
      </c>
      <c r="G5174" s="41">
        <v>795</v>
      </c>
      <c r="H5174" s="14" t="s">
        <v>17</v>
      </c>
      <c r="I5174" s="14" t="s">
        <v>18</v>
      </c>
    </row>
    <row r="5175" spans="1:9" x14ac:dyDescent="0.2">
      <c r="A5175" s="7" t="s">
        <v>5027</v>
      </c>
      <c r="B5175" s="171" t="s">
        <v>9293</v>
      </c>
      <c r="C5175" s="11" t="s">
        <v>9294</v>
      </c>
      <c r="D5175" s="12" t="s">
        <v>9295</v>
      </c>
      <c r="E5175" s="12">
        <v>10</v>
      </c>
      <c r="F5175" s="12" t="s">
        <v>22</v>
      </c>
      <c r="G5175" s="81">
        <v>1075</v>
      </c>
      <c r="H5175" s="15" t="s">
        <v>17</v>
      </c>
      <c r="I5175" s="15" t="s">
        <v>18</v>
      </c>
    </row>
    <row r="5176" spans="1:9" x14ac:dyDescent="0.2">
      <c r="A5176" s="7" t="s">
        <v>5027</v>
      </c>
      <c r="B5176" s="171" t="s">
        <v>9296</v>
      </c>
      <c r="C5176" s="3" t="s">
        <v>9297</v>
      </c>
      <c r="D5176" s="9" t="s">
        <v>9288</v>
      </c>
      <c r="E5176" s="9">
        <v>11.5</v>
      </c>
      <c r="F5176" s="9" t="s">
        <v>22</v>
      </c>
      <c r="G5176" s="41">
        <v>1245</v>
      </c>
      <c r="H5176" s="14" t="s">
        <v>17</v>
      </c>
      <c r="I5176" s="14" t="s">
        <v>18</v>
      </c>
    </row>
    <row r="5177" spans="1:9" x14ac:dyDescent="0.2">
      <c r="A5177" s="7" t="s">
        <v>5027</v>
      </c>
      <c r="G5177" s="37"/>
      <c r="H5177" s="84"/>
      <c r="I5177" s="84"/>
    </row>
    <row r="5178" spans="1:9" x14ac:dyDescent="0.2">
      <c r="A5178" s="7" t="s">
        <v>5027</v>
      </c>
      <c r="B5178" s="5" t="s">
        <v>11</v>
      </c>
      <c r="C5178" s="5" t="s">
        <v>9298</v>
      </c>
      <c r="D5178" s="5" t="s">
        <v>9299</v>
      </c>
      <c r="E5178" s="5" t="s">
        <v>14</v>
      </c>
      <c r="F5178" s="5" t="s">
        <v>15</v>
      </c>
      <c r="G5178" s="6" t="s">
        <v>16</v>
      </c>
      <c r="H5178" s="6" t="s">
        <v>17</v>
      </c>
      <c r="I5178" s="6" t="s">
        <v>18</v>
      </c>
    </row>
    <row r="5179" spans="1:9" x14ac:dyDescent="0.2">
      <c r="A5179" s="7" t="s">
        <v>5027</v>
      </c>
      <c r="B5179" s="171" t="s">
        <v>9300</v>
      </c>
      <c r="C5179" s="3" t="s">
        <v>9301</v>
      </c>
      <c r="D5179" s="9" t="s">
        <v>9302</v>
      </c>
      <c r="E5179" s="9">
        <v>15.9</v>
      </c>
      <c r="F5179" s="9" t="s">
        <v>22</v>
      </c>
      <c r="G5179" s="41">
        <v>1795</v>
      </c>
      <c r="H5179" s="14" t="s">
        <v>17</v>
      </c>
      <c r="I5179" s="14" t="s">
        <v>18</v>
      </c>
    </row>
    <row r="5180" spans="1:9" x14ac:dyDescent="0.2">
      <c r="A5180" s="7" t="s">
        <v>5027</v>
      </c>
      <c r="B5180" s="171" t="s">
        <v>9303</v>
      </c>
      <c r="C5180" s="11" t="s">
        <v>9304</v>
      </c>
      <c r="D5180" s="12" t="s">
        <v>9305</v>
      </c>
      <c r="E5180" s="12">
        <v>22.3</v>
      </c>
      <c r="F5180" s="12" t="s">
        <v>22</v>
      </c>
      <c r="G5180" s="81">
        <v>2695</v>
      </c>
      <c r="H5180" s="15" t="s">
        <v>17</v>
      </c>
      <c r="I5180" s="15" t="s">
        <v>18</v>
      </c>
    </row>
    <row r="5181" spans="1:9" x14ac:dyDescent="0.2">
      <c r="A5181" s="7" t="s">
        <v>5027</v>
      </c>
      <c r="B5181" s="171" t="s">
        <v>9306</v>
      </c>
      <c r="C5181" s="3" t="s">
        <v>9307</v>
      </c>
      <c r="D5181" s="9" t="s">
        <v>9308</v>
      </c>
      <c r="E5181" s="9">
        <v>24.3</v>
      </c>
      <c r="F5181" s="9" t="s">
        <v>22</v>
      </c>
      <c r="G5181" s="41">
        <v>2995</v>
      </c>
      <c r="H5181" s="14" t="s">
        <v>17</v>
      </c>
      <c r="I5181" s="14" t="s">
        <v>18</v>
      </c>
    </row>
    <row r="5182" spans="1:9" x14ac:dyDescent="0.2">
      <c r="A5182" s="7" t="s">
        <v>5027</v>
      </c>
      <c r="B5182" s="171" t="s">
        <v>9309</v>
      </c>
      <c r="C5182" s="11" t="s">
        <v>9310</v>
      </c>
      <c r="D5182" s="12" t="s">
        <v>9311</v>
      </c>
      <c r="E5182" s="12">
        <v>29.3</v>
      </c>
      <c r="F5182" s="12" t="s">
        <v>22</v>
      </c>
      <c r="G5182" s="81">
        <v>3695</v>
      </c>
      <c r="H5182" s="15" t="s">
        <v>17</v>
      </c>
      <c r="I5182" s="15" t="s">
        <v>18</v>
      </c>
    </row>
    <row r="5183" spans="1:9" x14ac:dyDescent="0.2">
      <c r="A5183" s="7" t="s">
        <v>5027</v>
      </c>
      <c r="B5183" s="20"/>
      <c r="G5183" s="37"/>
      <c r="H5183" s="44"/>
      <c r="I5183" s="44"/>
    </row>
    <row r="5184" spans="1:9" x14ac:dyDescent="0.2">
      <c r="A5184" s="7" t="s">
        <v>5027</v>
      </c>
      <c r="B5184" s="5" t="s">
        <v>11</v>
      </c>
      <c r="C5184" s="5" t="s">
        <v>9312</v>
      </c>
      <c r="D5184" s="5" t="s">
        <v>9299</v>
      </c>
      <c r="E5184" s="5" t="s">
        <v>14</v>
      </c>
      <c r="F5184" s="5" t="s">
        <v>15</v>
      </c>
      <c r="G5184" s="6" t="s">
        <v>16</v>
      </c>
      <c r="H5184" s="6" t="s">
        <v>17</v>
      </c>
      <c r="I5184" s="6" t="s">
        <v>18</v>
      </c>
    </row>
    <row r="5185" spans="1:9" x14ac:dyDescent="0.2">
      <c r="A5185" s="7" t="s">
        <v>5027</v>
      </c>
      <c r="B5185" s="171" t="s">
        <v>9313</v>
      </c>
      <c r="C5185" s="3" t="s">
        <v>9314</v>
      </c>
      <c r="D5185" s="9" t="s">
        <v>7530</v>
      </c>
      <c r="E5185" s="9">
        <v>24.5</v>
      </c>
      <c r="F5185" s="9" t="s">
        <v>22</v>
      </c>
      <c r="G5185" s="41">
        <v>2195</v>
      </c>
      <c r="H5185" s="14" t="s">
        <v>17</v>
      </c>
      <c r="I5185" s="14" t="s">
        <v>18</v>
      </c>
    </row>
    <row r="5186" spans="1:9" x14ac:dyDescent="0.2">
      <c r="A5186" s="7" t="s">
        <v>5027</v>
      </c>
      <c r="B5186" s="171" t="s">
        <v>9315</v>
      </c>
      <c r="C5186" s="11" t="s">
        <v>9316</v>
      </c>
      <c r="D5186" s="12" t="s">
        <v>9317</v>
      </c>
      <c r="E5186" s="12">
        <v>32.5</v>
      </c>
      <c r="F5186" s="12" t="s">
        <v>22</v>
      </c>
      <c r="G5186" s="81">
        <v>2795</v>
      </c>
      <c r="H5186" s="15" t="s">
        <v>17</v>
      </c>
      <c r="I5186" s="15" t="s">
        <v>18</v>
      </c>
    </row>
    <row r="5187" spans="1:9" x14ac:dyDescent="0.2">
      <c r="A5187" s="7" t="s">
        <v>5027</v>
      </c>
      <c r="B5187" s="171" t="s">
        <v>9318</v>
      </c>
      <c r="C5187" s="3" t="s">
        <v>9319</v>
      </c>
      <c r="D5187" s="9" t="s">
        <v>9320</v>
      </c>
      <c r="E5187" s="9">
        <v>35.5</v>
      </c>
      <c r="F5187" s="9" t="s">
        <v>22</v>
      </c>
      <c r="G5187" s="41">
        <v>2895</v>
      </c>
      <c r="H5187" s="14" t="s">
        <v>17</v>
      </c>
      <c r="I5187" s="14" t="s">
        <v>18</v>
      </c>
    </row>
    <row r="5188" spans="1:9" x14ac:dyDescent="0.2">
      <c r="A5188" s="7" t="s">
        <v>5027</v>
      </c>
      <c r="B5188" s="171" t="s">
        <v>9321</v>
      </c>
      <c r="C5188" s="11" t="s">
        <v>9322</v>
      </c>
      <c r="D5188" s="12" t="s">
        <v>9323</v>
      </c>
      <c r="E5188" s="12">
        <v>40.5</v>
      </c>
      <c r="F5188" s="12" t="s">
        <v>22</v>
      </c>
      <c r="G5188" s="81">
        <v>3175</v>
      </c>
      <c r="H5188" s="15" t="s">
        <v>17</v>
      </c>
      <c r="I5188" s="15" t="s">
        <v>18</v>
      </c>
    </row>
    <row r="5189" spans="1:9" x14ac:dyDescent="0.2">
      <c r="A5189" s="7" t="s">
        <v>5027</v>
      </c>
      <c r="B5189" s="171" t="s">
        <v>9324</v>
      </c>
      <c r="C5189" s="3" t="s">
        <v>9325</v>
      </c>
      <c r="D5189" s="9" t="s">
        <v>9317</v>
      </c>
      <c r="E5189" s="9">
        <v>32.5</v>
      </c>
      <c r="F5189" s="9" t="s">
        <v>22</v>
      </c>
      <c r="G5189" s="81">
        <v>2795</v>
      </c>
      <c r="H5189" s="14" t="s">
        <v>17</v>
      </c>
      <c r="I5189" s="14" t="s">
        <v>18</v>
      </c>
    </row>
    <row r="5190" spans="1:9" x14ac:dyDescent="0.2">
      <c r="A5190" s="7" t="s">
        <v>5027</v>
      </c>
      <c r="B5190" s="171" t="s">
        <v>9326</v>
      </c>
      <c r="C5190" s="11" t="s">
        <v>9327</v>
      </c>
      <c r="D5190" s="12" t="s">
        <v>9320</v>
      </c>
      <c r="E5190" s="12">
        <v>35.5</v>
      </c>
      <c r="F5190" s="12" t="s">
        <v>22</v>
      </c>
      <c r="G5190" s="41">
        <v>2895</v>
      </c>
      <c r="H5190" s="15" t="s">
        <v>17</v>
      </c>
      <c r="I5190" s="15" t="s">
        <v>18</v>
      </c>
    </row>
    <row r="5191" spans="1:9" x14ac:dyDescent="0.2">
      <c r="A5191" s="7" t="s">
        <v>5027</v>
      </c>
      <c r="B5191" s="171" t="s">
        <v>9328</v>
      </c>
      <c r="C5191" s="3" t="s">
        <v>9329</v>
      </c>
      <c r="D5191" s="9" t="s">
        <v>9323</v>
      </c>
      <c r="E5191" s="9">
        <v>40.5</v>
      </c>
      <c r="F5191" s="9" t="s">
        <v>22</v>
      </c>
      <c r="G5191" s="81">
        <v>3175</v>
      </c>
      <c r="H5191" s="14" t="s">
        <v>17</v>
      </c>
      <c r="I5191" s="14" t="s">
        <v>18</v>
      </c>
    </row>
    <row r="5192" spans="1:9" x14ac:dyDescent="0.2">
      <c r="A5192" s="7" t="s">
        <v>5027</v>
      </c>
      <c r="B5192" s="171" t="s">
        <v>9330</v>
      </c>
      <c r="C5192" s="11" t="s">
        <v>9331</v>
      </c>
      <c r="D5192" s="12" t="s">
        <v>7530</v>
      </c>
      <c r="E5192" s="12">
        <v>27.5</v>
      </c>
      <c r="F5192" s="12" t="s">
        <v>22</v>
      </c>
      <c r="G5192" s="81">
        <v>2145</v>
      </c>
      <c r="H5192" s="15" t="s">
        <v>17</v>
      </c>
      <c r="I5192" s="15" t="s">
        <v>18</v>
      </c>
    </row>
    <row r="5193" spans="1:9" x14ac:dyDescent="0.2">
      <c r="A5193" s="7" t="s">
        <v>5027</v>
      </c>
      <c r="B5193" s="171" t="s">
        <v>9332</v>
      </c>
      <c r="C5193" s="3" t="s">
        <v>9333</v>
      </c>
      <c r="D5193" s="9" t="s">
        <v>9317</v>
      </c>
      <c r="E5193" s="9">
        <v>35</v>
      </c>
      <c r="F5193" s="9" t="s">
        <v>22</v>
      </c>
      <c r="G5193" s="41">
        <v>2595</v>
      </c>
      <c r="H5193" s="14" t="s">
        <v>17</v>
      </c>
      <c r="I5193" s="14" t="s">
        <v>18</v>
      </c>
    </row>
    <row r="5194" spans="1:9" x14ac:dyDescent="0.2">
      <c r="A5194" s="7" t="s">
        <v>5027</v>
      </c>
      <c r="B5194" s="171" t="s">
        <v>9334</v>
      </c>
      <c r="C5194" s="11" t="s">
        <v>9335</v>
      </c>
      <c r="D5194" s="12" t="s">
        <v>9320</v>
      </c>
      <c r="E5194" s="12">
        <v>38.5</v>
      </c>
      <c r="F5194" s="12" t="s">
        <v>22</v>
      </c>
      <c r="G5194" s="81">
        <v>2895</v>
      </c>
      <c r="H5194" s="15" t="s">
        <v>17</v>
      </c>
      <c r="I5194" s="15" t="s">
        <v>18</v>
      </c>
    </row>
    <row r="5195" spans="1:9" x14ac:dyDescent="0.2">
      <c r="A5195" s="7" t="s">
        <v>5027</v>
      </c>
      <c r="B5195" s="171" t="s">
        <v>9336</v>
      </c>
      <c r="C5195" s="3" t="s">
        <v>9337</v>
      </c>
      <c r="D5195" s="9" t="s">
        <v>9338</v>
      </c>
      <c r="E5195" s="9">
        <v>41.5</v>
      </c>
      <c r="F5195" s="9" t="s">
        <v>22</v>
      </c>
      <c r="G5195" s="41">
        <v>3095</v>
      </c>
      <c r="H5195" s="14" t="s">
        <v>17</v>
      </c>
      <c r="I5195" s="14" t="s">
        <v>18</v>
      </c>
    </row>
    <row r="5196" spans="1:9" x14ac:dyDescent="0.2">
      <c r="A5196" s="7" t="s">
        <v>5027</v>
      </c>
      <c r="B5196" s="171" t="s">
        <v>9339</v>
      </c>
      <c r="C5196" s="11" t="s">
        <v>9340</v>
      </c>
      <c r="D5196" s="12" t="s">
        <v>9317</v>
      </c>
      <c r="E5196" s="12">
        <v>35</v>
      </c>
      <c r="F5196" s="12" t="s">
        <v>22</v>
      </c>
      <c r="G5196" s="81">
        <v>2595</v>
      </c>
      <c r="H5196" s="15" t="s">
        <v>17</v>
      </c>
      <c r="I5196" s="15" t="s">
        <v>18</v>
      </c>
    </row>
    <row r="5197" spans="1:9" x14ac:dyDescent="0.2">
      <c r="A5197" s="7" t="s">
        <v>5027</v>
      </c>
      <c r="B5197" s="171" t="s">
        <v>9341</v>
      </c>
      <c r="C5197" s="3" t="s">
        <v>9342</v>
      </c>
      <c r="D5197" s="9" t="s">
        <v>9320</v>
      </c>
      <c r="E5197" s="9">
        <v>38.5</v>
      </c>
      <c r="F5197" s="9" t="s">
        <v>22</v>
      </c>
      <c r="G5197" s="41">
        <v>2895</v>
      </c>
      <c r="H5197" s="14" t="s">
        <v>17</v>
      </c>
      <c r="I5197" s="14" t="s">
        <v>18</v>
      </c>
    </row>
    <row r="5198" spans="1:9" x14ac:dyDescent="0.2">
      <c r="A5198" s="7" t="s">
        <v>5027</v>
      </c>
      <c r="B5198" s="171" t="s">
        <v>9343</v>
      </c>
      <c r="C5198" s="11" t="s">
        <v>9344</v>
      </c>
      <c r="D5198" s="12" t="s">
        <v>9338</v>
      </c>
      <c r="E5198" s="12">
        <v>41.5</v>
      </c>
      <c r="F5198" s="12" t="s">
        <v>22</v>
      </c>
      <c r="G5198" s="81">
        <v>3095</v>
      </c>
      <c r="H5198" s="15" t="s">
        <v>17</v>
      </c>
      <c r="I5198" s="15" t="s">
        <v>18</v>
      </c>
    </row>
    <row r="5199" spans="1:9" x14ac:dyDescent="0.2">
      <c r="A5199" s="7" t="s">
        <v>5027</v>
      </c>
      <c r="B5199" s="39"/>
      <c r="C5199" s="20"/>
      <c r="D5199" s="39"/>
      <c r="E5199" s="39"/>
      <c r="F5199" s="39"/>
      <c r="G5199" s="36"/>
      <c r="H5199" s="44"/>
      <c r="I5199" s="44"/>
    </row>
    <row r="5200" spans="1:9" x14ac:dyDescent="0.2">
      <c r="A5200" s="7" t="s">
        <v>5027</v>
      </c>
      <c r="B5200" s="5" t="s">
        <v>11</v>
      </c>
      <c r="C5200" s="5" t="s">
        <v>9345</v>
      </c>
      <c r="D5200" s="5" t="s">
        <v>9299</v>
      </c>
      <c r="E5200" s="5" t="s">
        <v>14</v>
      </c>
      <c r="F5200" s="5" t="s">
        <v>15</v>
      </c>
      <c r="G5200" s="6" t="s">
        <v>16</v>
      </c>
      <c r="H5200" s="6" t="s">
        <v>17</v>
      </c>
      <c r="I5200" s="6" t="s">
        <v>18</v>
      </c>
    </row>
    <row r="5201" spans="1:9" x14ac:dyDescent="0.2">
      <c r="A5201" s="7" t="s">
        <v>5027</v>
      </c>
      <c r="B5201" s="144" t="s">
        <v>9346</v>
      </c>
      <c r="C5201" s="9" t="s">
        <v>9347</v>
      </c>
      <c r="D5201" s="9" t="s">
        <v>9348</v>
      </c>
      <c r="E5201" s="9">
        <v>35.5</v>
      </c>
      <c r="F5201" s="9" t="s">
        <v>22</v>
      </c>
      <c r="G5201" s="13">
        <v>3895</v>
      </c>
      <c r="H5201" s="14" t="s">
        <v>17</v>
      </c>
      <c r="I5201" s="14" t="s">
        <v>18</v>
      </c>
    </row>
    <row r="5202" spans="1:9" x14ac:dyDescent="0.2">
      <c r="A5202" s="7" t="s">
        <v>5027</v>
      </c>
      <c r="B5202" s="144" t="s">
        <v>9349</v>
      </c>
      <c r="C5202" s="12" t="s">
        <v>9350</v>
      </c>
      <c r="D5202" s="12" t="s">
        <v>9348</v>
      </c>
      <c r="E5202" s="12">
        <v>35.5</v>
      </c>
      <c r="F5202" s="12" t="s">
        <v>22</v>
      </c>
      <c r="G5202" s="13">
        <v>3595</v>
      </c>
      <c r="H5202" s="15" t="s">
        <v>17</v>
      </c>
      <c r="I5202" s="15" t="s">
        <v>18</v>
      </c>
    </row>
    <row r="5203" spans="1:9" x14ac:dyDescent="0.2">
      <c r="A5203" s="7" t="s">
        <v>5027</v>
      </c>
      <c r="B5203" s="144" t="s">
        <v>9351</v>
      </c>
      <c r="C5203" s="9" t="s">
        <v>9352</v>
      </c>
      <c r="D5203" s="9" t="s">
        <v>9348</v>
      </c>
      <c r="E5203" s="9">
        <v>35.5</v>
      </c>
      <c r="F5203" s="9" t="s">
        <v>22</v>
      </c>
      <c r="G5203" s="10">
        <v>3595</v>
      </c>
      <c r="H5203" s="14" t="s">
        <v>17</v>
      </c>
      <c r="I5203" s="14" t="s">
        <v>18</v>
      </c>
    </row>
    <row r="5204" spans="1:9" x14ac:dyDescent="0.2">
      <c r="A5204" s="7" t="s">
        <v>5027</v>
      </c>
      <c r="B5204" s="144" t="s">
        <v>9353</v>
      </c>
      <c r="C5204" s="12" t="s">
        <v>9354</v>
      </c>
      <c r="D5204" s="12" t="s">
        <v>9348</v>
      </c>
      <c r="E5204" s="12">
        <v>35.5</v>
      </c>
      <c r="F5204" s="12" t="s">
        <v>22</v>
      </c>
      <c r="G5204" s="13">
        <v>3595</v>
      </c>
      <c r="H5204" s="15" t="s">
        <v>17</v>
      </c>
      <c r="I5204" s="15" t="s">
        <v>18</v>
      </c>
    </row>
    <row r="5205" spans="1:9" x14ac:dyDescent="0.2">
      <c r="A5205" s="7" t="s">
        <v>5027</v>
      </c>
      <c r="B5205" s="9" t="s">
        <v>9355</v>
      </c>
      <c r="C5205" s="9" t="s">
        <v>9356</v>
      </c>
      <c r="D5205" s="9" t="s">
        <v>9357</v>
      </c>
      <c r="E5205" s="9">
        <v>38.5</v>
      </c>
      <c r="F5205" s="9" t="s">
        <v>22</v>
      </c>
      <c r="G5205" s="10">
        <v>4095</v>
      </c>
      <c r="H5205" s="14" t="s">
        <v>17</v>
      </c>
      <c r="I5205" s="14" t="s">
        <v>18</v>
      </c>
    </row>
    <row r="5206" spans="1:9" x14ac:dyDescent="0.2">
      <c r="A5206" s="7" t="s">
        <v>5027</v>
      </c>
      <c r="B5206" s="12" t="s">
        <v>9358</v>
      </c>
      <c r="C5206" s="12" t="s">
        <v>9359</v>
      </c>
      <c r="D5206" s="12" t="s">
        <v>9357</v>
      </c>
      <c r="E5206" s="12">
        <v>38.5</v>
      </c>
      <c r="F5206" s="12" t="s">
        <v>22</v>
      </c>
      <c r="G5206" s="13">
        <v>3795</v>
      </c>
      <c r="H5206" s="15" t="s">
        <v>17</v>
      </c>
      <c r="I5206" s="15" t="s">
        <v>18</v>
      </c>
    </row>
    <row r="5207" spans="1:9" x14ac:dyDescent="0.2">
      <c r="A5207" s="7" t="s">
        <v>5027</v>
      </c>
      <c r="B5207" s="9" t="s">
        <v>9360</v>
      </c>
      <c r="C5207" s="9" t="s">
        <v>9361</v>
      </c>
      <c r="D5207" s="9" t="s">
        <v>9357</v>
      </c>
      <c r="E5207" s="9">
        <v>38.5</v>
      </c>
      <c r="F5207" s="9" t="s">
        <v>22</v>
      </c>
      <c r="G5207" s="10">
        <v>3795</v>
      </c>
      <c r="H5207" s="14" t="s">
        <v>17</v>
      </c>
      <c r="I5207" s="14" t="s">
        <v>18</v>
      </c>
    </row>
    <row r="5208" spans="1:9" x14ac:dyDescent="0.2">
      <c r="A5208" s="7" t="s">
        <v>5027</v>
      </c>
      <c r="B5208" s="12" t="s">
        <v>9362</v>
      </c>
      <c r="C5208" s="12" t="s">
        <v>9363</v>
      </c>
      <c r="D5208" s="12" t="s">
        <v>9357</v>
      </c>
      <c r="E5208" s="12">
        <v>38.5</v>
      </c>
      <c r="F5208" s="12" t="s">
        <v>22</v>
      </c>
      <c r="G5208" s="13">
        <v>3795</v>
      </c>
      <c r="H5208" s="15" t="s">
        <v>17</v>
      </c>
      <c r="I5208" s="15" t="s">
        <v>18</v>
      </c>
    </row>
    <row r="5209" spans="1:9" x14ac:dyDescent="0.2">
      <c r="A5209" s="7" t="s">
        <v>5027</v>
      </c>
      <c r="B5209" s="144" t="s">
        <v>9364</v>
      </c>
      <c r="C5209" s="9" t="s">
        <v>9365</v>
      </c>
      <c r="D5209" s="9" t="s">
        <v>9348</v>
      </c>
      <c r="E5209" s="9">
        <v>32.5</v>
      </c>
      <c r="F5209" s="9" t="s">
        <v>22</v>
      </c>
      <c r="G5209" s="10">
        <v>3895</v>
      </c>
      <c r="H5209" s="14" t="s">
        <v>17</v>
      </c>
      <c r="I5209" s="14" t="s">
        <v>18</v>
      </c>
    </row>
    <row r="5210" spans="1:9" x14ac:dyDescent="0.2">
      <c r="A5210" s="7" t="s">
        <v>5027</v>
      </c>
      <c r="B5210" s="144" t="s">
        <v>9366</v>
      </c>
      <c r="C5210" s="12" t="s">
        <v>9367</v>
      </c>
      <c r="D5210" s="12" t="s">
        <v>9348</v>
      </c>
      <c r="E5210" s="12">
        <v>32.5</v>
      </c>
      <c r="F5210" s="12" t="s">
        <v>22</v>
      </c>
      <c r="G5210" s="13">
        <v>3595</v>
      </c>
      <c r="H5210" s="15" t="s">
        <v>17</v>
      </c>
      <c r="I5210" s="15" t="s">
        <v>18</v>
      </c>
    </row>
    <row r="5211" spans="1:9" x14ac:dyDescent="0.2">
      <c r="A5211" s="7" t="s">
        <v>5027</v>
      </c>
      <c r="B5211" s="144" t="s">
        <v>9368</v>
      </c>
      <c r="C5211" s="9" t="s">
        <v>9369</v>
      </c>
      <c r="D5211" s="9" t="s">
        <v>9348</v>
      </c>
      <c r="E5211" s="9">
        <v>32.5</v>
      </c>
      <c r="F5211" s="9" t="s">
        <v>22</v>
      </c>
      <c r="G5211" s="10">
        <v>3595</v>
      </c>
      <c r="H5211" s="14" t="s">
        <v>17</v>
      </c>
      <c r="I5211" s="14" t="s">
        <v>18</v>
      </c>
    </row>
    <row r="5212" spans="1:9" x14ac:dyDescent="0.2">
      <c r="A5212" s="7" t="s">
        <v>5027</v>
      </c>
      <c r="B5212" s="144" t="s">
        <v>9370</v>
      </c>
      <c r="C5212" s="12" t="s">
        <v>9371</v>
      </c>
      <c r="D5212" s="12" t="s">
        <v>9348</v>
      </c>
      <c r="E5212" s="12">
        <v>32.5</v>
      </c>
      <c r="F5212" s="12" t="s">
        <v>22</v>
      </c>
      <c r="G5212" s="13">
        <v>3595</v>
      </c>
      <c r="H5212" s="15" t="s">
        <v>17</v>
      </c>
      <c r="I5212" s="15" t="s">
        <v>18</v>
      </c>
    </row>
    <row r="5213" spans="1:9" x14ac:dyDescent="0.2">
      <c r="A5213" s="7" t="s">
        <v>5027</v>
      </c>
      <c r="B5213" s="144" t="s">
        <v>9372</v>
      </c>
      <c r="C5213" s="9" t="s">
        <v>9373</v>
      </c>
      <c r="D5213" s="9" t="s">
        <v>9374</v>
      </c>
      <c r="E5213" s="9">
        <v>37.5</v>
      </c>
      <c r="F5213" s="9" t="s">
        <v>22</v>
      </c>
      <c r="G5213" s="10">
        <v>4175</v>
      </c>
      <c r="H5213" s="14" t="s">
        <v>17</v>
      </c>
      <c r="I5213" s="14" t="s">
        <v>18</v>
      </c>
    </row>
    <row r="5214" spans="1:9" x14ac:dyDescent="0.2">
      <c r="A5214" s="7" t="s">
        <v>5027</v>
      </c>
      <c r="B5214" s="144" t="s">
        <v>9375</v>
      </c>
      <c r="C5214" s="12" t="s">
        <v>9376</v>
      </c>
      <c r="D5214" s="12" t="s">
        <v>9374</v>
      </c>
      <c r="E5214" s="12">
        <v>37.5</v>
      </c>
      <c r="F5214" s="12" t="s">
        <v>22</v>
      </c>
      <c r="G5214" s="13">
        <v>3875</v>
      </c>
      <c r="H5214" s="15" t="s">
        <v>17</v>
      </c>
      <c r="I5214" s="15" t="s">
        <v>18</v>
      </c>
    </row>
    <row r="5215" spans="1:9" x14ac:dyDescent="0.2">
      <c r="A5215" s="7" t="s">
        <v>5027</v>
      </c>
      <c r="B5215" s="144" t="s">
        <v>9377</v>
      </c>
      <c r="C5215" s="9" t="s">
        <v>9378</v>
      </c>
      <c r="D5215" s="9" t="s">
        <v>9374</v>
      </c>
      <c r="E5215" s="9">
        <v>37.5</v>
      </c>
      <c r="F5215" s="9" t="s">
        <v>22</v>
      </c>
      <c r="G5215" s="10">
        <v>3875</v>
      </c>
      <c r="H5215" s="14" t="s">
        <v>17</v>
      </c>
      <c r="I5215" s="14" t="s">
        <v>18</v>
      </c>
    </row>
    <row r="5216" spans="1:9" x14ac:dyDescent="0.2">
      <c r="A5216" s="7" t="s">
        <v>5027</v>
      </c>
      <c r="B5216" s="144" t="s">
        <v>9379</v>
      </c>
      <c r="C5216" s="12" t="s">
        <v>9380</v>
      </c>
      <c r="D5216" s="12" t="s">
        <v>9374</v>
      </c>
      <c r="E5216" s="12">
        <v>37.5</v>
      </c>
      <c r="F5216" s="12" t="s">
        <v>22</v>
      </c>
      <c r="G5216" s="13">
        <v>3875</v>
      </c>
      <c r="H5216" s="15" t="s">
        <v>17</v>
      </c>
      <c r="I5216" s="15" t="s">
        <v>18</v>
      </c>
    </row>
    <row r="5217" spans="1:9" x14ac:dyDescent="0.2">
      <c r="A5217" s="7" t="s">
        <v>5027</v>
      </c>
      <c r="G5217" s="37"/>
    </row>
    <row r="5218" spans="1:9" x14ac:dyDescent="0.2">
      <c r="A5218" s="7" t="s">
        <v>5027</v>
      </c>
      <c r="B5218" s="5" t="s">
        <v>11</v>
      </c>
      <c r="C5218" s="5" t="s">
        <v>9381</v>
      </c>
      <c r="D5218" s="5" t="s">
        <v>13</v>
      </c>
      <c r="E5218" s="5" t="s">
        <v>14</v>
      </c>
      <c r="F5218" s="5" t="s">
        <v>15</v>
      </c>
      <c r="G5218" s="6" t="s">
        <v>16</v>
      </c>
      <c r="H5218" s="6" t="s">
        <v>17</v>
      </c>
      <c r="I5218" s="6" t="s">
        <v>18</v>
      </c>
    </row>
    <row r="5219" spans="1:9" x14ac:dyDescent="0.2">
      <c r="A5219" s="7" t="s">
        <v>5027</v>
      </c>
      <c r="B5219" s="3" t="s">
        <v>9382</v>
      </c>
      <c r="C5219" s="3" t="s">
        <v>9383</v>
      </c>
      <c r="D5219" s="9" t="s">
        <v>9384</v>
      </c>
      <c r="E5219" s="9">
        <v>10</v>
      </c>
      <c r="F5219" s="9" t="s">
        <v>22</v>
      </c>
      <c r="G5219" s="10">
        <v>1495</v>
      </c>
      <c r="H5219" s="14" t="s">
        <v>17</v>
      </c>
      <c r="I5219" s="14" t="s">
        <v>18</v>
      </c>
    </row>
    <row r="5220" spans="1:9" x14ac:dyDescent="0.2">
      <c r="A5220" s="7" t="s">
        <v>5027</v>
      </c>
      <c r="B5220" s="11" t="s">
        <v>9385</v>
      </c>
      <c r="C5220" s="11" t="s">
        <v>9386</v>
      </c>
      <c r="D5220" s="12" t="s">
        <v>9384</v>
      </c>
      <c r="E5220" s="12">
        <v>10</v>
      </c>
      <c r="F5220" s="12" t="s">
        <v>22</v>
      </c>
      <c r="G5220" s="13">
        <v>1495</v>
      </c>
      <c r="H5220" s="15" t="s">
        <v>17</v>
      </c>
      <c r="I5220" s="15" t="s">
        <v>18</v>
      </c>
    </row>
    <row r="5221" spans="1:9" x14ac:dyDescent="0.2">
      <c r="A5221" s="7" t="s">
        <v>5027</v>
      </c>
      <c r="B5221" s="3" t="s">
        <v>9387</v>
      </c>
      <c r="C5221" s="3" t="s">
        <v>9388</v>
      </c>
      <c r="D5221" s="9" t="s">
        <v>9384</v>
      </c>
      <c r="E5221" s="9">
        <v>10</v>
      </c>
      <c r="F5221" s="9" t="s">
        <v>22</v>
      </c>
      <c r="G5221" s="10">
        <v>1495</v>
      </c>
      <c r="H5221" s="14" t="s">
        <v>17</v>
      </c>
      <c r="I5221" s="14" t="s">
        <v>18</v>
      </c>
    </row>
    <row r="5222" spans="1:9" x14ac:dyDescent="0.2">
      <c r="A5222" s="7" t="s">
        <v>5027</v>
      </c>
      <c r="B5222" s="11" t="s">
        <v>9389</v>
      </c>
      <c r="C5222" s="11" t="s">
        <v>9390</v>
      </c>
      <c r="D5222" s="12" t="s">
        <v>9384</v>
      </c>
      <c r="E5222" s="12">
        <v>10</v>
      </c>
      <c r="F5222" s="12" t="s">
        <v>22</v>
      </c>
      <c r="G5222" s="13">
        <v>1495</v>
      </c>
      <c r="H5222" s="15" t="s">
        <v>17</v>
      </c>
      <c r="I5222" s="15" t="s">
        <v>18</v>
      </c>
    </row>
    <row r="5223" spans="1:9" x14ac:dyDescent="0.2">
      <c r="A5223" s="7" t="s">
        <v>5027</v>
      </c>
      <c r="B5223" s="3" t="s">
        <v>9391</v>
      </c>
      <c r="C5223" s="3" t="s">
        <v>9392</v>
      </c>
      <c r="D5223" s="9" t="s">
        <v>9384</v>
      </c>
      <c r="E5223" s="9">
        <v>10</v>
      </c>
      <c r="F5223" s="9" t="s">
        <v>22</v>
      </c>
      <c r="G5223" s="10">
        <v>1495</v>
      </c>
      <c r="H5223" s="14" t="s">
        <v>17</v>
      </c>
      <c r="I5223" s="14"/>
    </row>
    <row r="5224" spans="1:9" x14ac:dyDescent="0.2">
      <c r="A5224" s="7" t="s">
        <v>5027</v>
      </c>
      <c r="B5224" s="11" t="s">
        <v>9393</v>
      </c>
      <c r="C5224" s="11" t="s">
        <v>9394</v>
      </c>
      <c r="D5224" s="12" t="s">
        <v>9384</v>
      </c>
      <c r="E5224" s="12">
        <v>10</v>
      </c>
      <c r="F5224" s="12" t="s">
        <v>22</v>
      </c>
      <c r="G5224" s="13">
        <v>1495</v>
      </c>
      <c r="H5224" s="15" t="s">
        <v>17</v>
      </c>
      <c r="I5224" s="15"/>
    </row>
    <row r="5225" spans="1:9" x14ac:dyDescent="0.2">
      <c r="A5225" s="7" t="s">
        <v>5027</v>
      </c>
      <c r="B5225" s="3" t="s">
        <v>9395</v>
      </c>
      <c r="C5225" s="3" t="s">
        <v>9396</v>
      </c>
      <c r="D5225" s="9" t="s">
        <v>9384</v>
      </c>
      <c r="E5225" s="9">
        <v>10</v>
      </c>
      <c r="F5225" s="9" t="s">
        <v>22</v>
      </c>
      <c r="G5225" s="10">
        <v>1495</v>
      </c>
      <c r="H5225" s="14" t="s">
        <v>17</v>
      </c>
      <c r="I5225" s="14"/>
    </row>
    <row r="5226" spans="1:9" x14ac:dyDescent="0.2">
      <c r="A5226" s="7" t="s">
        <v>5027</v>
      </c>
      <c r="B5226" s="11" t="s">
        <v>9397</v>
      </c>
      <c r="C5226" s="11" t="s">
        <v>9398</v>
      </c>
      <c r="D5226" s="12" t="s">
        <v>9384</v>
      </c>
      <c r="E5226" s="12">
        <v>10</v>
      </c>
      <c r="F5226" s="12" t="s">
        <v>22</v>
      </c>
      <c r="G5226" s="13">
        <v>1175</v>
      </c>
      <c r="H5226" s="15" t="s">
        <v>17</v>
      </c>
      <c r="I5226" s="15" t="s">
        <v>18</v>
      </c>
    </row>
    <row r="5227" spans="1:9" x14ac:dyDescent="0.2">
      <c r="A5227" s="7" t="s">
        <v>5027</v>
      </c>
      <c r="B5227" s="3" t="s">
        <v>9399</v>
      </c>
      <c r="C5227" s="3" t="s">
        <v>9400</v>
      </c>
      <c r="D5227" s="9" t="s">
        <v>9384</v>
      </c>
      <c r="E5227" s="9">
        <v>10</v>
      </c>
      <c r="F5227" s="9" t="s">
        <v>22</v>
      </c>
      <c r="G5227" s="10">
        <v>1175</v>
      </c>
      <c r="H5227" s="14" t="s">
        <v>17</v>
      </c>
      <c r="I5227" s="14" t="s">
        <v>18</v>
      </c>
    </row>
    <row r="5228" spans="1:9" x14ac:dyDescent="0.2">
      <c r="A5228" s="7" t="s">
        <v>5027</v>
      </c>
      <c r="B5228" s="11" t="s">
        <v>9401</v>
      </c>
      <c r="C5228" s="11" t="s">
        <v>9402</v>
      </c>
      <c r="D5228" s="12" t="s">
        <v>9384</v>
      </c>
      <c r="E5228" s="12">
        <v>10</v>
      </c>
      <c r="F5228" s="12" t="s">
        <v>22</v>
      </c>
      <c r="G5228" s="13">
        <v>1175</v>
      </c>
      <c r="H5228" s="15" t="s">
        <v>17</v>
      </c>
      <c r="I5228" s="15" t="s">
        <v>18</v>
      </c>
    </row>
    <row r="5229" spans="1:9" x14ac:dyDescent="0.2">
      <c r="A5229" s="7" t="s">
        <v>5027</v>
      </c>
      <c r="B5229" s="3" t="s">
        <v>9403</v>
      </c>
      <c r="C5229" s="3" t="s">
        <v>9404</v>
      </c>
      <c r="D5229" s="9" t="s">
        <v>9384</v>
      </c>
      <c r="E5229" s="9">
        <v>10</v>
      </c>
      <c r="F5229" s="9" t="s">
        <v>22</v>
      </c>
      <c r="G5229" s="10">
        <v>1175</v>
      </c>
      <c r="H5229" s="14" t="s">
        <v>17</v>
      </c>
      <c r="I5229" s="14" t="s">
        <v>18</v>
      </c>
    </row>
    <row r="5230" spans="1:9" x14ac:dyDescent="0.2">
      <c r="A5230" s="7" t="s">
        <v>5027</v>
      </c>
      <c r="B5230" s="11" t="s">
        <v>9405</v>
      </c>
      <c r="C5230" s="11" t="s">
        <v>9406</v>
      </c>
      <c r="D5230" s="12" t="s">
        <v>9384</v>
      </c>
      <c r="E5230" s="12">
        <v>10</v>
      </c>
      <c r="F5230" s="12" t="s">
        <v>22</v>
      </c>
      <c r="G5230" s="13">
        <v>1175</v>
      </c>
      <c r="H5230" s="15" t="s">
        <v>17</v>
      </c>
      <c r="I5230" s="15"/>
    </row>
    <row r="5231" spans="1:9" x14ac:dyDescent="0.2">
      <c r="A5231" s="7" t="s">
        <v>5027</v>
      </c>
      <c r="B5231" s="3" t="s">
        <v>9407</v>
      </c>
      <c r="C5231" s="3" t="s">
        <v>9408</v>
      </c>
      <c r="D5231" s="9" t="s">
        <v>9384</v>
      </c>
      <c r="E5231" s="9">
        <v>10</v>
      </c>
      <c r="F5231" s="9" t="s">
        <v>22</v>
      </c>
      <c r="G5231" s="10">
        <v>1175</v>
      </c>
      <c r="H5231" s="14" t="s">
        <v>17</v>
      </c>
      <c r="I5231" s="14"/>
    </row>
    <row r="5232" spans="1:9" x14ac:dyDescent="0.2">
      <c r="A5232" s="7" t="s">
        <v>5027</v>
      </c>
      <c r="B5232" s="11" t="s">
        <v>9409</v>
      </c>
      <c r="C5232" s="11" t="s">
        <v>9410</v>
      </c>
      <c r="D5232" s="12" t="s">
        <v>9384</v>
      </c>
      <c r="E5232" s="12">
        <v>10</v>
      </c>
      <c r="F5232" s="12" t="s">
        <v>22</v>
      </c>
      <c r="G5232" s="13">
        <v>1175</v>
      </c>
      <c r="H5232" s="15" t="s">
        <v>17</v>
      </c>
      <c r="I5232" s="15"/>
    </row>
    <row r="5233" spans="1:9" x14ac:dyDescent="0.2">
      <c r="A5233" s="7" t="s">
        <v>5027</v>
      </c>
      <c r="B5233" s="3" t="s">
        <v>9411</v>
      </c>
      <c r="C5233" s="3" t="s">
        <v>9412</v>
      </c>
      <c r="D5233" s="9" t="s">
        <v>9384</v>
      </c>
      <c r="E5233" s="9">
        <v>10</v>
      </c>
      <c r="F5233" s="9" t="s">
        <v>22</v>
      </c>
      <c r="G5233" s="10">
        <v>1175</v>
      </c>
      <c r="H5233" s="14" t="s">
        <v>17</v>
      </c>
      <c r="I5233" s="14" t="s">
        <v>18</v>
      </c>
    </row>
    <row r="5234" spans="1:9" x14ac:dyDescent="0.2">
      <c r="A5234" s="7" t="s">
        <v>5027</v>
      </c>
      <c r="B5234" s="11" t="s">
        <v>9413</v>
      </c>
      <c r="C5234" s="11" t="s">
        <v>9414</v>
      </c>
      <c r="D5234" s="12" t="s">
        <v>9384</v>
      </c>
      <c r="E5234" s="12">
        <v>10</v>
      </c>
      <c r="F5234" s="12" t="s">
        <v>22</v>
      </c>
      <c r="G5234" s="13">
        <v>1175</v>
      </c>
      <c r="H5234" s="15" t="s">
        <v>17</v>
      </c>
      <c r="I5234" s="15" t="s">
        <v>18</v>
      </c>
    </row>
    <row r="5235" spans="1:9" x14ac:dyDescent="0.2">
      <c r="A5235" s="7" t="s">
        <v>5027</v>
      </c>
      <c r="B5235" s="3" t="s">
        <v>9415</v>
      </c>
      <c r="C5235" s="3" t="s">
        <v>9416</v>
      </c>
      <c r="D5235" s="9" t="s">
        <v>9384</v>
      </c>
      <c r="E5235" s="9">
        <v>10</v>
      </c>
      <c r="F5235" s="9" t="s">
        <v>22</v>
      </c>
      <c r="G5235" s="10">
        <v>1175</v>
      </c>
      <c r="H5235" s="14" t="s">
        <v>17</v>
      </c>
      <c r="I5235" s="14" t="s">
        <v>18</v>
      </c>
    </row>
    <row r="5236" spans="1:9" x14ac:dyDescent="0.2">
      <c r="A5236" s="7" t="s">
        <v>5027</v>
      </c>
      <c r="B5236" s="11" t="s">
        <v>9417</v>
      </c>
      <c r="C5236" s="11" t="s">
        <v>9418</v>
      </c>
      <c r="D5236" s="12" t="s">
        <v>9384</v>
      </c>
      <c r="E5236" s="12">
        <v>10</v>
      </c>
      <c r="F5236" s="12" t="s">
        <v>22</v>
      </c>
      <c r="G5236" s="13">
        <v>1175</v>
      </c>
      <c r="H5236" s="15" t="s">
        <v>17</v>
      </c>
      <c r="I5236" s="15" t="s">
        <v>18</v>
      </c>
    </row>
    <row r="5237" spans="1:9" x14ac:dyDescent="0.2">
      <c r="A5237" s="7" t="s">
        <v>5027</v>
      </c>
      <c r="B5237" s="3" t="s">
        <v>9419</v>
      </c>
      <c r="C5237" s="3" t="s">
        <v>9420</v>
      </c>
      <c r="D5237" s="9" t="s">
        <v>9384</v>
      </c>
      <c r="E5237" s="9">
        <v>10</v>
      </c>
      <c r="F5237" s="9" t="s">
        <v>22</v>
      </c>
      <c r="G5237" s="10">
        <v>1175</v>
      </c>
      <c r="H5237" s="14" t="s">
        <v>17</v>
      </c>
      <c r="I5237" s="14"/>
    </row>
    <row r="5238" spans="1:9" x14ac:dyDescent="0.2">
      <c r="A5238" s="7" t="s">
        <v>5027</v>
      </c>
      <c r="B5238" s="11" t="s">
        <v>9421</v>
      </c>
      <c r="C5238" s="11" t="s">
        <v>9422</v>
      </c>
      <c r="D5238" s="12" t="s">
        <v>9384</v>
      </c>
      <c r="E5238" s="12">
        <v>10</v>
      </c>
      <c r="F5238" s="12" t="s">
        <v>22</v>
      </c>
      <c r="G5238" s="13">
        <v>1175</v>
      </c>
      <c r="H5238" s="15" t="s">
        <v>17</v>
      </c>
      <c r="I5238" s="15"/>
    </row>
    <row r="5239" spans="1:9" x14ac:dyDescent="0.2">
      <c r="A5239" s="7" t="s">
        <v>5027</v>
      </c>
      <c r="B5239" s="3" t="s">
        <v>9423</v>
      </c>
      <c r="C5239" s="3" t="s">
        <v>9424</v>
      </c>
      <c r="D5239" s="9" t="s">
        <v>9384</v>
      </c>
      <c r="E5239" s="9">
        <v>10</v>
      </c>
      <c r="F5239" s="9" t="s">
        <v>22</v>
      </c>
      <c r="G5239" s="10">
        <v>1175</v>
      </c>
      <c r="H5239" s="14" t="s">
        <v>17</v>
      </c>
      <c r="I5239" s="14"/>
    </row>
    <row r="5240" spans="1:9" x14ac:dyDescent="0.2">
      <c r="A5240" s="7" t="s">
        <v>5027</v>
      </c>
      <c r="H5240" s="44"/>
      <c r="I5240" s="44"/>
    </row>
    <row r="5241" spans="1:9" x14ac:dyDescent="0.2">
      <c r="A5241" s="7" t="s">
        <v>5027</v>
      </c>
      <c r="B5241" s="5" t="s">
        <v>11</v>
      </c>
      <c r="C5241" s="5" t="s">
        <v>9425</v>
      </c>
      <c r="D5241" s="5" t="s">
        <v>13</v>
      </c>
      <c r="E5241" s="5" t="s">
        <v>14</v>
      </c>
      <c r="F5241" s="5" t="s">
        <v>15</v>
      </c>
      <c r="G5241" s="6" t="s">
        <v>16</v>
      </c>
      <c r="H5241" s="6" t="s">
        <v>17</v>
      </c>
      <c r="I5241" s="6" t="s">
        <v>18</v>
      </c>
    </row>
    <row r="5242" spans="1:9" x14ac:dyDescent="0.2">
      <c r="A5242" s="7" t="s">
        <v>5027</v>
      </c>
      <c r="B5242" s="171" t="s">
        <v>9426</v>
      </c>
      <c r="C5242" s="3" t="s">
        <v>9427</v>
      </c>
      <c r="D5242" s="9" t="s">
        <v>9428</v>
      </c>
      <c r="E5242" s="9">
        <v>6</v>
      </c>
      <c r="F5242" s="9" t="s">
        <v>22</v>
      </c>
      <c r="G5242" s="41">
        <v>995</v>
      </c>
      <c r="H5242" s="14" t="s">
        <v>17</v>
      </c>
      <c r="I5242" s="14" t="s">
        <v>18</v>
      </c>
    </row>
    <row r="5243" spans="1:9" x14ac:dyDescent="0.2">
      <c r="A5243" s="7" t="s">
        <v>5027</v>
      </c>
      <c r="B5243" s="171" t="s">
        <v>9429</v>
      </c>
      <c r="C5243" s="11" t="s">
        <v>9430</v>
      </c>
      <c r="D5243" s="12" t="s">
        <v>9428</v>
      </c>
      <c r="E5243" s="12">
        <v>6</v>
      </c>
      <c r="F5243" s="12" t="s">
        <v>22</v>
      </c>
      <c r="G5243" s="81">
        <v>995</v>
      </c>
      <c r="H5243" s="15" t="s">
        <v>17</v>
      </c>
      <c r="I5243" s="15" t="s">
        <v>18</v>
      </c>
    </row>
    <row r="5244" spans="1:9" x14ac:dyDescent="0.2">
      <c r="A5244" s="7" t="s">
        <v>5027</v>
      </c>
      <c r="G5244" s="37"/>
      <c r="H5244" s="44"/>
      <c r="I5244" s="44"/>
    </row>
    <row r="5245" spans="1:9" x14ac:dyDescent="0.2">
      <c r="A5245" s="7" t="s">
        <v>5027</v>
      </c>
      <c r="B5245" s="5" t="s">
        <v>11</v>
      </c>
      <c r="C5245" s="5" t="s">
        <v>9431</v>
      </c>
      <c r="D5245" s="5" t="s">
        <v>9299</v>
      </c>
      <c r="E5245" s="5" t="s">
        <v>14</v>
      </c>
      <c r="F5245" s="5" t="s">
        <v>15</v>
      </c>
      <c r="G5245" s="6" t="s">
        <v>16</v>
      </c>
      <c r="H5245" s="6" t="s">
        <v>17</v>
      </c>
      <c r="I5245" s="6" t="s">
        <v>18</v>
      </c>
    </row>
    <row r="5246" spans="1:9" x14ac:dyDescent="0.2">
      <c r="A5246" s="7" t="s">
        <v>5027</v>
      </c>
      <c r="B5246" s="3" t="s">
        <v>9432</v>
      </c>
      <c r="C5246" s="3" t="s">
        <v>9433</v>
      </c>
      <c r="D5246" s="9" t="s">
        <v>9434</v>
      </c>
      <c r="E5246" s="9">
        <v>11.5</v>
      </c>
      <c r="F5246" s="9" t="s">
        <v>22</v>
      </c>
      <c r="G5246" s="10">
        <v>1695</v>
      </c>
      <c r="H5246" s="14" t="s">
        <v>17</v>
      </c>
      <c r="I5246" s="14" t="s">
        <v>18</v>
      </c>
    </row>
    <row r="5247" spans="1:9" x14ac:dyDescent="0.2">
      <c r="A5247" s="7" t="s">
        <v>5027</v>
      </c>
      <c r="B5247" s="11" t="s">
        <v>9435</v>
      </c>
      <c r="C5247" s="11" t="s">
        <v>9436</v>
      </c>
      <c r="D5247" s="12" t="s">
        <v>9434</v>
      </c>
      <c r="E5247" s="12">
        <v>11.5</v>
      </c>
      <c r="F5247" s="12" t="s">
        <v>22</v>
      </c>
      <c r="G5247" s="13">
        <v>1695</v>
      </c>
      <c r="H5247" s="15" t="s">
        <v>17</v>
      </c>
      <c r="I5247" s="15" t="s">
        <v>18</v>
      </c>
    </row>
    <row r="5248" spans="1:9" x14ac:dyDescent="0.2">
      <c r="A5248" s="7" t="s">
        <v>5027</v>
      </c>
      <c r="G5248" s="37"/>
    </row>
    <row r="5249" spans="1:9" x14ac:dyDescent="0.2">
      <c r="A5249" s="7" t="s">
        <v>5027</v>
      </c>
      <c r="B5249" s="5" t="s">
        <v>11</v>
      </c>
      <c r="C5249" s="5" t="s">
        <v>9437</v>
      </c>
      <c r="D5249" s="5" t="s">
        <v>9299</v>
      </c>
      <c r="E5249" s="5" t="s">
        <v>14</v>
      </c>
      <c r="F5249" s="5" t="s">
        <v>15</v>
      </c>
      <c r="G5249" s="6" t="s">
        <v>16</v>
      </c>
      <c r="H5249" s="6" t="s">
        <v>17</v>
      </c>
      <c r="I5249" s="6" t="s">
        <v>18</v>
      </c>
    </row>
    <row r="5250" spans="1:9" x14ac:dyDescent="0.2">
      <c r="A5250" s="7" t="s">
        <v>5027</v>
      </c>
      <c r="B5250" s="171" t="s">
        <v>9438</v>
      </c>
      <c r="C5250" s="3" t="s">
        <v>9439</v>
      </c>
      <c r="D5250" s="9" t="s">
        <v>9440</v>
      </c>
      <c r="E5250" s="9">
        <v>7.6</v>
      </c>
      <c r="F5250" s="9" t="s">
        <v>22</v>
      </c>
      <c r="G5250" s="41">
        <v>1045</v>
      </c>
      <c r="H5250" s="14" t="s">
        <v>17</v>
      </c>
      <c r="I5250" s="14" t="s">
        <v>18</v>
      </c>
    </row>
    <row r="5251" spans="1:9" x14ac:dyDescent="0.2">
      <c r="A5251" s="7" t="s">
        <v>5027</v>
      </c>
      <c r="G5251" s="37"/>
    </row>
    <row r="5252" spans="1:9" x14ac:dyDescent="0.2">
      <c r="A5252" s="7" t="s">
        <v>5027</v>
      </c>
      <c r="B5252" s="5" t="s">
        <v>11</v>
      </c>
      <c r="C5252" s="5" t="s">
        <v>9441</v>
      </c>
      <c r="D5252" s="5" t="s">
        <v>13</v>
      </c>
      <c r="E5252" s="5" t="s">
        <v>14</v>
      </c>
      <c r="F5252" s="5" t="s">
        <v>15</v>
      </c>
      <c r="G5252" s="6" t="s">
        <v>16</v>
      </c>
      <c r="H5252" s="6" t="s">
        <v>17</v>
      </c>
      <c r="I5252" s="6" t="s">
        <v>18</v>
      </c>
    </row>
    <row r="5253" spans="1:9" x14ac:dyDescent="0.2">
      <c r="A5253" s="7" t="s">
        <v>5027</v>
      </c>
      <c r="B5253" s="3" t="s">
        <v>9442</v>
      </c>
      <c r="C5253" s="3" t="s">
        <v>9443</v>
      </c>
      <c r="D5253" s="9" t="s">
        <v>9444</v>
      </c>
      <c r="E5253" s="9">
        <v>7.25</v>
      </c>
      <c r="F5253" s="9" t="s">
        <v>22</v>
      </c>
      <c r="G5253" s="41">
        <v>945</v>
      </c>
      <c r="H5253" s="14" t="s">
        <v>17</v>
      </c>
      <c r="I5253" s="14" t="s">
        <v>18</v>
      </c>
    </row>
    <row r="5254" spans="1:9" x14ac:dyDescent="0.2">
      <c r="A5254" s="7" t="s">
        <v>5027</v>
      </c>
      <c r="G5254" s="37"/>
    </row>
    <row r="5255" spans="1:9" x14ac:dyDescent="0.2">
      <c r="A5255" s="7" t="s">
        <v>5027</v>
      </c>
      <c r="B5255" s="5" t="s">
        <v>11</v>
      </c>
      <c r="C5255" s="5" t="s">
        <v>9445</v>
      </c>
      <c r="D5255" s="5" t="s">
        <v>13</v>
      </c>
      <c r="E5255" s="5" t="s">
        <v>14</v>
      </c>
      <c r="F5255" s="5" t="s">
        <v>15</v>
      </c>
      <c r="G5255" s="6" t="s">
        <v>16</v>
      </c>
      <c r="H5255" s="6" t="s">
        <v>17</v>
      </c>
      <c r="I5255" s="6" t="s">
        <v>18</v>
      </c>
    </row>
    <row r="5256" spans="1:9" x14ac:dyDescent="0.2">
      <c r="A5256" s="7" t="s">
        <v>5027</v>
      </c>
      <c r="B5256" s="3" t="s">
        <v>9446</v>
      </c>
      <c r="C5256" s="3" t="s">
        <v>9447</v>
      </c>
      <c r="D5256" s="9" t="s">
        <v>9448</v>
      </c>
      <c r="E5256" s="9">
        <v>14</v>
      </c>
      <c r="F5256" s="9" t="s">
        <v>22</v>
      </c>
      <c r="G5256" s="41">
        <v>1695</v>
      </c>
      <c r="H5256" s="14" t="s">
        <v>17</v>
      </c>
      <c r="I5256" s="14" t="s">
        <v>18</v>
      </c>
    </row>
    <row r="5257" spans="1:9" x14ac:dyDescent="0.2">
      <c r="A5257" s="7" t="s">
        <v>5027</v>
      </c>
      <c r="B5257" s="11" t="s">
        <v>9449</v>
      </c>
      <c r="C5257" s="11" t="s">
        <v>9450</v>
      </c>
      <c r="D5257" s="12" t="s">
        <v>9448</v>
      </c>
      <c r="E5257" s="12">
        <v>14</v>
      </c>
      <c r="F5257" s="12" t="s">
        <v>22</v>
      </c>
      <c r="G5257" s="81">
        <v>1695</v>
      </c>
      <c r="H5257" s="15" t="s">
        <v>17</v>
      </c>
      <c r="I5257" s="15" t="s">
        <v>18</v>
      </c>
    </row>
    <row r="5258" spans="1:9" x14ac:dyDescent="0.2">
      <c r="A5258" s="7" t="s">
        <v>5027</v>
      </c>
      <c r="B5258" s="3" t="s">
        <v>9451</v>
      </c>
      <c r="C5258" s="3" t="s">
        <v>9452</v>
      </c>
      <c r="D5258" s="9" t="s">
        <v>9448</v>
      </c>
      <c r="E5258" s="9">
        <v>14</v>
      </c>
      <c r="F5258" s="9" t="s">
        <v>22</v>
      </c>
      <c r="G5258" s="41">
        <v>1695</v>
      </c>
      <c r="H5258" s="14" t="s">
        <v>17</v>
      </c>
      <c r="I5258" s="14" t="s">
        <v>18</v>
      </c>
    </row>
    <row r="5259" spans="1:9" x14ac:dyDescent="0.2">
      <c r="A5259" s="7" t="s">
        <v>5027</v>
      </c>
      <c r="B5259" s="11" t="s">
        <v>9453</v>
      </c>
      <c r="C5259" s="11" t="s">
        <v>9454</v>
      </c>
      <c r="D5259" s="12" t="s">
        <v>9448</v>
      </c>
      <c r="E5259" s="12">
        <v>14</v>
      </c>
      <c r="F5259" s="12" t="s">
        <v>22</v>
      </c>
      <c r="G5259" s="81">
        <v>1695</v>
      </c>
      <c r="H5259" s="15" t="s">
        <v>17</v>
      </c>
      <c r="I5259" s="15" t="s">
        <v>18</v>
      </c>
    </row>
    <row r="5260" spans="1:9" x14ac:dyDescent="0.2">
      <c r="A5260" s="7" t="s">
        <v>5027</v>
      </c>
      <c r="G5260" s="37"/>
    </row>
    <row r="5261" spans="1:9" x14ac:dyDescent="0.2">
      <c r="A5261" s="7" t="s">
        <v>5027</v>
      </c>
      <c r="B5261" s="5" t="s">
        <v>11</v>
      </c>
      <c r="C5261" s="5" t="s">
        <v>9455</v>
      </c>
      <c r="D5261" s="5" t="s">
        <v>13</v>
      </c>
      <c r="E5261" s="5" t="s">
        <v>14</v>
      </c>
      <c r="F5261" s="5" t="s">
        <v>15</v>
      </c>
      <c r="G5261" s="6" t="s">
        <v>16</v>
      </c>
      <c r="H5261" s="6" t="s">
        <v>17</v>
      </c>
      <c r="I5261" s="6" t="s">
        <v>18</v>
      </c>
    </row>
    <row r="5262" spans="1:9" x14ac:dyDescent="0.2">
      <c r="A5262" s="7" t="s">
        <v>5027</v>
      </c>
      <c r="B5262" s="3" t="s">
        <v>9456</v>
      </c>
      <c r="C5262" s="3" t="s">
        <v>9457</v>
      </c>
      <c r="D5262" s="9" t="s">
        <v>9434</v>
      </c>
      <c r="E5262" s="9">
        <v>23</v>
      </c>
      <c r="F5262" s="9" t="s">
        <v>22</v>
      </c>
      <c r="G5262" s="41">
        <v>2295</v>
      </c>
      <c r="H5262" s="14" t="s">
        <v>17</v>
      </c>
      <c r="I5262" s="14" t="s">
        <v>18</v>
      </c>
    </row>
    <row r="5263" spans="1:9" x14ac:dyDescent="0.2">
      <c r="A5263" s="7" t="s">
        <v>5027</v>
      </c>
      <c r="B5263" s="11" t="s">
        <v>9458</v>
      </c>
      <c r="C5263" s="11" t="s">
        <v>9459</v>
      </c>
      <c r="D5263" s="12" t="s">
        <v>9434</v>
      </c>
      <c r="E5263" s="12">
        <v>23</v>
      </c>
      <c r="F5263" s="12" t="s">
        <v>22</v>
      </c>
      <c r="G5263" s="81">
        <v>2295</v>
      </c>
      <c r="H5263" s="15" t="s">
        <v>17</v>
      </c>
      <c r="I5263" s="15" t="s">
        <v>18</v>
      </c>
    </row>
    <row r="5264" spans="1:9" x14ac:dyDescent="0.2">
      <c r="A5264" s="7" t="s">
        <v>5027</v>
      </c>
      <c r="B5264" s="3" t="s">
        <v>9460</v>
      </c>
      <c r="C5264" s="3" t="s">
        <v>9461</v>
      </c>
      <c r="D5264" s="9" t="s">
        <v>9434</v>
      </c>
      <c r="E5264" s="9">
        <v>23</v>
      </c>
      <c r="F5264" s="9" t="s">
        <v>22</v>
      </c>
      <c r="G5264" s="41">
        <v>2295</v>
      </c>
      <c r="H5264" s="14" t="s">
        <v>17</v>
      </c>
      <c r="I5264" s="14" t="s">
        <v>18</v>
      </c>
    </row>
    <row r="5265" spans="1:9" x14ac:dyDescent="0.2">
      <c r="A5265" s="7" t="s">
        <v>5027</v>
      </c>
      <c r="B5265" s="11" t="s">
        <v>9462</v>
      </c>
      <c r="C5265" s="11" t="s">
        <v>9463</v>
      </c>
      <c r="D5265" s="12" t="s">
        <v>9434</v>
      </c>
      <c r="E5265" s="12">
        <v>23</v>
      </c>
      <c r="F5265" s="12" t="s">
        <v>22</v>
      </c>
      <c r="G5265" s="81">
        <v>2295</v>
      </c>
      <c r="H5265" s="15" t="s">
        <v>17</v>
      </c>
      <c r="I5265" s="15" t="s">
        <v>18</v>
      </c>
    </row>
    <row r="5266" spans="1:9" x14ac:dyDescent="0.2">
      <c r="A5266" s="7" t="s">
        <v>5027</v>
      </c>
      <c r="G5266" s="37"/>
    </row>
    <row r="5267" spans="1:9" x14ac:dyDescent="0.2">
      <c r="A5267" s="26"/>
      <c r="B5267" s="28"/>
      <c r="C5267" s="28"/>
      <c r="D5267" s="28"/>
      <c r="E5267" s="28"/>
      <c r="F5267" s="28"/>
      <c r="G5267" s="29"/>
      <c r="H5267" s="30"/>
      <c r="I5267" s="30"/>
    </row>
    <row r="5268" spans="1:9" x14ac:dyDescent="0.2">
      <c r="A5268" s="7" t="s">
        <v>5027</v>
      </c>
      <c r="G5268" s="37"/>
    </row>
    <row r="5269" spans="1:9" ht="31.5" x14ac:dyDescent="0.2">
      <c r="A5269" s="7" t="s">
        <v>9464</v>
      </c>
      <c r="B5269" s="146" t="s">
        <v>9465</v>
      </c>
      <c r="G5269" s="37"/>
      <c r="I5269" s="1"/>
    </row>
    <row r="5270" spans="1:9" x14ac:dyDescent="0.2">
      <c r="A5270" s="7" t="s">
        <v>9464</v>
      </c>
      <c r="G5270" s="37"/>
    </row>
    <row r="5271" spans="1:9" x14ac:dyDescent="0.2">
      <c r="A5271" s="7" t="s">
        <v>9464</v>
      </c>
      <c r="B5271" s="5" t="s">
        <v>11</v>
      </c>
      <c r="C5271" s="5" t="s">
        <v>9466</v>
      </c>
      <c r="D5271" s="5" t="s">
        <v>9299</v>
      </c>
      <c r="E5271" s="5" t="s">
        <v>14</v>
      </c>
      <c r="F5271" s="5" t="s">
        <v>15</v>
      </c>
      <c r="G5271" s="6" t="s">
        <v>16</v>
      </c>
      <c r="H5271" s="6" t="s">
        <v>17</v>
      </c>
      <c r="I5271" s="6" t="s">
        <v>18</v>
      </c>
    </row>
    <row r="5272" spans="1:9" x14ac:dyDescent="0.2">
      <c r="A5272" s="7" t="s">
        <v>9464</v>
      </c>
      <c r="B5272" s="3" t="s">
        <v>9467</v>
      </c>
      <c r="C5272" s="3" t="s">
        <v>9468</v>
      </c>
      <c r="D5272" s="9" t="s">
        <v>9469</v>
      </c>
      <c r="E5272" s="9">
        <v>11.3</v>
      </c>
      <c r="F5272" s="9" t="s">
        <v>22</v>
      </c>
      <c r="G5272" s="10">
        <v>1765</v>
      </c>
      <c r="H5272" s="14" t="s">
        <v>17</v>
      </c>
      <c r="I5272" s="14" t="s">
        <v>18</v>
      </c>
    </row>
    <row r="5273" spans="1:9" x14ac:dyDescent="0.2">
      <c r="A5273" s="7" t="s">
        <v>9464</v>
      </c>
      <c r="B5273" s="11" t="s">
        <v>9470</v>
      </c>
      <c r="C5273" s="11" t="s">
        <v>9471</v>
      </c>
      <c r="D5273" s="12" t="s">
        <v>9469</v>
      </c>
      <c r="E5273" s="12">
        <v>11.3</v>
      </c>
      <c r="F5273" s="12" t="s">
        <v>22</v>
      </c>
      <c r="G5273" s="13">
        <v>1725</v>
      </c>
      <c r="H5273" s="15" t="s">
        <v>17</v>
      </c>
      <c r="I5273" s="15" t="s">
        <v>18</v>
      </c>
    </row>
    <row r="5274" spans="1:9" x14ac:dyDescent="0.2">
      <c r="A5274" s="7" t="s">
        <v>9464</v>
      </c>
      <c r="B5274" s="3" t="s">
        <v>9472</v>
      </c>
      <c r="C5274" s="3" t="s">
        <v>9473</v>
      </c>
      <c r="D5274" s="9" t="s">
        <v>9469</v>
      </c>
      <c r="E5274" s="9">
        <v>11.3</v>
      </c>
      <c r="F5274" s="9" t="s">
        <v>22</v>
      </c>
      <c r="G5274" s="10">
        <v>1725</v>
      </c>
      <c r="H5274" s="14" t="s">
        <v>17</v>
      </c>
      <c r="I5274" s="14" t="s">
        <v>18</v>
      </c>
    </row>
    <row r="5275" spans="1:9" x14ac:dyDescent="0.2">
      <c r="A5275" s="7" t="s">
        <v>9464</v>
      </c>
      <c r="B5275" s="11" t="s">
        <v>9474</v>
      </c>
      <c r="C5275" s="11" t="s">
        <v>9475</v>
      </c>
      <c r="D5275" s="12" t="s">
        <v>9469</v>
      </c>
      <c r="E5275" s="12">
        <v>11.3</v>
      </c>
      <c r="F5275" s="12" t="s">
        <v>22</v>
      </c>
      <c r="G5275" s="13">
        <v>1765</v>
      </c>
      <c r="H5275" s="15" t="s">
        <v>17</v>
      </c>
      <c r="I5275" s="15" t="s">
        <v>18</v>
      </c>
    </row>
    <row r="5276" spans="1:9" x14ac:dyDescent="0.2">
      <c r="A5276" s="7" t="s">
        <v>9464</v>
      </c>
      <c r="B5276" s="3" t="s">
        <v>9476</v>
      </c>
      <c r="C5276" s="3" t="s">
        <v>9477</v>
      </c>
      <c r="D5276" s="9" t="s">
        <v>9469</v>
      </c>
      <c r="E5276" s="9">
        <v>11.3</v>
      </c>
      <c r="F5276" s="9" t="s">
        <v>22</v>
      </c>
      <c r="G5276" s="10">
        <v>1725</v>
      </c>
      <c r="H5276" s="14" t="s">
        <v>17</v>
      </c>
      <c r="I5276" s="14" t="s">
        <v>18</v>
      </c>
    </row>
    <row r="5277" spans="1:9" x14ac:dyDescent="0.2">
      <c r="A5277" s="7" t="s">
        <v>9464</v>
      </c>
      <c r="B5277" s="11" t="s">
        <v>9478</v>
      </c>
      <c r="C5277" s="11" t="s">
        <v>9479</v>
      </c>
      <c r="D5277" s="12" t="s">
        <v>9469</v>
      </c>
      <c r="E5277" s="12">
        <v>11.3</v>
      </c>
      <c r="F5277" s="12" t="s">
        <v>22</v>
      </c>
      <c r="G5277" s="13">
        <v>1725</v>
      </c>
      <c r="H5277" s="15" t="s">
        <v>17</v>
      </c>
      <c r="I5277" s="15" t="s">
        <v>18</v>
      </c>
    </row>
    <row r="5278" spans="1:9" x14ac:dyDescent="0.2">
      <c r="A5278" s="7" t="s">
        <v>9464</v>
      </c>
      <c r="C5278" s="39"/>
      <c r="H5278" s="44"/>
      <c r="I5278" s="44"/>
    </row>
    <row r="5279" spans="1:9" x14ac:dyDescent="0.2">
      <c r="A5279" s="7" t="s">
        <v>9464</v>
      </c>
      <c r="B5279" s="5" t="s">
        <v>11</v>
      </c>
      <c r="C5279" s="5" t="s">
        <v>9480</v>
      </c>
      <c r="D5279" s="5" t="s">
        <v>9299</v>
      </c>
      <c r="E5279" s="5" t="s">
        <v>14</v>
      </c>
      <c r="F5279" s="5" t="s">
        <v>15</v>
      </c>
      <c r="G5279" s="6" t="s">
        <v>16</v>
      </c>
      <c r="H5279" s="6" t="s">
        <v>17</v>
      </c>
      <c r="I5279" s="6" t="s">
        <v>18</v>
      </c>
    </row>
    <row r="5280" spans="1:9" x14ac:dyDescent="0.2">
      <c r="A5280" s="7" t="s">
        <v>9464</v>
      </c>
      <c r="B5280" s="3" t="s">
        <v>9481</v>
      </c>
      <c r="C5280" s="3" t="s">
        <v>9482</v>
      </c>
      <c r="D5280" s="9" t="s">
        <v>9483</v>
      </c>
      <c r="E5280" s="9">
        <v>13.5</v>
      </c>
      <c r="F5280" s="9" t="s">
        <v>22</v>
      </c>
      <c r="G5280" s="10">
        <v>1895</v>
      </c>
      <c r="H5280" s="14" t="s">
        <v>17</v>
      </c>
      <c r="I5280" s="14" t="s">
        <v>18</v>
      </c>
    </row>
    <row r="5281" spans="1:9" x14ac:dyDescent="0.2">
      <c r="A5281" s="7" t="s">
        <v>9464</v>
      </c>
      <c r="B5281" s="11" t="s">
        <v>9484</v>
      </c>
      <c r="C5281" s="11" t="s">
        <v>9485</v>
      </c>
      <c r="D5281" s="12" t="s">
        <v>9483</v>
      </c>
      <c r="E5281" s="12">
        <v>13.5</v>
      </c>
      <c r="F5281" s="12" t="s">
        <v>22</v>
      </c>
      <c r="G5281" s="13">
        <v>1845</v>
      </c>
      <c r="H5281" s="15" t="s">
        <v>17</v>
      </c>
      <c r="I5281" s="15" t="s">
        <v>18</v>
      </c>
    </row>
    <row r="5282" spans="1:9" x14ac:dyDescent="0.2">
      <c r="A5282" s="7" t="s">
        <v>9464</v>
      </c>
      <c r="B5282" s="3" t="s">
        <v>9486</v>
      </c>
      <c r="C5282" s="3" t="s">
        <v>9487</v>
      </c>
      <c r="D5282" s="9" t="s">
        <v>9483</v>
      </c>
      <c r="E5282" s="9">
        <v>13.5</v>
      </c>
      <c r="F5282" s="9" t="s">
        <v>22</v>
      </c>
      <c r="G5282" s="10">
        <v>1845</v>
      </c>
      <c r="H5282" s="14" t="s">
        <v>17</v>
      </c>
      <c r="I5282" s="14" t="s">
        <v>18</v>
      </c>
    </row>
    <row r="5283" spans="1:9" x14ac:dyDescent="0.2">
      <c r="A5283" s="7" t="s">
        <v>9464</v>
      </c>
      <c r="B5283" s="11" t="s">
        <v>9488</v>
      </c>
      <c r="C5283" s="11" t="s">
        <v>9489</v>
      </c>
      <c r="D5283" s="12" t="s">
        <v>9483</v>
      </c>
      <c r="E5283" s="12">
        <v>13.5</v>
      </c>
      <c r="F5283" s="12" t="s">
        <v>22</v>
      </c>
      <c r="G5283" s="13">
        <v>1895</v>
      </c>
      <c r="H5283" s="15" t="s">
        <v>17</v>
      </c>
      <c r="I5283" s="15" t="s">
        <v>18</v>
      </c>
    </row>
    <row r="5284" spans="1:9" x14ac:dyDescent="0.2">
      <c r="A5284" s="7" t="s">
        <v>9464</v>
      </c>
      <c r="B5284" s="3" t="s">
        <v>9490</v>
      </c>
      <c r="C5284" s="3" t="s">
        <v>9491</v>
      </c>
      <c r="D5284" s="9" t="s">
        <v>9483</v>
      </c>
      <c r="E5284" s="9">
        <v>13.5</v>
      </c>
      <c r="F5284" s="9" t="s">
        <v>22</v>
      </c>
      <c r="G5284" s="10">
        <v>1845</v>
      </c>
      <c r="H5284" s="14" t="s">
        <v>17</v>
      </c>
      <c r="I5284" s="14" t="s">
        <v>18</v>
      </c>
    </row>
    <row r="5285" spans="1:9" x14ac:dyDescent="0.2">
      <c r="A5285" s="7" t="s">
        <v>9464</v>
      </c>
      <c r="B5285" s="11" t="s">
        <v>9492</v>
      </c>
      <c r="C5285" s="11" t="s">
        <v>9493</v>
      </c>
      <c r="D5285" s="12" t="s">
        <v>9483</v>
      </c>
      <c r="E5285" s="12">
        <v>13.5</v>
      </c>
      <c r="F5285" s="12" t="s">
        <v>22</v>
      </c>
      <c r="G5285" s="13">
        <v>1845</v>
      </c>
      <c r="H5285" s="15" t="s">
        <v>17</v>
      </c>
      <c r="I5285" s="15" t="s">
        <v>18</v>
      </c>
    </row>
    <row r="5286" spans="1:9" x14ac:dyDescent="0.2">
      <c r="A5286" s="7" t="s">
        <v>9464</v>
      </c>
      <c r="G5286" s="37"/>
      <c r="H5286" s="90"/>
      <c r="I5286" s="90"/>
    </row>
    <row r="5287" spans="1:9" x14ac:dyDescent="0.2">
      <c r="A5287" s="7" t="s">
        <v>9464</v>
      </c>
      <c r="B5287" s="5" t="s">
        <v>11</v>
      </c>
      <c r="C5287" s="5" t="s">
        <v>9494</v>
      </c>
      <c r="D5287" s="5" t="s">
        <v>9299</v>
      </c>
      <c r="E5287" s="5" t="s">
        <v>14</v>
      </c>
      <c r="F5287" s="5" t="s">
        <v>15</v>
      </c>
      <c r="G5287" s="6" t="s">
        <v>16</v>
      </c>
      <c r="H5287" s="6" t="s">
        <v>17</v>
      </c>
      <c r="I5287" s="6" t="s">
        <v>18</v>
      </c>
    </row>
    <row r="5288" spans="1:9" x14ac:dyDescent="0.2">
      <c r="A5288" s="7" t="s">
        <v>9464</v>
      </c>
      <c r="B5288" s="171" t="s">
        <v>9495</v>
      </c>
      <c r="C5288" s="3" t="s">
        <v>9496</v>
      </c>
      <c r="D5288" s="9" t="s">
        <v>7333</v>
      </c>
      <c r="E5288" s="9">
        <v>8</v>
      </c>
      <c r="F5288" s="9" t="s">
        <v>22</v>
      </c>
      <c r="G5288" s="10">
        <v>1125</v>
      </c>
      <c r="H5288" s="14" t="s">
        <v>17</v>
      </c>
      <c r="I5288" s="14" t="s">
        <v>18</v>
      </c>
    </row>
    <row r="5289" spans="1:9" x14ac:dyDescent="0.2">
      <c r="G5289" s="37"/>
      <c r="H5289" s="44"/>
      <c r="I5289" s="44"/>
    </row>
    <row r="5290" spans="1:9" x14ac:dyDescent="0.2">
      <c r="A5290" s="7" t="s">
        <v>9464</v>
      </c>
      <c r="B5290" s="5" t="s">
        <v>11</v>
      </c>
      <c r="C5290" s="5" t="s">
        <v>9497</v>
      </c>
      <c r="D5290" s="5" t="s">
        <v>9299</v>
      </c>
      <c r="E5290" s="5" t="s">
        <v>14</v>
      </c>
      <c r="F5290" s="5" t="s">
        <v>15</v>
      </c>
      <c r="G5290" s="6" t="s">
        <v>16</v>
      </c>
      <c r="H5290" s="6" t="s">
        <v>17</v>
      </c>
      <c r="I5290" s="6" t="s">
        <v>18</v>
      </c>
    </row>
    <row r="5291" spans="1:9" x14ac:dyDescent="0.2">
      <c r="A5291" s="7" t="s">
        <v>9464</v>
      </c>
      <c r="B5291" s="171" t="s">
        <v>9498</v>
      </c>
      <c r="C5291" s="3" t="s">
        <v>9499</v>
      </c>
      <c r="D5291" s="9" t="s">
        <v>7333</v>
      </c>
      <c r="E5291" s="9">
        <v>8.9</v>
      </c>
      <c r="F5291" s="9" t="s">
        <v>22</v>
      </c>
      <c r="G5291" s="10">
        <v>1125</v>
      </c>
      <c r="H5291" s="14" t="s">
        <v>17</v>
      </c>
      <c r="I5291" s="14" t="s">
        <v>18</v>
      </c>
    </row>
    <row r="5292" spans="1:9" x14ac:dyDescent="0.2">
      <c r="A5292" s="16"/>
      <c r="B5292" s="39"/>
      <c r="C5292" s="20"/>
      <c r="D5292" s="39"/>
      <c r="E5292" s="39"/>
      <c r="F5292" s="39"/>
      <c r="G5292" s="37"/>
      <c r="H5292" s="44"/>
      <c r="I5292" s="44"/>
    </row>
    <row r="5293" spans="1:9" x14ac:dyDescent="0.2">
      <c r="A5293" s="7" t="s">
        <v>5027</v>
      </c>
      <c r="B5293" s="5" t="s">
        <v>11</v>
      </c>
      <c r="C5293" s="5" t="s">
        <v>9500</v>
      </c>
      <c r="D5293" s="5" t="s">
        <v>9299</v>
      </c>
      <c r="E5293" s="5" t="s">
        <v>14</v>
      </c>
      <c r="F5293" s="5" t="s">
        <v>15</v>
      </c>
      <c r="G5293" s="6" t="s">
        <v>16</v>
      </c>
      <c r="H5293" s="6" t="s">
        <v>17</v>
      </c>
      <c r="I5293" s="6" t="s">
        <v>18</v>
      </c>
    </row>
    <row r="5294" spans="1:9" x14ac:dyDescent="0.2">
      <c r="A5294" s="7" t="s">
        <v>5027</v>
      </c>
      <c r="B5294" s="3" t="s">
        <v>9501</v>
      </c>
      <c r="C5294" s="3" t="s">
        <v>9502</v>
      </c>
      <c r="D5294" s="9" t="s">
        <v>9503</v>
      </c>
      <c r="E5294" s="9">
        <v>13.5</v>
      </c>
      <c r="F5294" s="9" t="s">
        <v>22</v>
      </c>
      <c r="G5294" s="41">
        <v>1675</v>
      </c>
      <c r="H5294" s="14" t="s">
        <v>17</v>
      </c>
      <c r="I5294" s="14" t="s">
        <v>18</v>
      </c>
    </row>
    <row r="5295" spans="1:9" x14ac:dyDescent="0.2">
      <c r="A5295" s="7" t="s">
        <v>5027</v>
      </c>
      <c r="B5295" s="11" t="s">
        <v>9504</v>
      </c>
      <c r="C5295" s="11" t="s">
        <v>9505</v>
      </c>
      <c r="D5295" s="12" t="s">
        <v>9503</v>
      </c>
      <c r="E5295" s="12">
        <v>13.5</v>
      </c>
      <c r="F5295" s="12" t="s">
        <v>22</v>
      </c>
      <c r="G5295" s="81">
        <v>1675</v>
      </c>
      <c r="H5295" s="15" t="s">
        <v>17</v>
      </c>
      <c r="I5295" s="15" t="s">
        <v>18</v>
      </c>
    </row>
    <row r="5296" spans="1:9" x14ac:dyDescent="0.2">
      <c r="A5296" s="7" t="s">
        <v>5027</v>
      </c>
      <c r="B5296" s="3" t="s">
        <v>9506</v>
      </c>
      <c r="C5296" s="3" t="s">
        <v>9507</v>
      </c>
      <c r="D5296" s="9" t="s">
        <v>9503</v>
      </c>
      <c r="E5296" s="9">
        <v>13.5</v>
      </c>
      <c r="F5296" s="9" t="s">
        <v>22</v>
      </c>
      <c r="G5296" s="41">
        <v>1675</v>
      </c>
      <c r="H5296" s="14" t="s">
        <v>17</v>
      </c>
      <c r="I5296" s="14" t="s">
        <v>18</v>
      </c>
    </row>
    <row r="5297" spans="1:9" x14ac:dyDescent="0.2">
      <c r="A5297" s="7" t="s">
        <v>5027</v>
      </c>
      <c r="B5297" s="11" t="s">
        <v>9508</v>
      </c>
      <c r="C5297" s="11" t="s">
        <v>9509</v>
      </c>
      <c r="D5297" s="12" t="s">
        <v>9503</v>
      </c>
      <c r="E5297" s="12">
        <v>13.5</v>
      </c>
      <c r="F5297" s="12" t="s">
        <v>22</v>
      </c>
      <c r="G5297" s="81">
        <v>1675</v>
      </c>
      <c r="H5297" s="15" t="s">
        <v>17</v>
      </c>
      <c r="I5297" s="15" t="s">
        <v>18</v>
      </c>
    </row>
    <row r="5298" spans="1:9" x14ac:dyDescent="0.2">
      <c r="A5298" s="7" t="s">
        <v>5027</v>
      </c>
      <c r="B5298" s="3" t="s">
        <v>9510</v>
      </c>
      <c r="C5298" s="3" t="s">
        <v>9511</v>
      </c>
      <c r="D5298" s="9" t="s">
        <v>9503</v>
      </c>
      <c r="E5298" s="9">
        <v>13.5</v>
      </c>
      <c r="F5298" s="9" t="s">
        <v>22</v>
      </c>
      <c r="G5298" s="41">
        <v>1675</v>
      </c>
      <c r="H5298" s="14" t="s">
        <v>17</v>
      </c>
      <c r="I5298" s="14" t="s">
        <v>18</v>
      </c>
    </row>
    <row r="5299" spans="1:9" x14ac:dyDescent="0.2">
      <c r="A5299" s="7" t="s">
        <v>5027</v>
      </c>
      <c r="D5299" s="39"/>
      <c r="E5299" s="39"/>
      <c r="F5299" s="39"/>
      <c r="G5299" s="37"/>
      <c r="H5299" s="44"/>
      <c r="I5299" s="44"/>
    </row>
    <row r="5300" spans="1:9" x14ac:dyDescent="0.2">
      <c r="A5300" s="7" t="s">
        <v>5027</v>
      </c>
      <c r="B5300" s="5" t="s">
        <v>11</v>
      </c>
      <c r="C5300" s="5" t="s">
        <v>9512</v>
      </c>
      <c r="D5300" s="5" t="s">
        <v>9299</v>
      </c>
      <c r="E5300" s="5" t="s">
        <v>14</v>
      </c>
      <c r="F5300" s="5" t="s">
        <v>15</v>
      </c>
      <c r="G5300" s="6" t="s">
        <v>16</v>
      </c>
      <c r="H5300" s="6" t="s">
        <v>17</v>
      </c>
      <c r="I5300" s="6" t="s">
        <v>18</v>
      </c>
    </row>
    <row r="5301" spans="1:9" x14ac:dyDescent="0.2">
      <c r="A5301" s="7" t="s">
        <v>5027</v>
      </c>
      <c r="B5301" s="3" t="s">
        <v>9513</v>
      </c>
      <c r="C5301" s="3" t="s">
        <v>9502</v>
      </c>
      <c r="D5301" s="9" t="s">
        <v>9514</v>
      </c>
      <c r="E5301" s="9">
        <v>14</v>
      </c>
      <c r="F5301" s="9" t="s">
        <v>22</v>
      </c>
      <c r="G5301" s="41">
        <v>1745</v>
      </c>
      <c r="H5301" s="14" t="s">
        <v>17</v>
      </c>
      <c r="I5301" s="14" t="s">
        <v>18</v>
      </c>
    </row>
    <row r="5302" spans="1:9" x14ac:dyDescent="0.2">
      <c r="A5302" s="7" t="s">
        <v>5027</v>
      </c>
      <c r="B5302" s="11" t="s">
        <v>9515</v>
      </c>
      <c r="C5302" s="11" t="s">
        <v>9505</v>
      </c>
      <c r="D5302" s="12" t="s">
        <v>9514</v>
      </c>
      <c r="E5302" s="12">
        <v>14</v>
      </c>
      <c r="F5302" s="12" t="s">
        <v>22</v>
      </c>
      <c r="G5302" s="81">
        <v>1745</v>
      </c>
      <c r="H5302" s="15" t="s">
        <v>17</v>
      </c>
      <c r="I5302" s="15" t="s">
        <v>18</v>
      </c>
    </row>
    <row r="5303" spans="1:9" x14ac:dyDescent="0.2">
      <c r="A5303" s="7" t="s">
        <v>5027</v>
      </c>
      <c r="B5303" s="3" t="s">
        <v>9516</v>
      </c>
      <c r="C5303" s="3" t="s">
        <v>9507</v>
      </c>
      <c r="D5303" s="9" t="s">
        <v>9514</v>
      </c>
      <c r="E5303" s="9">
        <v>14</v>
      </c>
      <c r="F5303" s="9" t="s">
        <v>22</v>
      </c>
      <c r="G5303" s="41">
        <v>1745</v>
      </c>
      <c r="H5303" s="14" t="s">
        <v>17</v>
      </c>
      <c r="I5303" s="14" t="s">
        <v>18</v>
      </c>
    </row>
    <row r="5304" spans="1:9" x14ac:dyDescent="0.2">
      <c r="A5304" s="7" t="s">
        <v>5027</v>
      </c>
      <c r="B5304" s="11" t="s">
        <v>9517</v>
      </c>
      <c r="C5304" s="11" t="s">
        <v>9509</v>
      </c>
      <c r="D5304" s="12" t="s">
        <v>9514</v>
      </c>
      <c r="E5304" s="12">
        <v>14</v>
      </c>
      <c r="F5304" s="12" t="s">
        <v>22</v>
      </c>
      <c r="G5304" s="81">
        <v>1745</v>
      </c>
      <c r="H5304" s="15" t="s">
        <v>17</v>
      </c>
      <c r="I5304" s="15" t="s">
        <v>18</v>
      </c>
    </row>
    <row r="5305" spans="1:9" x14ac:dyDescent="0.2">
      <c r="A5305" s="7" t="s">
        <v>5027</v>
      </c>
      <c r="B5305" s="3" t="s">
        <v>9518</v>
      </c>
      <c r="C5305" s="3" t="s">
        <v>9511</v>
      </c>
      <c r="D5305" s="9" t="s">
        <v>9514</v>
      </c>
      <c r="E5305" s="9">
        <v>14</v>
      </c>
      <c r="F5305" s="9" t="s">
        <v>22</v>
      </c>
      <c r="G5305" s="41">
        <v>1745</v>
      </c>
      <c r="H5305" s="14" t="s">
        <v>17</v>
      </c>
      <c r="I5305" s="14" t="s">
        <v>18</v>
      </c>
    </row>
    <row r="5306" spans="1:9" x14ac:dyDescent="0.2">
      <c r="A5306" s="7" t="s">
        <v>5027</v>
      </c>
      <c r="D5306" s="39"/>
      <c r="E5306" s="39"/>
      <c r="F5306" s="39"/>
      <c r="G5306" s="37"/>
      <c r="H5306" s="44"/>
      <c r="I5306" s="44"/>
    </row>
    <row r="5307" spans="1:9" x14ac:dyDescent="0.2">
      <c r="A5307" s="7" t="s">
        <v>5027</v>
      </c>
      <c r="B5307" s="5" t="s">
        <v>11</v>
      </c>
      <c r="C5307" s="5" t="s">
        <v>9519</v>
      </c>
      <c r="D5307" s="5" t="s">
        <v>9299</v>
      </c>
      <c r="E5307" s="5" t="s">
        <v>14</v>
      </c>
      <c r="F5307" s="5" t="s">
        <v>15</v>
      </c>
      <c r="G5307" s="6" t="s">
        <v>16</v>
      </c>
      <c r="H5307" s="6" t="s">
        <v>17</v>
      </c>
      <c r="I5307" s="6" t="s">
        <v>18</v>
      </c>
    </row>
    <row r="5308" spans="1:9" x14ac:dyDescent="0.2">
      <c r="A5308" s="7" t="s">
        <v>5027</v>
      </c>
      <c r="B5308" s="3" t="s">
        <v>9520</v>
      </c>
      <c r="C5308" s="3" t="s">
        <v>9521</v>
      </c>
      <c r="D5308" s="9" t="s">
        <v>7057</v>
      </c>
      <c r="E5308" s="9">
        <v>7.25</v>
      </c>
      <c r="F5308" s="9" t="s">
        <v>22</v>
      </c>
      <c r="G5308" s="41">
        <v>1345</v>
      </c>
      <c r="H5308" s="14" t="s">
        <v>17</v>
      </c>
      <c r="I5308" s="14" t="s">
        <v>18</v>
      </c>
    </row>
    <row r="5309" spans="1:9" x14ac:dyDescent="0.2">
      <c r="A5309" s="7" t="s">
        <v>5027</v>
      </c>
      <c r="B5309" s="11" t="s">
        <v>9522</v>
      </c>
      <c r="C5309" s="11" t="s">
        <v>9523</v>
      </c>
      <c r="D5309" s="12" t="s">
        <v>7057</v>
      </c>
      <c r="E5309" s="12">
        <v>7.25</v>
      </c>
      <c r="F5309" s="12" t="s">
        <v>22</v>
      </c>
      <c r="G5309" s="81">
        <v>1345</v>
      </c>
      <c r="H5309" s="15" t="s">
        <v>17</v>
      </c>
      <c r="I5309" s="15" t="s">
        <v>18</v>
      </c>
    </row>
    <row r="5310" spans="1:9" x14ac:dyDescent="0.2">
      <c r="A5310" s="7" t="s">
        <v>5027</v>
      </c>
      <c r="B5310" s="3" t="s">
        <v>9524</v>
      </c>
      <c r="C5310" s="3" t="s">
        <v>9525</v>
      </c>
      <c r="D5310" s="9" t="s">
        <v>7057</v>
      </c>
      <c r="E5310" s="9">
        <v>7.25</v>
      </c>
      <c r="F5310" s="9" t="s">
        <v>22</v>
      </c>
      <c r="G5310" s="41">
        <v>1345</v>
      </c>
      <c r="H5310" s="14" t="s">
        <v>17</v>
      </c>
      <c r="I5310" s="14" t="s">
        <v>18</v>
      </c>
    </row>
    <row r="5311" spans="1:9" x14ac:dyDescent="0.2">
      <c r="A5311" s="7" t="s">
        <v>5027</v>
      </c>
      <c r="B5311" s="11" t="s">
        <v>9526</v>
      </c>
      <c r="C5311" s="11" t="s">
        <v>9527</v>
      </c>
      <c r="D5311" s="12" t="s">
        <v>7057</v>
      </c>
      <c r="E5311" s="12">
        <v>7.25</v>
      </c>
      <c r="F5311" s="12" t="s">
        <v>22</v>
      </c>
      <c r="G5311" s="81">
        <v>1345</v>
      </c>
      <c r="H5311" s="15" t="s">
        <v>17</v>
      </c>
      <c r="I5311" s="15" t="s">
        <v>18</v>
      </c>
    </row>
    <row r="5312" spans="1:9" x14ac:dyDescent="0.2">
      <c r="A5312" s="7" t="s">
        <v>5027</v>
      </c>
      <c r="B5312" s="3" t="s">
        <v>9528</v>
      </c>
      <c r="C5312" s="3" t="s">
        <v>9529</v>
      </c>
      <c r="D5312" s="9" t="s">
        <v>7057</v>
      </c>
      <c r="E5312" s="9">
        <v>7.25</v>
      </c>
      <c r="F5312" s="9" t="s">
        <v>22</v>
      </c>
      <c r="G5312" s="41">
        <v>1345</v>
      </c>
      <c r="H5312" s="14" t="s">
        <v>17</v>
      </c>
      <c r="I5312" s="14" t="s">
        <v>18</v>
      </c>
    </row>
    <row r="5313" spans="1:9" x14ac:dyDescent="0.2">
      <c r="A5313" s="7" t="s">
        <v>5027</v>
      </c>
      <c r="D5313" s="39"/>
      <c r="E5313" s="39"/>
      <c r="F5313" s="39"/>
      <c r="G5313" s="37"/>
      <c r="H5313" s="44"/>
      <c r="I5313" s="44"/>
    </row>
    <row r="5314" spans="1:9" x14ac:dyDescent="0.2">
      <c r="A5314" s="7" t="s">
        <v>9464</v>
      </c>
      <c r="B5314" s="5" t="s">
        <v>11</v>
      </c>
      <c r="C5314" s="5" t="s">
        <v>9530</v>
      </c>
      <c r="D5314" s="5" t="s">
        <v>9299</v>
      </c>
      <c r="E5314" s="5" t="s">
        <v>14</v>
      </c>
      <c r="F5314" s="5" t="s">
        <v>15</v>
      </c>
      <c r="G5314" s="6" t="s">
        <v>16</v>
      </c>
      <c r="H5314" s="6" t="s">
        <v>17</v>
      </c>
      <c r="I5314" s="6" t="s">
        <v>18</v>
      </c>
    </row>
    <row r="5315" spans="1:9" x14ac:dyDescent="0.2">
      <c r="A5315" s="7" t="s">
        <v>9464</v>
      </c>
      <c r="B5315" s="3" t="s">
        <v>9531</v>
      </c>
      <c r="C5315" s="3" t="s">
        <v>9532</v>
      </c>
      <c r="D5315" s="9" t="s">
        <v>9533</v>
      </c>
      <c r="E5315" s="9">
        <v>7.5</v>
      </c>
      <c r="F5315" s="9" t="s">
        <v>22</v>
      </c>
      <c r="G5315" s="41">
        <v>1495</v>
      </c>
      <c r="H5315" s="14" t="s">
        <v>17</v>
      </c>
      <c r="I5315" s="14" t="s">
        <v>18</v>
      </c>
    </row>
    <row r="5316" spans="1:9" x14ac:dyDescent="0.2">
      <c r="A5316" s="7" t="s">
        <v>9464</v>
      </c>
      <c r="B5316" s="11" t="s">
        <v>9534</v>
      </c>
      <c r="C5316" s="11" t="s">
        <v>9535</v>
      </c>
      <c r="D5316" s="12" t="s">
        <v>9533</v>
      </c>
      <c r="E5316" s="12">
        <v>7.5</v>
      </c>
      <c r="F5316" s="12" t="s">
        <v>22</v>
      </c>
      <c r="G5316" s="81">
        <v>1495</v>
      </c>
      <c r="H5316" s="15" t="s">
        <v>17</v>
      </c>
      <c r="I5316" s="15" t="s">
        <v>18</v>
      </c>
    </row>
    <row r="5317" spans="1:9" x14ac:dyDescent="0.2">
      <c r="A5317" s="7" t="s">
        <v>9464</v>
      </c>
      <c r="B5317" s="3" t="s">
        <v>9536</v>
      </c>
      <c r="C5317" s="3" t="s">
        <v>9537</v>
      </c>
      <c r="D5317" s="9" t="s">
        <v>9533</v>
      </c>
      <c r="E5317" s="9">
        <v>7.5</v>
      </c>
      <c r="F5317" s="9" t="s">
        <v>22</v>
      </c>
      <c r="G5317" s="41">
        <v>1495</v>
      </c>
      <c r="H5317" s="14" t="s">
        <v>17</v>
      </c>
      <c r="I5317" s="14" t="s">
        <v>18</v>
      </c>
    </row>
    <row r="5318" spans="1:9" x14ac:dyDescent="0.2">
      <c r="A5318" s="7" t="s">
        <v>9464</v>
      </c>
      <c r="B5318" s="11" t="s">
        <v>9538</v>
      </c>
      <c r="C5318" s="11" t="s">
        <v>9539</v>
      </c>
      <c r="D5318" s="12" t="s">
        <v>9533</v>
      </c>
      <c r="E5318" s="12">
        <v>7.5</v>
      </c>
      <c r="F5318" s="12" t="s">
        <v>22</v>
      </c>
      <c r="G5318" s="81">
        <v>1495</v>
      </c>
      <c r="H5318" s="15" t="s">
        <v>17</v>
      </c>
      <c r="I5318" s="15" t="s">
        <v>18</v>
      </c>
    </row>
    <row r="5319" spans="1:9" x14ac:dyDescent="0.2">
      <c r="A5319" s="7" t="s">
        <v>9464</v>
      </c>
      <c r="B5319" s="3" t="s">
        <v>9540</v>
      </c>
      <c r="C5319" s="3" t="s">
        <v>9541</v>
      </c>
      <c r="D5319" s="9" t="s">
        <v>9533</v>
      </c>
      <c r="E5319" s="9">
        <v>7.5</v>
      </c>
      <c r="F5319" s="9" t="s">
        <v>22</v>
      </c>
      <c r="G5319" s="41">
        <v>1495</v>
      </c>
      <c r="H5319" s="14" t="s">
        <v>17</v>
      </c>
      <c r="I5319" s="14" t="s">
        <v>18</v>
      </c>
    </row>
    <row r="5320" spans="1:9" x14ac:dyDescent="0.2">
      <c r="A5320" s="7" t="s">
        <v>9464</v>
      </c>
      <c r="D5320" s="39"/>
      <c r="E5320" s="39"/>
      <c r="F5320" s="39"/>
      <c r="G5320" s="37"/>
      <c r="H5320" s="44"/>
      <c r="I5320" s="44"/>
    </row>
    <row r="5321" spans="1:9" x14ac:dyDescent="0.2">
      <c r="A5321" s="7" t="s">
        <v>5027</v>
      </c>
      <c r="B5321" s="5" t="s">
        <v>11</v>
      </c>
      <c r="C5321" s="5" t="s">
        <v>9542</v>
      </c>
      <c r="D5321" s="5" t="s">
        <v>9299</v>
      </c>
      <c r="E5321" s="5" t="s">
        <v>14</v>
      </c>
      <c r="F5321" s="5" t="s">
        <v>15</v>
      </c>
      <c r="G5321" s="6" t="s">
        <v>16</v>
      </c>
      <c r="H5321" s="6" t="s">
        <v>17</v>
      </c>
      <c r="I5321" s="6" t="s">
        <v>18</v>
      </c>
    </row>
    <row r="5322" spans="1:9" x14ac:dyDescent="0.2">
      <c r="A5322" s="7" t="s">
        <v>5027</v>
      </c>
      <c r="B5322" s="3" t="s">
        <v>9543</v>
      </c>
      <c r="C5322" s="3" t="s">
        <v>9502</v>
      </c>
      <c r="D5322" s="9" t="s">
        <v>9544</v>
      </c>
      <c r="E5322" s="9">
        <v>16</v>
      </c>
      <c r="F5322" s="9" t="s">
        <v>22</v>
      </c>
      <c r="G5322" s="41">
        <v>1995</v>
      </c>
      <c r="H5322" s="14" t="s">
        <v>17</v>
      </c>
      <c r="I5322" s="14" t="s">
        <v>18</v>
      </c>
    </row>
    <row r="5323" spans="1:9" x14ac:dyDescent="0.2">
      <c r="A5323" s="7" t="s">
        <v>5027</v>
      </c>
      <c r="B5323" s="11" t="s">
        <v>9545</v>
      </c>
      <c r="C5323" s="11" t="s">
        <v>9505</v>
      </c>
      <c r="D5323" s="12" t="s">
        <v>9544</v>
      </c>
      <c r="E5323" s="12">
        <v>16</v>
      </c>
      <c r="F5323" s="12" t="s">
        <v>22</v>
      </c>
      <c r="G5323" s="81">
        <v>1995</v>
      </c>
      <c r="H5323" s="15" t="s">
        <v>17</v>
      </c>
      <c r="I5323" s="15" t="s">
        <v>18</v>
      </c>
    </row>
    <row r="5324" spans="1:9" x14ac:dyDescent="0.2">
      <c r="A5324" s="7" t="s">
        <v>5027</v>
      </c>
      <c r="B5324" s="3" t="s">
        <v>9546</v>
      </c>
      <c r="C5324" s="3" t="s">
        <v>9507</v>
      </c>
      <c r="D5324" s="9" t="s">
        <v>9544</v>
      </c>
      <c r="E5324" s="9">
        <v>16</v>
      </c>
      <c r="F5324" s="9" t="s">
        <v>22</v>
      </c>
      <c r="G5324" s="41">
        <v>1995</v>
      </c>
      <c r="H5324" s="14" t="s">
        <v>17</v>
      </c>
      <c r="I5324" s="14" t="s">
        <v>18</v>
      </c>
    </row>
    <row r="5325" spans="1:9" x14ac:dyDescent="0.2">
      <c r="A5325" s="7" t="s">
        <v>5027</v>
      </c>
      <c r="B5325" s="11" t="s">
        <v>9547</v>
      </c>
      <c r="C5325" s="11" t="s">
        <v>9548</v>
      </c>
      <c r="D5325" s="12" t="s">
        <v>9544</v>
      </c>
      <c r="E5325" s="12">
        <v>16</v>
      </c>
      <c r="F5325" s="12" t="s">
        <v>22</v>
      </c>
      <c r="G5325" s="81">
        <v>1995</v>
      </c>
      <c r="H5325" s="15" t="s">
        <v>17</v>
      </c>
      <c r="I5325" s="15" t="s">
        <v>18</v>
      </c>
    </row>
    <row r="5326" spans="1:9" x14ac:dyDescent="0.2">
      <c r="A5326" s="7" t="s">
        <v>5027</v>
      </c>
      <c r="B5326" s="3" t="s">
        <v>9549</v>
      </c>
      <c r="C5326" s="3" t="s">
        <v>9511</v>
      </c>
      <c r="D5326" s="9" t="s">
        <v>9544</v>
      </c>
      <c r="E5326" s="9">
        <v>16</v>
      </c>
      <c r="F5326" s="9" t="s">
        <v>22</v>
      </c>
      <c r="G5326" s="41">
        <v>1995</v>
      </c>
      <c r="H5326" s="14" t="s">
        <v>17</v>
      </c>
      <c r="I5326" s="14" t="s">
        <v>18</v>
      </c>
    </row>
    <row r="5327" spans="1:9" x14ac:dyDescent="0.2">
      <c r="A5327" s="7" t="s">
        <v>9464</v>
      </c>
      <c r="D5327" s="39"/>
      <c r="E5327" s="39"/>
      <c r="F5327" s="39"/>
      <c r="G5327" s="37"/>
      <c r="H5327" s="44"/>
      <c r="I5327" s="44"/>
    </row>
    <row r="5328" spans="1:9" x14ac:dyDescent="0.2">
      <c r="A5328" s="7" t="s">
        <v>9464</v>
      </c>
      <c r="B5328" s="5" t="s">
        <v>11</v>
      </c>
      <c r="C5328" s="5" t="s">
        <v>9550</v>
      </c>
      <c r="D5328" s="5" t="s">
        <v>9299</v>
      </c>
      <c r="E5328" s="5" t="s">
        <v>14</v>
      </c>
      <c r="F5328" s="5" t="s">
        <v>15</v>
      </c>
      <c r="G5328" s="6" t="s">
        <v>16</v>
      </c>
      <c r="H5328" s="6" t="s">
        <v>17</v>
      </c>
      <c r="I5328" s="6" t="s">
        <v>18</v>
      </c>
    </row>
    <row r="5329" spans="1:9" x14ac:dyDescent="0.2">
      <c r="A5329" s="7" t="s">
        <v>9464</v>
      </c>
      <c r="B5329" s="3" t="s">
        <v>9551</v>
      </c>
      <c r="C5329" s="3" t="s">
        <v>9552</v>
      </c>
      <c r="D5329" s="9" t="s">
        <v>9553</v>
      </c>
      <c r="E5329" s="9">
        <v>26</v>
      </c>
      <c r="F5329" s="9" t="s">
        <v>9554</v>
      </c>
      <c r="G5329" s="10">
        <v>1795</v>
      </c>
      <c r="H5329" s="14" t="s">
        <v>17</v>
      </c>
      <c r="I5329" s="14" t="s">
        <v>18</v>
      </c>
    </row>
    <row r="5330" spans="1:9" x14ac:dyDescent="0.2">
      <c r="A5330" s="7" t="s">
        <v>9464</v>
      </c>
      <c r="B5330" s="39"/>
      <c r="C5330" s="20"/>
      <c r="D5330" s="39"/>
      <c r="E5330" s="39"/>
      <c r="F5330" s="39"/>
      <c r="G5330" s="37"/>
      <c r="H5330" s="48"/>
      <c r="I5330" s="48"/>
    </row>
    <row r="5331" spans="1:9" x14ac:dyDescent="0.2">
      <c r="A5331" s="91"/>
      <c r="B5331" s="92"/>
      <c r="C5331" s="27"/>
      <c r="D5331" s="92"/>
      <c r="E5331" s="92"/>
      <c r="F5331" s="92"/>
      <c r="G5331" s="29"/>
      <c r="H5331" s="54"/>
      <c r="I5331" s="54"/>
    </row>
    <row r="5332" spans="1:9" x14ac:dyDescent="0.2">
      <c r="A5332" s="7" t="s">
        <v>9555</v>
      </c>
      <c r="B5332" s="39"/>
      <c r="C5332" s="20"/>
      <c r="D5332" s="39"/>
      <c r="E5332" s="39"/>
      <c r="F5332" s="39"/>
      <c r="G5332" s="37"/>
      <c r="H5332" s="48"/>
      <c r="I5332" s="48"/>
    </row>
    <row r="5333" spans="1:9" ht="31.5" x14ac:dyDescent="0.2">
      <c r="A5333" s="7" t="s">
        <v>9555</v>
      </c>
      <c r="B5333" s="147" t="s">
        <v>9556</v>
      </c>
      <c r="C5333" s="93"/>
      <c r="I5333" s="8"/>
    </row>
    <row r="5334" spans="1:9" x14ac:dyDescent="0.2">
      <c r="A5334" s="7" t="s">
        <v>9555</v>
      </c>
      <c r="B5334" s="70"/>
      <c r="C5334" s="40"/>
      <c r="D5334" s="70"/>
      <c r="E5334" s="70"/>
      <c r="F5334" s="70"/>
      <c r="G5334" s="67"/>
      <c r="H5334" s="68"/>
      <c r="I5334" s="68"/>
    </row>
    <row r="5335" spans="1:9" ht="15.75" x14ac:dyDescent="0.2">
      <c r="A5335" s="7" t="s">
        <v>9555</v>
      </c>
      <c r="B5335" s="142" t="s">
        <v>9557</v>
      </c>
      <c r="C5335" s="17"/>
    </row>
    <row r="5336" spans="1:9" x14ac:dyDescent="0.2">
      <c r="A5336" s="7" t="s">
        <v>9555</v>
      </c>
      <c r="B5336" s="20"/>
    </row>
    <row r="5337" spans="1:9" x14ac:dyDescent="0.2">
      <c r="A5337" s="7" t="s">
        <v>9555</v>
      </c>
      <c r="B5337" s="5" t="s">
        <v>11</v>
      </c>
      <c r="C5337" s="5" t="s">
        <v>9558</v>
      </c>
      <c r="D5337" s="5" t="s">
        <v>13</v>
      </c>
      <c r="E5337" s="5" t="s">
        <v>14</v>
      </c>
      <c r="F5337" s="5" t="s">
        <v>15</v>
      </c>
      <c r="G5337" s="6" t="s">
        <v>16</v>
      </c>
      <c r="H5337" s="6" t="s">
        <v>17</v>
      </c>
      <c r="I5337" s="6" t="s">
        <v>18</v>
      </c>
    </row>
    <row r="5338" spans="1:9" x14ac:dyDescent="0.2">
      <c r="A5338" s="7" t="s">
        <v>9555</v>
      </c>
      <c r="B5338" s="170" t="s">
        <v>9559</v>
      </c>
      <c r="C5338" s="3" t="s">
        <v>9560</v>
      </c>
      <c r="D5338" s="3" t="s">
        <v>9561</v>
      </c>
      <c r="E5338" s="9">
        <v>17.5</v>
      </c>
      <c r="F5338" s="9" t="s">
        <v>22</v>
      </c>
      <c r="G5338" s="10">
        <v>1745</v>
      </c>
      <c r="H5338" s="14" t="s">
        <v>17</v>
      </c>
      <c r="I5338" s="14" t="s">
        <v>18</v>
      </c>
    </row>
    <row r="5339" spans="1:9" x14ac:dyDescent="0.2">
      <c r="A5339" s="7" t="s">
        <v>9555</v>
      </c>
      <c r="B5339" s="170" t="s">
        <v>9562</v>
      </c>
      <c r="C5339" s="11" t="s">
        <v>9563</v>
      </c>
      <c r="D5339" s="11" t="s">
        <v>9561</v>
      </c>
      <c r="E5339" s="12">
        <v>17.5</v>
      </c>
      <c r="F5339" s="12" t="s">
        <v>22</v>
      </c>
      <c r="G5339" s="13">
        <v>1745</v>
      </c>
      <c r="H5339" s="15" t="s">
        <v>17</v>
      </c>
      <c r="I5339" s="15" t="s">
        <v>18</v>
      </c>
    </row>
    <row r="5340" spans="1:9" x14ac:dyDescent="0.2">
      <c r="A5340" s="7" t="s">
        <v>9555</v>
      </c>
      <c r="B5340" s="170" t="s">
        <v>9564</v>
      </c>
      <c r="C5340" s="3" t="s">
        <v>9565</v>
      </c>
      <c r="D5340" s="3" t="s">
        <v>9561</v>
      </c>
      <c r="E5340" s="9">
        <v>17.5</v>
      </c>
      <c r="F5340" s="9" t="s">
        <v>22</v>
      </c>
      <c r="G5340" s="10">
        <v>1745</v>
      </c>
      <c r="H5340" s="14" t="s">
        <v>17</v>
      </c>
      <c r="I5340" s="14" t="s">
        <v>18</v>
      </c>
    </row>
    <row r="5341" spans="1:9" x14ac:dyDescent="0.2">
      <c r="A5341" s="7" t="s">
        <v>9555</v>
      </c>
      <c r="B5341" s="20"/>
      <c r="D5341" s="20"/>
      <c r="G5341" s="33"/>
      <c r="H5341" s="35"/>
      <c r="I5341" s="35"/>
    </row>
    <row r="5342" spans="1:9" x14ac:dyDescent="0.2">
      <c r="A5342" s="7" t="s">
        <v>9555</v>
      </c>
      <c r="B5342" s="5" t="s">
        <v>11</v>
      </c>
      <c r="C5342" s="5" t="s">
        <v>9566</v>
      </c>
      <c r="D5342" s="5" t="s">
        <v>13</v>
      </c>
      <c r="E5342" s="5" t="s">
        <v>14</v>
      </c>
      <c r="F5342" s="5" t="s">
        <v>15</v>
      </c>
      <c r="G5342" s="6" t="s">
        <v>16</v>
      </c>
      <c r="H5342" s="6" t="s">
        <v>17</v>
      </c>
      <c r="I5342" s="6" t="s">
        <v>18</v>
      </c>
    </row>
    <row r="5343" spans="1:9" x14ac:dyDescent="0.2">
      <c r="A5343" s="7" t="s">
        <v>9555</v>
      </c>
      <c r="B5343" s="3" t="s">
        <v>9567</v>
      </c>
      <c r="C5343" s="3" t="s">
        <v>9568</v>
      </c>
      <c r="D5343" s="3" t="s">
        <v>9561</v>
      </c>
      <c r="E5343" s="9">
        <v>21.5</v>
      </c>
      <c r="F5343" s="9" t="s">
        <v>22</v>
      </c>
      <c r="G5343" s="10">
        <v>2425</v>
      </c>
      <c r="H5343" s="14" t="s">
        <v>17</v>
      </c>
      <c r="I5343" s="14" t="s">
        <v>18</v>
      </c>
    </row>
    <row r="5344" spans="1:9" x14ac:dyDescent="0.2">
      <c r="A5344" s="7" t="s">
        <v>9555</v>
      </c>
      <c r="B5344" s="11" t="s">
        <v>9569</v>
      </c>
      <c r="C5344" s="11" t="s">
        <v>9570</v>
      </c>
      <c r="D5344" s="12" t="s">
        <v>9561</v>
      </c>
      <c r="E5344" s="12">
        <v>21.5</v>
      </c>
      <c r="F5344" s="12" t="s">
        <v>22</v>
      </c>
      <c r="G5344" s="13">
        <v>2425</v>
      </c>
      <c r="H5344" s="14" t="s">
        <v>17</v>
      </c>
      <c r="I5344" s="15" t="s">
        <v>18</v>
      </c>
    </row>
    <row r="5345" spans="1:9" x14ac:dyDescent="0.2">
      <c r="A5345" s="7" t="s">
        <v>9555</v>
      </c>
      <c r="B5345" s="3" t="s">
        <v>9571</v>
      </c>
      <c r="C5345" s="3" t="s">
        <v>9572</v>
      </c>
      <c r="D5345" s="3" t="s">
        <v>9561</v>
      </c>
      <c r="E5345" s="9">
        <v>21.5</v>
      </c>
      <c r="F5345" s="9" t="s">
        <v>22</v>
      </c>
      <c r="G5345" s="10">
        <v>2425</v>
      </c>
      <c r="H5345" s="14" t="s">
        <v>17</v>
      </c>
      <c r="I5345" s="14" t="s">
        <v>18</v>
      </c>
    </row>
    <row r="5346" spans="1:9" x14ac:dyDescent="0.2">
      <c r="A5346" s="7" t="s">
        <v>9555</v>
      </c>
      <c r="B5346" s="20"/>
      <c r="G5346" s="37"/>
    </row>
    <row r="5347" spans="1:9" x14ac:dyDescent="0.2">
      <c r="A5347" s="7" t="s">
        <v>9555</v>
      </c>
      <c r="B5347" s="5" t="s">
        <v>11</v>
      </c>
      <c r="C5347" s="5" t="s">
        <v>9573</v>
      </c>
      <c r="D5347" s="5" t="s">
        <v>13</v>
      </c>
      <c r="E5347" s="5" t="s">
        <v>14</v>
      </c>
      <c r="F5347" s="5" t="s">
        <v>15</v>
      </c>
      <c r="G5347" s="6" t="s">
        <v>16</v>
      </c>
      <c r="H5347" s="6" t="s">
        <v>17</v>
      </c>
      <c r="I5347" s="6" t="s">
        <v>18</v>
      </c>
    </row>
    <row r="5348" spans="1:9" x14ac:dyDescent="0.2">
      <c r="A5348" s="7" t="s">
        <v>9555</v>
      </c>
      <c r="B5348" s="3" t="s">
        <v>9574</v>
      </c>
      <c r="C5348" s="3" t="s">
        <v>9575</v>
      </c>
      <c r="D5348" s="3" t="s">
        <v>9561</v>
      </c>
      <c r="E5348" s="9">
        <v>19.7</v>
      </c>
      <c r="F5348" s="9" t="s">
        <v>22</v>
      </c>
      <c r="G5348" s="10">
        <v>2395</v>
      </c>
      <c r="H5348" s="14" t="s">
        <v>17</v>
      </c>
      <c r="I5348" s="14" t="s">
        <v>18</v>
      </c>
    </row>
    <row r="5349" spans="1:9" x14ac:dyDescent="0.2">
      <c r="A5349" s="7" t="s">
        <v>9555</v>
      </c>
      <c r="B5349" s="11" t="s">
        <v>9576</v>
      </c>
      <c r="C5349" s="11" t="s">
        <v>9577</v>
      </c>
      <c r="D5349" s="12" t="s">
        <v>9561</v>
      </c>
      <c r="E5349" s="12">
        <v>19.7</v>
      </c>
      <c r="F5349" s="12" t="s">
        <v>22</v>
      </c>
      <c r="G5349" s="13">
        <v>2395</v>
      </c>
      <c r="H5349" s="14" t="s">
        <v>17</v>
      </c>
      <c r="I5349" s="15" t="s">
        <v>18</v>
      </c>
    </row>
    <row r="5350" spans="1:9" x14ac:dyDescent="0.2">
      <c r="A5350" s="7" t="s">
        <v>9555</v>
      </c>
      <c r="B5350" s="3" t="s">
        <v>9578</v>
      </c>
      <c r="C5350" s="3" t="s">
        <v>9579</v>
      </c>
      <c r="D5350" s="3" t="s">
        <v>9561</v>
      </c>
      <c r="E5350" s="9">
        <v>19.7</v>
      </c>
      <c r="F5350" s="9" t="s">
        <v>22</v>
      </c>
      <c r="G5350" s="10">
        <v>2395</v>
      </c>
      <c r="H5350" s="14" t="s">
        <v>17</v>
      </c>
      <c r="I5350" s="14" t="s">
        <v>18</v>
      </c>
    </row>
    <row r="5351" spans="1:9" x14ac:dyDescent="0.2">
      <c r="A5351" s="7" t="s">
        <v>9555</v>
      </c>
      <c r="B5351" s="20"/>
      <c r="G5351" s="37"/>
    </row>
    <row r="5352" spans="1:9" x14ac:dyDescent="0.2">
      <c r="A5352" s="7" t="s">
        <v>9555</v>
      </c>
      <c r="B5352" s="5" t="s">
        <v>11</v>
      </c>
      <c r="C5352" s="5" t="s">
        <v>9580</v>
      </c>
      <c r="D5352" s="5" t="s">
        <v>13</v>
      </c>
      <c r="E5352" s="5" t="s">
        <v>14</v>
      </c>
      <c r="F5352" s="5" t="s">
        <v>15</v>
      </c>
      <c r="G5352" s="6" t="s">
        <v>16</v>
      </c>
      <c r="H5352" s="6" t="s">
        <v>17</v>
      </c>
      <c r="I5352" s="6" t="s">
        <v>18</v>
      </c>
    </row>
    <row r="5353" spans="1:9" x14ac:dyDescent="0.2">
      <c r="A5353" s="7" t="s">
        <v>9555</v>
      </c>
      <c r="B5353" s="171" t="s">
        <v>9581</v>
      </c>
      <c r="C5353" s="3" t="s">
        <v>9582</v>
      </c>
      <c r="D5353" s="3" t="s">
        <v>9583</v>
      </c>
      <c r="E5353" s="9">
        <v>28.5</v>
      </c>
      <c r="F5353" s="9" t="s">
        <v>22</v>
      </c>
      <c r="G5353" s="10">
        <v>3675</v>
      </c>
      <c r="H5353" s="14" t="s">
        <v>17</v>
      </c>
      <c r="I5353" s="14" t="s">
        <v>18</v>
      </c>
    </row>
    <row r="5354" spans="1:9" x14ac:dyDescent="0.2">
      <c r="A5354" s="7" t="s">
        <v>9555</v>
      </c>
      <c r="B5354" s="171" t="s">
        <v>9584</v>
      </c>
      <c r="C5354" s="11" t="s">
        <v>9585</v>
      </c>
      <c r="D5354" s="12" t="s">
        <v>9586</v>
      </c>
      <c r="E5354" s="12">
        <v>28.5</v>
      </c>
      <c r="F5354" s="12" t="s">
        <v>22</v>
      </c>
      <c r="G5354" s="13">
        <v>3675</v>
      </c>
      <c r="H5354" s="15" t="s">
        <v>17</v>
      </c>
      <c r="I5354" s="15" t="s">
        <v>18</v>
      </c>
    </row>
    <row r="5355" spans="1:9" x14ac:dyDescent="0.2">
      <c r="A5355" s="7" t="s">
        <v>9555</v>
      </c>
      <c r="B5355" s="171" t="s">
        <v>9587</v>
      </c>
      <c r="C5355" s="3" t="s">
        <v>9588</v>
      </c>
      <c r="D5355" s="3" t="s">
        <v>9589</v>
      </c>
      <c r="E5355" s="9">
        <v>28.5</v>
      </c>
      <c r="F5355" s="9" t="s">
        <v>22</v>
      </c>
      <c r="G5355" s="10">
        <v>3675</v>
      </c>
      <c r="H5355" s="14" t="s">
        <v>17</v>
      </c>
      <c r="I5355" s="14" t="s">
        <v>18</v>
      </c>
    </row>
    <row r="5356" spans="1:9" x14ac:dyDescent="0.2">
      <c r="A5356" s="7" t="s">
        <v>9555</v>
      </c>
      <c r="B5356" s="20"/>
      <c r="G5356" s="37"/>
    </row>
    <row r="5357" spans="1:9" ht="15.75" x14ac:dyDescent="0.2">
      <c r="A5357" s="7" t="s">
        <v>9555</v>
      </c>
      <c r="B5357" s="142" t="s">
        <v>9590</v>
      </c>
      <c r="C5357" s="17"/>
      <c r="D5357" s="39"/>
      <c r="E5357" s="39"/>
      <c r="F5357" s="39"/>
      <c r="G5357" s="47"/>
      <c r="H5357" s="34"/>
      <c r="I5357" s="34"/>
    </row>
    <row r="5358" spans="1:9" x14ac:dyDescent="0.2">
      <c r="A5358" s="7" t="s">
        <v>9555</v>
      </c>
      <c r="B5358" s="39"/>
      <c r="C5358" s="20"/>
      <c r="D5358" s="39"/>
      <c r="E5358" s="39"/>
      <c r="F5358" s="39"/>
      <c r="G5358" s="47"/>
      <c r="H5358" s="34"/>
      <c r="I5358" s="34"/>
    </row>
    <row r="5359" spans="1:9" x14ac:dyDescent="0.2">
      <c r="A5359" s="7" t="s">
        <v>9555</v>
      </c>
      <c r="B5359" s="5" t="s">
        <v>11</v>
      </c>
      <c r="C5359" s="5" t="s">
        <v>9591</v>
      </c>
      <c r="D5359" s="5" t="s">
        <v>13</v>
      </c>
      <c r="E5359" s="5" t="s">
        <v>14</v>
      </c>
      <c r="F5359" s="5" t="s">
        <v>15</v>
      </c>
      <c r="G5359" s="6" t="s">
        <v>16</v>
      </c>
      <c r="H5359" s="6" t="s">
        <v>17</v>
      </c>
      <c r="I5359" s="6" t="s">
        <v>18</v>
      </c>
    </row>
    <row r="5360" spans="1:9" x14ac:dyDescent="0.2">
      <c r="A5360" s="7" t="s">
        <v>9555</v>
      </c>
      <c r="B5360" s="3" t="s">
        <v>9592</v>
      </c>
      <c r="C5360" s="3" t="s">
        <v>9593</v>
      </c>
      <c r="D5360" s="9" t="s">
        <v>9594</v>
      </c>
      <c r="E5360" s="9">
        <v>11.8</v>
      </c>
      <c r="F5360" s="9" t="s">
        <v>22</v>
      </c>
      <c r="G5360" s="41">
        <v>1565</v>
      </c>
      <c r="H5360" s="14" t="s">
        <v>17</v>
      </c>
      <c r="I5360" s="14" t="s">
        <v>18</v>
      </c>
    </row>
    <row r="5361" spans="1:9" x14ac:dyDescent="0.2">
      <c r="A5361" s="7" t="s">
        <v>9555</v>
      </c>
      <c r="B5361" s="11" t="s">
        <v>9595</v>
      </c>
      <c r="C5361" s="11" t="s">
        <v>9596</v>
      </c>
      <c r="D5361" s="12" t="s">
        <v>9594</v>
      </c>
      <c r="E5361" s="12">
        <v>11.8</v>
      </c>
      <c r="F5361" s="12" t="s">
        <v>22</v>
      </c>
      <c r="G5361" s="81">
        <v>1565</v>
      </c>
      <c r="H5361" s="15" t="s">
        <v>17</v>
      </c>
      <c r="I5361" s="15" t="s">
        <v>18</v>
      </c>
    </row>
    <row r="5362" spans="1:9" x14ac:dyDescent="0.2">
      <c r="A5362" s="7" t="s">
        <v>9555</v>
      </c>
      <c r="B5362" s="3" t="s">
        <v>9597</v>
      </c>
      <c r="C5362" s="3" t="s">
        <v>9598</v>
      </c>
      <c r="D5362" s="9" t="s">
        <v>9594</v>
      </c>
      <c r="E5362" s="9">
        <v>11.8</v>
      </c>
      <c r="F5362" s="9" t="s">
        <v>22</v>
      </c>
      <c r="G5362" s="41">
        <v>1565</v>
      </c>
      <c r="H5362" s="14" t="s">
        <v>17</v>
      </c>
      <c r="I5362" s="14" t="s">
        <v>18</v>
      </c>
    </row>
    <row r="5363" spans="1:9" x14ac:dyDescent="0.2">
      <c r="A5363" s="7" t="s">
        <v>9555</v>
      </c>
      <c r="B5363" s="11" t="s">
        <v>9599</v>
      </c>
      <c r="C5363" s="11" t="s">
        <v>9600</v>
      </c>
      <c r="D5363" s="12" t="s">
        <v>9601</v>
      </c>
      <c r="E5363" s="12">
        <v>12</v>
      </c>
      <c r="F5363" s="12" t="s">
        <v>22</v>
      </c>
      <c r="G5363" s="81">
        <v>1695</v>
      </c>
      <c r="H5363" s="15" t="s">
        <v>17</v>
      </c>
      <c r="I5363" s="15" t="s">
        <v>18</v>
      </c>
    </row>
    <row r="5364" spans="1:9" x14ac:dyDescent="0.2">
      <c r="A5364" s="7" t="s">
        <v>9555</v>
      </c>
      <c r="B5364" s="3" t="s">
        <v>9602</v>
      </c>
      <c r="C5364" s="3" t="s">
        <v>9603</v>
      </c>
      <c r="D5364" s="9" t="s">
        <v>9601</v>
      </c>
      <c r="E5364" s="9">
        <v>12</v>
      </c>
      <c r="F5364" s="9" t="s">
        <v>22</v>
      </c>
      <c r="G5364" s="41">
        <v>1695</v>
      </c>
      <c r="H5364" s="14" t="s">
        <v>17</v>
      </c>
      <c r="I5364" s="14" t="s">
        <v>18</v>
      </c>
    </row>
    <row r="5365" spans="1:9" x14ac:dyDescent="0.2">
      <c r="A5365" s="7" t="s">
        <v>9555</v>
      </c>
      <c r="B5365" s="11" t="s">
        <v>9604</v>
      </c>
      <c r="C5365" s="11" t="s">
        <v>9605</v>
      </c>
      <c r="D5365" s="12" t="s">
        <v>9601</v>
      </c>
      <c r="E5365" s="12">
        <v>12</v>
      </c>
      <c r="F5365" s="12" t="s">
        <v>22</v>
      </c>
      <c r="G5365" s="81">
        <v>1695</v>
      </c>
      <c r="H5365" s="15" t="s">
        <v>17</v>
      </c>
      <c r="I5365" s="15" t="s">
        <v>18</v>
      </c>
    </row>
    <row r="5366" spans="1:9" x14ac:dyDescent="0.2">
      <c r="A5366" s="7" t="s">
        <v>9555</v>
      </c>
      <c r="B5366" s="3" t="s">
        <v>9606</v>
      </c>
      <c r="C5366" s="3" t="s">
        <v>9607</v>
      </c>
      <c r="D5366" s="9" t="s">
        <v>9608</v>
      </c>
      <c r="E5366" s="9">
        <v>12.5</v>
      </c>
      <c r="F5366" s="9" t="s">
        <v>22</v>
      </c>
      <c r="G5366" s="41">
        <v>1725</v>
      </c>
      <c r="H5366" s="14" t="s">
        <v>17</v>
      </c>
      <c r="I5366" s="14" t="s">
        <v>18</v>
      </c>
    </row>
    <row r="5367" spans="1:9" x14ac:dyDescent="0.2">
      <c r="A5367" s="7" t="s">
        <v>9555</v>
      </c>
      <c r="B5367" s="11" t="s">
        <v>9609</v>
      </c>
      <c r="C5367" s="11" t="s">
        <v>9610</v>
      </c>
      <c r="D5367" s="12" t="s">
        <v>9608</v>
      </c>
      <c r="E5367" s="12">
        <v>12.5</v>
      </c>
      <c r="F5367" s="12" t="s">
        <v>22</v>
      </c>
      <c r="G5367" s="81">
        <v>1725</v>
      </c>
      <c r="H5367" s="15" t="s">
        <v>17</v>
      </c>
      <c r="I5367" s="15" t="s">
        <v>18</v>
      </c>
    </row>
    <row r="5368" spans="1:9" x14ac:dyDescent="0.2">
      <c r="A5368" s="7" t="s">
        <v>9555</v>
      </c>
      <c r="B5368" s="3" t="s">
        <v>9611</v>
      </c>
      <c r="C5368" s="3" t="s">
        <v>9612</v>
      </c>
      <c r="D5368" s="9" t="s">
        <v>9608</v>
      </c>
      <c r="E5368" s="9">
        <v>12.5</v>
      </c>
      <c r="F5368" s="9" t="s">
        <v>22</v>
      </c>
      <c r="G5368" s="41">
        <v>1725</v>
      </c>
      <c r="H5368" s="14" t="s">
        <v>17</v>
      </c>
      <c r="I5368" s="14" t="s">
        <v>18</v>
      </c>
    </row>
    <row r="5369" spans="1:9" x14ac:dyDescent="0.2">
      <c r="A5369" s="7" t="s">
        <v>9555</v>
      </c>
      <c r="B5369" s="11" t="s">
        <v>9613</v>
      </c>
      <c r="C5369" s="11" t="s">
        <v>9614</v>
      </c>
      <c r="D5369" s="12" t="s">
        <v>9615</v>
      </c>
      <c r="E5369" s="12">
        <v>12.3</v>
      </c>
      <c r="F5369" s="12" t="s">
        <v>22</v>
      </c>
      <c r="G5369" s="81">
        <v>1575</v>
      </c>
      <c r="H5369" s="15" t="s">
        <v>17</v>
      </c>
      <c r="I5369" s="15" t="s">
        <v>18</v>
      </c>
    </row>
    <row r="5370" spans="1:9" x14ac:dyDescent="0.2">
      <c r="A5370" s="7" t="s">
        <v>9555</v>
      </c>
      <c r="B5370" s="3" t="s">
        <v>9616</v>
      </c>
      <c r="C5370" s="3" t="s">
        <v>9617</v>
      </c>
      <c r="D5370" s="9" t="s">
        <v>9615</v>
      </c>
      <c r="E5370" s="9">
        <v>12.3</v>
      </c>
      <c r="F5370" s="9" t="s">
        <v>22</v>
      </c>
      <c r="G5370" s="41">
        <v>1575</v>
      </c>
      <c r="H5370" s="14" t="s">
        <v>17</v>
      </c>
      <c r="I5370" s="14" t="s">
        <v>18</v>
      </c>
    </row>
    <row r="5371" spans="1:9" x14ac:dyDescent="0.2">
      <c r="A5371" s="7" t="s">
        <v>9555</v>
      </c>
      <c r="B5371" s="11" t="s">
        <v>9618</v>
      </c>
      <c r="C5371" s="11" t="s">
        <v>9619</v>
      </c>
      <c r="D5371" s="12" t="s">
        <v>9615</v>
      </c>
      <c r="E5371" s="12">
        <v>12.3</v>
      </c>
      <c r="F5371" s="12" t="s">
        <v>22</v>
      </c>
      <c r="G5371" s="81">
        <v>1575</v>
      </c>
      <c r="H5371" s="15" t="s">
        <v>17</v>
      </c>
      <c r="I5371" s="15" t="s">
        <v>18</v>
      </c>
    </row>
    <row r="5372" spans="1:9" x14ac:dyDescent="0.2">
      <c r="A5372" s="7" t="s">
        <v>9555</v>
      </c>
      <c r="B5372" s="3" t="s">
        <v>9620</v>
      </c>
      <c r="C5372" s="3" t="s">
        <v>9621</v>
      </c>
      <c r="D5372" s="9" t="s">
        <v>9622</v>
      </c>
      <c r="E5372" s="9">
        <v>12.5</v>
      </c>
      <c r="F5372" s="9" t="s">
        <v>22</v>
      </c>
      <c r="G5372" s="41">
        <v>1695</v>
      </c>
      <c r="H5372" s="14" t="s">
        <v>17</v>
      </c>
      <c r="I5372" s="14" t="s">
        <v>18</v>
      </c>
    </row>
    <row r="5373" spans="1:9" x14ac:dyDescent="0.2">
      <c r="A5373" s="7" t="s">
        <v>9555</v>
      </c>
      <c r="B5373" s="11" t="s">
        <v>9623</v>
      </c>
      <c r="C5373" s="11" t="s">
        <v>9624</v>
      </c>
      <c r="D5373" s="12" t="s">
        <v>9622</v>
      </c>
      <c r="E5373" s="12">
        <v>12.5</v>
      </c>
      <c r="F5373" s="12" t="s">
        <v>22</v>
      </c>
      <c r="G5373" s="81">
        <v>1695</v>
      </c>
      <c r="H5373" s="15" t="s">
        <v>17</v>
      </c>
      <c r="I5373" s="15" t="s">
        <v>18</v>
      </c>
    </row>
    <row r="5374" spans="1:9" x14ac:dyDescent="0.2">
      <c r="A5374" s="7" t="s">
        <v>9555</v>
      </c>
      <c r="B5374" s="3" t="s">
        <v>9625</v>
      </c>
      <c r="C5374" s="3" t="s">
        <v>9626</v>
      </c>
      <c r="D5374" s="9" t="s">
        <v>9622</v>
      </c>
      <c r="E5374" s="9">
        <v>12.5</v>
      </c>
      <c r="F5374" s="9" t="s">
        <v>22</v>
      </c>
      <c r="G5374" s="41">
        <v>1695</v>
      </c>
      <c r="H5374" s="14" t="s">
        <v>17</v>
      </c>
      <c r="I5374" s="14" t="s">
        <v>18</v>
      </c>
    </row>
    <row r="5375" spans="1:9" x14ac:dyDescent="0.2">
      <c r="A5375" s="7" t="s">
        <v>9555</v>
      </c>
      <c r="B5375" s="11" t="s">
        <v>9627</v>
      </c>
      <c r="C5375" s="11" t="s">
        <v>9628</v>
      </c>
      <c r="D5375" s="12" t="s">
        <v>9629</v>
      </c>
      <c r="E5375" s="12">
        <v>13</v>
      </c>
      <c r="F5375" s="12" t="s">
        <v>22</v>
      </c>
      <c r="G5375" s="81">
        <v>1735</v>
      </c>
      <c r="H5375" s="15" t="s">
        <v>17</v>
      </c>
      <c r="I5375" s="15" t="s">
        <v>18</v>
      </c>
    </row>
    <row r="5376" spans="1:9" x14ac:dyDescent="0.2">
      <c r="A5376" s="7" t="s">
        <v>9555</v>
      </c>
      <c r="B5376" s="3" t="s">
        <v>9630</v>
      </c>
      <c r="C5376" s="3" t="s">
        <v>9631</v>
      </c>
      <c r="D5376" s="9" t="s">
        <v>9629</v>
      </c>
      <c r="E5376" s="9">
        <v>13</v>
      </c>
      <c r="F5376" s="9" t="s">
        <v>22</v>
      </c>
      <c r="G5376" s="41">
        <v>1735</v>
      </c>
      <c r="H5376" s="14" t="s">
        <v>17</v>
      </c>
      <c r="I5376" s="14" t="s">
        <v>18</v>
      </c>
    </row>
    <row r="5377" spans="1:9" x14ac:dyDescent="0.2">
      <c r="A5377" s="7" t="s">
        <v>9555</v>
      </c>
      <c r="B5377" s="11" t="s">
        <v>9632</v>
      </c>
      <c r="C5377" s="11" t="s">
        <v>9633</v>
      </c>
      <c r="D5377" s="12" t="s">
        <v>9629</v>
      </c>
      <c r="E5377" s="12">
        <v>13</v>
      </c>
      <c r="F5377" s="12" t="s">
        <v>22</v>
      </c>
      <c r="G5377" s="81">
        <v>1735</v>
      </c>
      <c r="H5377" s="15" t="s">
        <v>17</v>
      </c>
      <c r="I5377" s="15" t="s">
        <v>18</v>
      </c>
    </row>
    <row r="5378" spans="1:9" x14ac:dyDescent="0.2">
      <c r="A5378" s="7" t="s">
        <v>9555</v>
      </c>
      <c r="B5378" s="3" t="s">
        <v>9634</v>
      </c>
      <c r="C5378" s="3" t="s">
        <v>9635</v>
      </c>
      <c r="D5378" s="9" t="s">
        <v>9636</v>
      </c>
      <c r="E5378" s="9">
        <v>13.6</v>
      </c>
      <c r="F5378" s="9" t="s">
        <v>22</v>
      </c>
      <c r="G5378" s="41">
        <v>1645</v>
      </c>
      <c r="H5378" s="14" t="s">
        <v>17</v>
      </c>
      <c r="I5378" s="14" t="s">
        <v>18</v>
      </c>
    </row>
    <row r="5379" spans="1:9" x14ac:dyDescent="0.2">
      <c r="A5379" s="7" t="s">
        <v>9555</v>
      </c>
      <c r="B5379" s="11" t="s">
        <v>9637</v>
      </c>
      <c r="C5379" s="11" t="s">
        <v>9638</v>
      </c>
      <c r="D5379" s="12" t="s">
        <v>9636</v>
      </c>
      <c r="E5379" s="12">
        <v>13.6</v>
      </c>
      <c r="F5379" s="12" t="s">
        <v>22</v>
      </c>
      <c r="G5379" s="81">
        <v>1645</v>
      </c>
      <c r="H5379" s="15" t="s">
        <v>17</v>
      </c>
      <c r="I5379" s="15" t="s">
        <v>18</v>
      </c>
    </row>
    <row r="5380" spans="1:9" x14ac:dyDescent="0.2">
      <c r="A5380" s="7" t="s">
        <v>9555</v>
      </c>
      <c r="B5380" s="3" t="s">
        <v>9639</v>
      </c>
      <c r="C5380" s="3" t="s">
        <v>9640</v>
      </c>
      <c r="D5380" s="9" t="s">
        <v>9636</v>
      </c>
      <c r="E5380" s="9">
        <v>13.6</v>
      </c>
      <c r="F5380" s="9" t="s">
        <v>22</v>
      </c>
      <c r="G5380" s="41">
        <v>1645</v>
      </c>
      <c r="H5380" s="14" t="s">
        <v>17</v>
      </c>
      <c r="I5380" s="14" t="s">
        <v>18</v>
      </c>
    </row>
    <row r="5381" spans="1:9" x14ac:dyDescent="0.2">
      <c r="A5381" s="7" t="s">
        <v>9555</v>
      </c>
      <c r="B5381" s="11" t="s">
        <v>9641</v>
      </c>
      <c r="C5381" s="11" t="s">
        <v>9642</v>
      </c>
      <c r="D5381" s="12" t="s">
        <v>9643</v>
      </c>
      <c r="E5381" s="12">
        <v>14.2</v>
      </c>
      <c r="F5381" s="12" t="s">
        <v>22</v>
      </c>
      <c r="G5381" s="81">
        <v>1765</v>
      </c>
      <c r="H5381" s="15" t="s">
        <v>17</v>
      </c>
      <c r="I5381" s="15" t="s">
        <v>18</v>
      </c>
    </row>
    <row r="5382" spans="1:9" x14ac:dyDescent="0.2">
      <c r="A5382" s="7" t="s">
        <v>9555</v>
      </c>
      <c r="B5382" s="3" t="s">
        <v>9644</v>
      </c>
      <c r="C5382" s="3" t="s">
        <v>9645</v>
      </c>
      <c r="D5382" s="9" t="s">
        <v>9643</v>
      </c>
      <c r="E5382" s="9">
        <v>14.2</v>
      </c>
      <c r="F5382" s="9" t="s">
        <v>22</v>
      </c>
      <c r="G5382" s="41">
        <v>1765</v>
      </c>
      <c r="H5382" s="14" t="s">
        <v>17</v>
      </c>
      <c r="I5382" s="14" t="s">
        <v>18</v>
      </c>
    </row>
    <row r="5383" spans="1:9" x14ac:dyDescent="0.2">
      <c r="A5383" s="7" t="s">
        <v>9555</v>
      </c>
      <c r="B5383" s="11" t="s">
        <v>9646</v>
      </c>
      <c r="C5383" s="11" t="s">
        <v>9647</v>
      </c>
      <c r="D5383" s="12" t="s">
        <v>9643</v>
      </c>
      <c r="E5383" s="12">
        <v>14.2</v>
      </c>
      <c r="F5383" s="12" t="s">
        <v>22</v>
      </c>
      <c r="G5383" s="81">
        <v>1765</v>
      </c>
      <c r="H5383" s="15" t="s">
        <v>17</v>
      </c>
      <c r="I5383" s="15" t="s">
        <v>18</v>
      </c>
    </row>
    <row r="5384" spans="1:9" x14ac:dyDescent="0.2">
      <c r="A5384" s="7" t="s">
        <v>9555</v>
      </c>
      <c r="B5384" s="3" t="s">
        <v>9648</v>
      </c>
      <c r="C5384" s="3" t="s">
        <v>9649</v>
      </c>
      <c r="D5384" s="9" t="s">
        <v>9650</v>
      </c>
      <c r="E5384" s="9">
        <v>14.7</v>
      </c>
      <c r="F5384" s="9" t="s">
        <v>22</v>
      </c>
      <c r="G5384" s="41">
        <v>1795</v>
      </c>
      <c r="H5384" s="14" t="s">
        <v>17</v>
      </c>
      <c r="I5384" s="14" t="s">
        <v>18</v>
      </c>
    </row>
    <row r="5385" spans="1:9" x14ac:dyDescent="0.2">
      <c r="A5385" s="7" t="s">
        <v>9555</v>
      </c>
      <c r="B5385" s="11" t="s">
        <v>9651</v>
      </c>
      <c r="C5385" s="11" t="s">
        <v>9652</v>
      </c>
      <c r="D5385" s="12" t="s">
        <v>9650</v>
      </c>
      <c r="E5385" s="12">
        <v>14.7</v>
      </c>
      <c r="F5385" s="12" t="s">
        <v>22</v>
      </c>
      <c r="G5385" s="81">
        <v>1795</v>
      </c>
      <c r="H5385" s="15" t="s">
        <v>17</v>
      </c>
      <c r="I5385" s="15" t="s">
        <v>18</v>
      </c>
    </row>
    <row r="5386" spans="1:9" x14ac:dyDescent="0.2">
      <c r="A5386" s="7" t="s">
        <v>9555</v>
      </c>
      <c r="B5386" s="3" t="s">
        <v>9653</v>
      </c>
      <c r="C5386" s="3" t="s">
        <v>9654</v>
      </c>
      <c r="D5386" s="9" t="s">
        <v>9650</v>
      </c>
      <c r="E5386" s="9">
        <v>14.7</v>
      </c>
      <c r="F5386" s="9" t="s">
        <v>22</v>
      </c>
      <c r="G5386" s="41">
        <v>1795</v>
      </c>
      <c r="H5386" s="14" t="s">
        <v>17</v>
      </c>
      <c r="I5386" s="14" t="s">
        <v>18</v>
      </c>
    </row>
    <row r="5387" spans="1:9" x14ac:dyDescent="0.2">
      <c r="A5387" s="7" t="s">
        <v>9555</v>
      </c>
      <c r="B5387" s="11" t="s">
        <v>9655</v>
      </c>
      <c r="C5387" s="11" t="s">
        <v>9656</v>
      </c>
      <c r="D5387" s="12" t="s">
        <v>9657</v>
      </c>
      <c r="E5387" s="12">
        <v>13</v>
      </c>
      <c r="F5387" s="12" t="s">
        <v>22</v>
      </c>
      <c r="G5387" s="81">
        <v>1795</v>
      </c>
      <c r="H5387" s="15" t="s">
        <v>17</v>
      </c>
      <c r="I5387" s="15" t="s">
        <v>18</v>
      </c>
    </row>
    <row r="5388" spans="1:9" x14ac:dyDescent="0.2">
      <c r="A5388" s="7" t="s">
        <v>9555</v>
      </c>
      <c r="B5388" s="3" t="s">
        <v>9658</v>
      </c>
      <c r="C5388" s="3" t="s">
        <v>9659</v>
      </c>
      <c r="D5388" s="9" t="s">
        <v>9657</v>
      </c>
      <c r="E5388" s="9">
        <v>13</v>
      </c>
      <c r="F5388" s="9" t="s">
        <v>22</v>
      </c>
      <c r="G5388" s="41">
        <v>1795</v>
      </c>
      <c r="H5388" s="14" t="s">
        <v>17</v>
      </c>
      <c r="I5388" s="14" t="s">
        <v>18</v>
      </c>
    </row>
    <row r="5389" spans="1:9" x14ac:dyDescent="0.2">
      <c r="A5389" s="7" t="s">
        <v>9555</v>
      </c>
      <c r="B5389" s="11" t="s">
        <v>9660</v>
      </c>
      <c r="C5389" s="11" t="s">
        <v>9661</v>
      </c>
      <c r="D5389" s="12" t="s">
        <v>9657</v>
      </c>
      <c r="E5389" s="12">
        <v>13</v>
      </c>
      <c r="F5389" s="12" t="s">
        <v>22</v>
      </c>
      <c r="G5389" s="81">
        <v>1795</v>
      </c>
      <c r="H5389" s="15" t="s">
        <v>17</v>
      </c>
      <c r="I5389" s="15" t="s">
        <v>18</v>
      </c>
    </row>
    <row r="5390" spans="1:9" x14ac:dyDescent="0.2">
      <c r="A5390" s="7" t="s">
        <v>9555</v>
      </c>
      <c r="B5390" s="3" t="s">
        <v>9662</v>
      </c>
      <c r="C5390" s="3" t="s">
        <v>9663</v>
      </c>
      <c r="D5390" s="9" t="s">
        <v>9664</v>
      </c>
      <c r="E5390" s="9">
        <v>13.5</v>
      </c>
      <c r="F5390" s="9" t="s">
        <v>22</v>
      </c>
      <c r="G5390" s="41">
        <v>1895</v>
      </c>
      <c r="H5390" s="14" t="s">
        <v>17</v>
      </c>
      <c r="I5390" s="14" t="s">
        <v>18</v>
      </c>
    </row>
    <row r="5391" spans="1:9" x14ac:dyDescent="0.2">
      <c r="A5391" s="7" t="s">
        <v>9555</v>
      </c>
      <c r="B5391" s="11" t="s">
        <v>9665</v>
      </c>
      <c r="C5391" s="11" t="s">
        <v>9666</v>
      </c>
      <c r="D5391" s="12" t="s">
        <v>9664</v>
      </c>
      <c r="E5391" s="12">
        <v>13.5</v>
      </c>
      <c r="F5391" s="12" t="s">
        <v>22</v>
      </c>
      <c r="G5391" s="81">
        <v>1895</v>
      </c>
      <c r="H5391" s="15" t="s">
        <v>17</v>
      </c>
      <c r="I5391" s="15" t="s">
        <v>18</v>
      </c>
    </row>
    <row r="5392" spans="1:9" x14ac:dyDescent="0.2">
      <c r="A5392" s="7" t="s">
        <v>9555</v>
      </c>
      <c r="B5392" s="3" t="s">
        <v>9667</v>
      </c>
      <c r="C5392" s="3" t="s">
        <v>9668</v>
      </c>
      <c r="D5392" s="9" t="s">
        <v>9664</v>
      </c>
      <c r="E5392" s="9">
        <v>13.5</v>
      </c>
      <c r="F5392" s="9" t="s">
        <v>22</v>
      </c>
      <c r="G5392" s="41">
        <v>1895</v>
      </c>
      <c r="H5392" s="14" t="s">
        <v>17</v>
      </c>
      <c r="I5392" s="14" t="s">
        <v>18</v>
      </c>
    </row>
    <row r="5393" spans="1:9" x14ac:dyDescent="0.2">
      <c r="A5393" s="7" t="s">
        <v>9555</v>
      </c>
      <c r="B5393" s="11" t="s">
        <v>9669</v>
      </c>
      <c r="C5393" s="11" t="s">
        <v>9670</v>
      </c>
      <c r="D5393" s="12" t="s">
        <v>9671</v>
      </c>
      <c r="E5393" s="12">
        <v>14</v>
      </c>
      <c r="F5393" s="12" t="s">
        <v>22</v>
      </c>
      <c r="G5393" s="81">
        <v>1945</v>
      </c>
      <c r="H5393" s="15" t="s">
        <v>17</v>
      </c>
      <c r="I5393" s="15" t="s">
        <v>18</v>
      </c>
    </row>
    <row r="5394" spans="1:9" x14ac:dyDescent="0.2">
      <c r="A5394" s="7" t="s">
        <v>9555</v>
      </c>
      <c r="B5394" s="3" t="s">
        <v>9672</v>
      </c>
      <c r="C5394" s="3" t="s">
        <v>9673</v>
      </c>
      <c r="D5394" s="9" t="s">
        <v>9671</v>
      </c>
      <c r="E5394" s="9">
        <v>14</v>
      </c>
      <c r="F5394" s="9" t="s">
        <v>22</v>
      </c>
      <c r="G5394" s="41">
        <v>1945</v>
      </c>
      <c r="H5394" s="14" t="s">
        <v>17</v>
      </c>
      <c r="I5394" s="14" t="s">
        <v>18</v>
      </c>
    </row>
    <row r="5395" spans="1:9" x14ac:dyDescent="0.2">
      <c r="A5395" s="7" t="s">
        <v>9555</v>
      </c>
      <c r="B5395" s="11" t="s">
        <v>9674</v>
      </c>
      <c r="C5395" s="11" t="s">
        <v>9675</v>
      </c>
      <c r="D5395" s="12" t="s">
        <v>9671</v>
      </c>
      <c r="E5395" s="12">
        <v>14</v>
      </c>
      <c r="F5395" s="12" t="s">
        <v>22</v>
      </c>
      <c r="G5395" s="81">
        <v>1945</v>
      </c>
      <c r="H5395" s="15" t="s">
        <v>17</v>
      </c>
      <c r="I5395" s="15" t="s">
        <v>18</v>
      </c>
    </row>
    <row r="5396" spans="1:9" x14ac:dyDescent="0.2">
      <c r="A5396" s="7" t="s">
        <v>9555</v>
      </c>
      <c r="B5396" s="39"/>
      <c r="C5396" s="20"/>
      <c r="D5396" s="39"/>
      <c r="E5396" s="39"/>
      <c r="F5396" s="39"/>
      <c r="G5396" s="47"/>
      <c r="H5396" s="34" t="s">
        <v>3157</v>
      </c>
      <c r="I5396" s="34" t="s">
        <v>3157</v>
      </c>
    </row>
    <row r="5397" spans="1:9" x14ac:dyDescent="0.2">
      <c r="A5397" s="7" t="s">
        <v>9555</v>
      </c>
      <c r="B5397" s="5" t="s">
        <v>11</v>
      </c>
      <c r="C5397" s="5" t="s">
        <v>9676</v>
      </c>
      <c r="D5397" s="5" t="s">
        <v>13</v>
      </c>
      <c r="E5397" s="5" t="s">
        <v>14</v>
      </c>
      <c r="F5397" s="5" t="s">
        <v>15</v>
      </c>
      <c r="G5397" s="6" t="s">
        <v>16</v>
      </c>
      <c r="H5397" s="6" t="s">
        <v>17</v>
      </c>
      <c r="I5397" s="6" t="s">
        <v>18</v>
      </c>
    </row>
    <row r="5398" spans="1:9" x14ac:dyDescent="0.2">
      <c r="A5398" s="7" t="s">
        <v>9555</v>
      </c>
      <c r="B5398" s="3" t="s">
        <v>9677</v>
      </c>
      <c r="C5398" s="3" t="s">
        <v>9678</v>
      </c>
      <c r="D5398" s="9" t="s">
        <v>9594</v>
      </c>
      <c r="E5398" s="9">
        <v>12.3</v>
      </c>
      <c r="F5398" s="9" t="s">
        <v>22</v>
      </c>
      <c r="G5398" s="41">
        <v>1445</v>
      </c>
      <c r="H5398" s="14" t="s">
        <v>17</v>
      </c>
      <c r="I5398" s="14" t="s">
        <v>18</v>
      </c>
    </row>
    <row r="5399" spans="1:9" x14ac:dyDescent="0.2">
      <c r="A5399" s="7" t="s">
        <v>9555</v>
      </c>
      <c r="B5399" s="11" t="s">
        <v>9679</v>
      </c>
      <c r="C5399" s="11" t="s">
        <v>9680</v>
      </c>
      <c r="D5399" s="12" t="s">
        <v>9594</v>
      </c>
      <c r="E5399" s="12">
        <v>12.3</v>
      </c>
      <c r="F5399" s="12" t="s">
        <v>22</v>
      </c>
      <c r="G5399" s="81">
        <v>1445</v>
      </c>
      <c r="H5399" s="15" t="s">
        <v>17</v>
      </c>
      <c r="I5399" s="15" t="s">
        <v>18</v>
      </c>
    </row>
    <row r="5400" spans="1:9" x14ac:dyDescent="0.2">
      <c r="A5400" s="7" t="s">
        <v>9555</v>
      </c>
      <c r="B5400" s="3" t="s">
        <v>9681</v>
      </c>
      <c r="C5400" s="3" t="s">
        <v>9682</v>
      </c>
      <c r="D5400" s="9" t="s">
        <v>9594</v>
      </c>
      <c r="E5400" s="9">
        <v>12.3</v>
      </c>
      <c r="F5400" s="9" t="s">
        <v>22</v>
      </c>
      <c r="G5400" s="41">
        <v>1445</v>
      </c>
      <c r="H5400" s="14" t="s">
        <v>17</v>
      </c>
      <c r="I5400" s="14" t="s">
        <v>18</v>
      </c>
    </row>
    <row r="5401" spans="1:9" x14ac:dyDescent="0.2">
      <c r="A5401" s="7" t="s">
        <v>9555</v>
      </c>
      <c r="B5401" s="11" t="s">
        <v>9683</v>
      </c>
      <c r="C5401" s="11" t="s">
        <v>9684</v>
      </c>
      <c r="D5401" s="12" t="s">
        <v>9601</v>
      </c>
      <c r="E5401" s="12">
        <v>12.8</v>
      </c>
      <c r="F5401" s="12" t="s">
        <v>22</v>
      </c>
      <c r="G5401" s="81">
        <v>1635</v>
      </c>
      <c r="H5401" s="15" t="s">
        <v>17</v>
      </c>
      <c r="I5401" s="15" t="s">
        <v>18</v>
      </c>
    </row>
    <row r="5402" spans="1:9" x14ac:dyDescent="0.2">
      <c r="A5402" s="7" t="s">
        <v>9555</v>
      </c>
      <c r="B5402" s="3" t="s">
        <v>9685</v>
      </c>
      <c r="C5402" s="3" t="s">
        <v>9686</v>
      </c>
      <c r="D5402" s="9" t="s">
        <v>9601</v>
      </c>
      <c r="E5402" s="9">
        <v>12.8</v>
      </c>
      <c r="F5402" s="9" t="s">
        <v>22</v>
      </c>
      <c r="G5402" s="41">
        <v>1635</v>
      </c>
      <c r="H5402" s="14" t="s">
        <v>17</v>
      </c>
      <c r="I5402" s="14" t="s">
        <v>18</v>
      </c>
    </row>
    <row r="5403" spans="1:9" x14ac:dyDescent="0.2">
      <c r="A5403" s="7" t="s">
        <v>9555</v>
      </c>
      <c r="B5403" s="11" t="s">
        <v>9687</v>
      </c>
      <c r="C5403" s="11" t="s">
        <v>9688</v>
      </c>
      <c r="D5403" s="12" t="s">
        <v>9601</v>
      </c>
      <c r="E5403" s="12">
        <v>12.8</v>
      </c>
      <c r="F5403" s="12" t="s">
        <v>22</v>
      </c>
      <c r="G5403" s="81">
        <v>1635</v>
      </c>
      <c r="H5403" s="15" t="s">
        <v>17</v>
      </c>
      <c r="I5403" s="15" t="s">
        <v>18</v>
      </c>
    </row>
    <row r="5404" spans="1:9" x14ac:dyDescent="0.2">
      <c r="A5404" s="7" t="s">
        <v>9555</v>
      </c>
      <c r="B5404" s="3" t="s">
        <v>9689</v>
      </c>
      <c r="C5404" s="3" t="s">
        <v>9690</v>
      </c>
      <c r="D5404" s="9" t="s">
        <v>9608</v>
      </c>
      <c r="E5404" s="9">
        <v>13.3</v>
      </c>
      <c r="F5404" s="9" t="s">
        <v>22</v>
      </c>
      <c r="G5404" s="41">
        <v>1675</v>
      </c>
      <c r="H5404" s="14" t="s">
        <v>17</v>
      </c>
      <c r="I5404" s="14" t="s">
        <v>18</v>
      </c>
    </row>
    <row r="5405" spans="1:9" x14ac:dyDescent="0.2">
      <c r="A5405" s="7" t="s">
        <v>9555</v>
      </c>
      <c r="B5405" s="11" t="s">
        <v>9691</v>
      </c>
      <c r="C5405" s="11" t="s">
        <v>9692</v>
      </c>
      <c r="D5405" s="12" t="s">
        <v>9608</v>
      </c>
      <c r="E5405" s="12">
        <v>13.3</v>
      </c>
      <c r="F5405" s="12" t="s">
        <v>22</v>
      </c>
      <c r="G5405" s="81">
        <v>1675</v>
      </c>
      <c r="H5405" s="15" t="s">
        <v>17</v>
      </c>
      <c r="I5405" s="15" t="s">
        <v>18</v>
      </c>
    </row>
    <row r="5406" spans="1:9" x14ac:dyDescent="0.2">
      <c r="A5406" s="7" t="s">
        <v>9555</v>
      </c>
      <c r="B5406" s="3" t="s">
        <v>9693</v>
      </c>
      <c r="C5406" s="3" t="s">
        <v>9694</v>
      </c>
      <c r="D5406" s="9" t="s">
        <v>9608</v>
      </c>
      <c r="E5406" s="9">
        <v>13.3</v>
      </c>
      <c r="F5406" s="9" t="s">
        <v>22</v>
      </c>
      <c r="G5406" s="41">
        <v>1675</v>
      </c>
      <c r="H5406" s="14" t="s">
        <v>17</v>
      </c>
      <c r="I5406" s="14" t="s">
        <v>18</v>
      </c>
    </row>
    <row r="5407" spans="1:9" x14ac:dyDescent="0.2">
      <c r="A5407" s="7" t="s">
        <v>9555</v>
      </c>
      <c r="B5407" s="11" t="s">
        <v>9695</v>
      </c>
      <c r="C5407" s="11" t="s">
        <v>9696</v>
      </c>
      <c r="D5407" s="12" t="s">
        <v>9615</v>
      </c>
      <c r="E5407" s="12">
        <v>12.8</v>
      </c>
      <c r="F5407" s="12" t="s">
        <v>22</v>
      </c>
      <c r="G5407" s="81">
        <v>1445</v>
      </c>
      <c r="H5407" s="15" t="s">
        <v>17</v>
      </c>
      <c r="I5407" s="15" t="s">
        <v>18</v>
      </c>
    </row>
    <row r="5408" spans="1:9" x14ac:dyDescent="0.2">
      <c r="A5408" s="7" t="s">
        <v>9555</v>
      </c>
      <c r="B5408" s="3" t="s">
        <v>9697</v>
      </c>
      <c r="C5408" s="3" t="s">
        <v>9698</v>
      </c>
      <c r="D5408" s="9" t="s">
        <v>9615</v>
      </c>
      <c r="E5408" s="9">
        <v>12.8</v>
      </c>
      <c r="F5408" s="9" t="s">
        <v>22</v>
      </c>
      <c r="G5408" s="41">
        <v>1445</v>
      </c>
      <c r="H5408" s="14" t="s">
        <v>17</v>
      </c>
      <c r="I5408" s="14" t="s">
        <v>18</v>
      </c>
    </row>
    <row r="5409" spans="1:9" x14ac:dyDescent="0.2">
      <c r="A5409" s="7" t="s">
        <v>9555</v>
      </c>
      <c r="B5409" s="11" t="s">
        <v>9699</v>
      </c>
      <c r="C5409" s="11" t="s">
        <v>9700</v>
      </c>
      <c r="D5409" s="12" t="s">
        <v>9615</v>
      </c>
      <c r="E5409" s="12">
        <v>12.8</v>
      </c>
      <c r="F5409" s="12" t="s">
        <v>22</v>
      </c>
      <c r="G5409" s="81">
        <v>1445</v>
      </c>
      <c r="H5409" s="15" t="s">
        <v>17</v>
      </c>
      <c r="I5409" s="15" t="s">
        <v>18</v>
      </c>
    </row>
    <row r="5410" spans="1:9" x14ac:dyDescent="0.2">
      <c r="A5410" s="7" t="s">
        <v>9555</v>
      </c>
      <c r="B5410" s="3" t="s">
        <v>9701</v>
      </c>
      <c r="C5410" s="3" t="s">
        <v>9702</v>
      </c>
      <c r="D5410" s="9" t="s">
        <v>9622</v>
      </c>
      <c r="E5410" s="9">
        <v>13.3</v>
      </c>
      <c r="F5410" s="9" t="s">
        <v>22</v>
      </c>
      <c r="G5410" s="41">
        <v>1635</v>
      </c>
      <c r="H5410" s="14" t="s">
        <v>17</v>
      </c>
      <c r="I5410" s="14" t="s">
        <v>18</v>
      </c>
    </row>
    <row r="5411" spans="1:9" x14ac:dyDescent="0.2">
      <c r="A5411" s="7" t="s">
        <v>9555</v>
      </c>
      <c r="B5411" s="11" t="s">
        <v>9703</v>
      </c>
      <c r="C5411" s="11" t="s">
        <v>9704</v>
      </c>
      <c r="D5411" s="12" t="s">
        <v>9622</v>
      </c>
      <c r="E5411" s="12">
        <v>13.3</v>
      </c>
      <c r="F5411" s="12" t="s">
        <v>22</v>
      </c>
      <c r="G5411" s="81">
        <v>1635</v>
      </c>
      <c r="H5411" s="15" t="s">
        <v>17</v>
      </c>
      <c r="I5411" s="15" t="s">
        <v>18</v>
      </c>
    </row>
    <row r="5412" spans="1:9" x14ac:dyDescent="0.2">
      <c r="A5412" s="7" t="s">
        <v>9555</v>
      </c>
      <c r="B5412" s="3" t="s">
        <v>9705</v>
      </c>
      <c r="C5412" s="3" t="s">
        <v>9706</v>
      </c>
      <c r="D5412" s="9" t="s">
        <v>9622</v>
      </c>
      <c r="E5412" s="9">
        <v>13.3</v>
      </c>
      <c r="F5412" s="9" t="s">
        <v>22</v>
      </c>
      <c r="G5412" s="41">
        <v>1635</v>
      </c>
      <c r="H5412" s="14" t="s">
        <v>17</v>
      </c>
      <c r="I5412" s="14" t="s">
        <v>18</v>
      </c>
    </row>
    <row r="5413" spans="1:9" x14ac:dyDescent="0.2">
      <c r="A5413" s="7" t="s">
        <v>9555</v>
      </c>
      <c r="B5413" s="11" t="s">
        <v>9707</v>
      </c>
      <c r="C5413" s="11" t="s">
        <v>9708</v>
      </c>
      <c r="D5413" s="12" t="s">
        <v>9629</v>
      </c>
      <c r="E5413" s="12">
        <v>13.8</v>
      </c>
      <c r="F5413" s="12" t="s">
        <v>22</v>
      </c>
      <c r="G5413" s="81">
        <v>1675</v>
      </c>
      <c r="H5413" s="15" t="s">
        <v>17</v>
      </c>
      <c r="I5413" s="15" t="s">
        <v>18</v>
      </c>
    </row>
    <row r="5414" spans="1:9" x14ac:dyDescent="0.2">
      <c r="A5414" s="7" t="s">
        <v>9555</v>
      </c>
      <c r="B5414" s="3" t="s">
        <v>9709</v>
      </c>
      <c r="C5414" s="3" t="s">
        <v>9710</v>
      </c>
      <c r="D5414" s="9" t="s">
        <v>9629</v>
      </c>
      <c r="E5414" s="9">
        <v>13.8</v>
      </c>
      <c r="F5414" s="9" t="s">
        <v>22</v>
      </c>
      <c r="G5414" s="41">
        <v>1675</v>
      </c>
      <c r="H5414" s="14" t="s">
        <v>17</v>
      </c>
      <c r="I5414" s="14" t="s">
        <v>18</v>
      </c>
    </row>
    <row r="5415" spans="1:9" x14ac:dyDescent="0.2">
      <c r="A5415" s="7" t="s">
        <v>9555</v>
      </c>
      <c r="B5415" s="11" t="s">
        <v>9711</v>
      </c>
      <c r="C5415" s="11" t="s">
        <v>9712</v>
      </c>
      <c r="D5415" s="12" t="s">
        <v>9629</v>
      </c>
      <c r="E5415" s="12">
        <v>13.8</v>
      </c>
      <c r="F5415" s="12" t="s">
        <v>22</v>
      </c>
      <c r="G5415" s="81">
        <v>1675</v>
      </c>
      <c r="H5415" s="15" t="s">
        <v>17</v>
      </c>
      <c r="I5415" s="15" t="s">
        <v>18</v>
      </c>
    </row>
    <row r="5416" spans="1:9" x14ac:dyDescent="0.2">
      <c r="A5416" s="7" t="s">
        <v>9555</v>
      </c>
      <c r="B5416" s="3" t="s">
        <v>9713</v>
      </c>
      <c r="C5416" s="3" t="s">
        <v>9714</v>
      </c>
      <c r="D5416" s="9" t="s">
        <v>9636</v>
      </c>
      <c r="E5416" s="9">
        <v>14.2</v>
      </c>
      <c r="F5416" s="9" t="s">
        <v>22</v>
      </c>
      <c r="G5416" s="41">
        <v>1525</v>
      </c>
      <c r="H5416" s="14" t="s">
        <v>17</v>
      </c>
      <c r="I5416" s="14" t="s">
        <v>18</v>
      </c>
    </row>
    <row r="5417" spans="1:9" x14ac:dyDescent="0.2">
      <c r="A5417" s="7" t="s">
        <v>9555</v>
      </c>
      <c r="B5417" s="11" t="s">
        <v>9715</v>
      </c>
      <c r="C5417" s="11" t="s">
        <v>9716</v>
      </c>
      <c r="D5417" s="12" t="s">
        <v>9636</v>
      </c>
      <c r="E5417" s="12">
        <v>14.2</v>
      </c>
      <c r="F5417" s="12" t="s">
        <v>22</v>
      </c>
      <c r="G5417" s="81">
        <v>1525</v>
      </c>
      <c r="H5417" s="15" t="s">
        <v>17</v>
      </c>
      <c r="I5417" s="15" t="s">
        <v>18</v>
      </c>
    </row>
    <row r="5418" spans="1:9" x14ac:dyDescent="0.2">
      <c r="A5418" s="7" t="s">
        <v>9555</v>
      </c>
      <c r="B5418" s="3" t="s">
        <v>9717</v>
      </c>
      <c r="C5418" s="3" t="s">
        <v>9718</v>
      </c>
      <c r="D5418" s="9" t="s">
        <v>9636</v>
      </c>
      <c r="E5418" s="9">
        <v>14.2</v>
      </c>
      <c r="F5418" s="9" t="s">
        <v>22</v>
      </c>
      <c r="G5418" s="41">
        <v>1525</v>
      </c>
      <c r="H5418" s="14" t="s">
        <v>17</v>
      </c>
      <c r="I5418" s="14" t="s">
        <v>18</v>
      </c>
    </row>
    <row r="5419" spans="1:9" x14ac:dyDescent="0.2">
      <c r="A5419" s="7" t="s">
        <v>9555</v>
      </c>
      <c r="B5419" s="11" t="s">
        <v>9719</v>
      </c>
      <c r="C5419" s="11" t="s">
        <v>9720</v>
      </c>
      <c r="D5419" s="12" t="s">
        <v>9643</v>
      </c>
      <c r="E5419" s="12">
        <v>14.9</v>
      </c>
      <c r="F5419" s="12" t="s">
        <v>22</v>
      </c>
      <c r="G5419" s="81">
        <v>1695</v>
      </c>
      <c r="H5419" s="15" t="s">
        <v>17</v>
      </c>
      <c r="I5419" s="15" t="s">
        <v>18</v>
      </c>
    </row>
    <row r="5420" spans="1:9" x14ac:dyDescent="0.2">
      <c r="A5420" s="7" t="s">
        <v>9555</v>
      </c>
      <c r="B5420" s="3" t="s">
        <v>9721</v>
      </c>
      <c r="C5420" s="3" t="s">
        <v>9722</v>
      </c>
      <c r="D5420" s="9" t="s">
        <v>9643</v>
      </c>
      <c r="E5420" s="9">
        <v>14.9</v>
      </c>
      <c r="F5420" s="9" t="s">
        <v>22</v>
      </c>
      <c r="G5420" s="41">
        <v>1695</v>
      </c>
      <c r="H5420" s="14" t="s">
        <v>17</v>
      </c>
      <c r="I5420" s="14" t="s">
        <v>18</v>
      </c>
    </row>
    <row r="5421" spans="1:9" x14ac:dyDescent="0.2">
      <c r="A5421" s="7" t="s">
        <v>9555</v>
      </c>
      <c r="B5421" s="11" t="s">
        <v>9723</v>
      </c>
      <c r="C5421" s="11" t="s">
        <v>9724</v>
      </c>
      <c r="D5421" s="12" t="s">
        <v>9643</v>
      </c>
      <c r="E5421" s="12">
        <v>14.9</v>
      </c>
      <c r="F5421" s="12" t="s">
        <v>22</v>
      </c>
      <c r="G5421" s="81">
        <v>1695</v>
      </c>
      <c r="H5421" s="15" t="s">
        <v>17</v>
      </c>
      <c r="I5421" s="15" t="s">
        <v>18</v>
      </c>
    </row>
    <row r="5422" spans="1:9" x14ac:dyDescent="0.2">
      <c r="A5422" s="7" t="s">
        <v>9555</v>
      </c>
      <c r="B5422" s="3" t="s">
        <v>9725</v>
      </c>
      <c r="C5422" s="3" t="s">
        <v>9726</v>
      </c>
      <c r="D5422" s="9" t="s">
        <v>9650</v>
      </c>
      <c r="E5422" s="9">
        <v>15.4</v>
      </c>
      <c r="F5422" s="9" t="s">
        <v>22</v>
      </c>
      <c r="G5422" s="41">
        <v>1735</v>
      </c>
      <c r="H5422" s="14" t="s">
        <v>17</v>
      </c>
      <c r="I5422" s="14" t="s">
        <v>18</v>
      </c>
    </row>
    <row r="5423" spans="1:9" x14ac:dyDescent="0.2">
      <c r="A5423" s="7" t="s">
        <v>9555</v>
      </c>
      <c r="B5423" s="11" t="s">
        <v>9727</v>
      </c>
      <c r="C5423" s="11" t="s">
        <v>9728</v>
      </c>
      <c r="D5423" s="12" t="s">
        <v>9650</v>
      </c>
      <c r="E5423" s="12">
        <v>15.4</v>
      </c>
      <c r="F5423" s="12" t="s">
        <v>22</v>
      </c>
      <c r="G5423" s="81">
        <v>1735</v>
      </c>
      <c r="H5423" s="15" t="s">
        <v>17</v>
      </c>
      <c r="I5423" s="15" t="s">
        <v>18</v>
      </c>
    </row>
    <row r="5424" spans="1:9" x14ac:dyDescent="0.2">
      <c r="A5424" s="7" t="s">
        <v>9555</v>
      </c>
      <c r="B5424" s="3" t="s">
        <v>9729</v>
      </c>
      <c r="C5424" s="3" t="s">
        <v>9730</v>
      </c>
      <c r="D5424" s="9" t="s">
        <v>9650</v>
      </c>
      <c r="E5424" s="9">
        <v>15.4</v>
      </c>
      <c r="F5424" s="9" t="s">
        <v>22</v>
      </c>
      <c r="G5424" s="41">
        <v>1735</v>
      </c>
      <c r="H5424" s="14" t="s">
        <v>17</v>
      </c>
      <c r="I5424" s="14" t="s">
        <v>18</v>
      </c>
    </row>
    <row r="5425" spans="1:9" x14ac:dyDescent="0.2">
      <c r="A5425" s="7" t="s">
        <v>9555</v>
      </c>
      <c r="B5425" s="11" t="s">
        <v>9731</v>
      </c>
      <c r="C5425" s="11" t="s">
        <v>9732</v>
      </c>
      <c r="D5425" s="12" t="s">
        <v>9657</v>
      </c>
      <c r="E5425" s="12">
        <v>13.8</v>
      </c>
      <c r="F5425" s="12" t="s">
        <v>22</v>
      </c>
      <c r="G5425" s="81">
        <v>1665</v>
      </c>
      <c r="H5425" s="15" t="s">
        <v>17</v>
      </c>
      <c r="I5425" s="15" t="s">
        <v>18</v>
      </c>
    </row>
    <row r="5426" spans="1:9" x14ac:dyDescent="0.2">
      <c r="A5426" s="7" t="s">
        <v>9555</v>
      </c>
      <c r="B5426" s="3" t="s">
        <v>9733</v>
      </c>
      <c r="C5426" s="3" t="s">
        <v>9734</v>
      </c>
      <c r="D5426" s="9" t="s">
        <v>9657</v>
      </c>
      <c r="E5426" s="9">
        <v>13.8</v>
      </c>
      <c r="F5426" s="9" t="s">
        <v>22</v>
      </c>
      <c r="G5426" s="41">
        <v>1665</v>
      </c>
      <c r="H5426" s="14" t="s">
        <v>17</v>
      </c>
      <c r="I5426" s="14" t="s">
        <v>18</v>
      </c>
    </row>
    <row r="5427" spans="1:9" x14ac:dyDescent="0.2">
      <c r="A5427" s="7" t="s">
        <v>9555</v>
      </c>
      <c r="B5427" s="11" t="s">
        <v>9735</v>
      </c>
      <c r="C5427" s="11" t="s">
        <v>9736</v>
      </c>
      <c r="D5427" s="12" t="s">
        <v>9657</v>
      </c>
      <c r="E5427" s="12">
        <v>13.8</v>
      </c>
      <c r="F5427" s="12" t="s">
        <v>22</v>
      </c>
      <c r="G5427" s="81">
        <v>1665</v>
      </c>
      <c r="H5427" s="15" t="s">
        <v>17</v>
      </c>
      <c r="I5427" s="15" t="s">
        <v>18</v>
      </c>
    </row>
    <row r="5428" spans="1:9" x14ac:dyDescent="0.2">
      <c r="A5428" s="7" t="s">
        <v>9555</v>
      </c>
      <c r="B5428" s="3" t="s">
        <v>9737</v>
      </c>
      <c r="C5428" s="3" t="s">
        <v>9738</v>
      </c>
      <c r="D5428" s="9" t="s">
        <v>9664</v>
      </c>
      <c r="E5428" s="9">
        <v>14.3</v>
      </c>
      <c r="F5428" s="9" t="s">
        <v>22</v>
      </c>
      <c r="G5428" s="41">
        <v>1845</v>
      </c>
      <c r="H5428" s="14" t="s">
        <v>17</v>
      </c>
      <c r="I5428" s="14" t="s">
        <v>18</v>
      </c>
    </row>
    <row r="5429" spans="1:9" x14ac:dyDescent="0.2">
      <c r="A5429" s="7" t="s">
        <v>9555</v>
      </c>
      <c r="B5429" s="11" t="s">
        <v>9739</v>
      </c>
      <c r="C5429" s="11" t="s">
        <v>9740</v>
      </c>
      <c r="D5429" s="12" t="s">
        <v>9664</v>
      </c>
      <c r="E5429" s="12">
        <v>14.3</v>
      </c>
      <c r="F5429" s="12" t="s">
        <v>22</v>
      </c>
      <c r="G5429" s="81">
        <v>1845</v>
      </c>
      <c r="H5429" s="15" t="s">
        <v>17</v>
      </c>
      <c r="I5429" s="15" t="s">
        <v>18</v>
      </c>
    </row>
    <row r="5430" spans="1:9" x14ac:dyDescent="0.2">
      <c r="A5430" s="7" t="s">
        <v>9555</v>
      </c>
      <c r="B5430" s="3" t="s">
        <v>9741</v>
      </c>
      <c r="C5430" s="3" t="s">
        <v>9742</v>
      </c>
      <c r="D5430" s="9" t="s">
        <v>9664</v>
      </c>
      <c r="E5430" s="9">
        <v>14.3</v>
      </c>
      <c r="F5430" s="9" t="s">
        <v>22</v>
      </c>
      <c r="G5430" s="41">
        <v>1845</v>
      </c>
      <c r="H5430" s="14" t="s">
        <v>17</v>
      </c>
      <c r="I5430" s="14" t="s">
        <v>18</v>
      </c>
    </row>
    <row r="5431" spans="1:9" x14ac:dyDescent="0.2">
      <c r="A5431" s="7" t="s">
        <v>9555</v>
      </c>
      <c r="B5431" s="11" t="s">
        <v>9743</v>
      </c>
      <c r="C5431" s="11" t="s">
        <v>9744</v>
      </c>
      <c r="D5431" s="12" t="s">
        <v>9671</v>
      </c>
      <c r="E5431" s="12">
        <v>14.8</v>
      </c>
      <c r="F5431" s="12" t="s">
        <v>22</v>
      </c>
      <c r="G5431" s="81">
        <v>1875</v>
      </c>
      <c r="H5431" s="15" t="s">
        <v>17</v>
      </c>
      <c r="I5431" s="15" t="s">
        <v>18</v>
      </c>
    </row>
    <row r="5432" spans="1:9" x14ac:dyDescent="0.2">
      <c r="A5432" s="7" t="s">
        <v>9555</v>
      </c>
      <c r="B5432" s="3" t="s">
        <v>9745</v>
      </c>
      <c r="C5432" s="3" t="s">
        <v>9746</v>
      </c>
      <c r="D5432" s="9" t="s">
        <v>9671</v>
      </c>
      <c r="E5432" s="9">
        <v>14.8</v>
      </c>
      <c r="F5432" s="9" t="s">
        <v>22</v>
      </c>
      <c r="G5432" s="41">
        <v>1875</v>
      </c>
      <c r="H5432" s="14" t="s">
        <v>17</v>
      </c>
      <c r="I5432" s="14" t="s">
        <v>18</v>
      </c>
    </row>
    <row r="5433" spans="1:9" x14ac:dyDescent="0.2">
      <c r="A5433" s="7" t="s">
        <v>9555</v>
      </c>
      <c r="B5433" s="11" t="s">
        <v>9747</v>
      </c>
      <c r="C5433" s="11" t="s">
        <v>9748</v>
      </c>
      <c r="D5433" s="12" t="s">
        <v>9671</v>
      </c>
      <c r="E5433" s="12">
        <v>14.8</v>
      </c>
      <c r="F5433" s="12" t="s">
        <v>22</v>
      </c>
      <c r="G5433" s="81">
        <v>1875</v>
      </c>
      <c r="H5433" s="15" t="s">
        <v>17</v>
      </c>
      <c r="I5433" s="15" t="s">
        <v>18</v>
      </c>
    </row>
    <row r="5434" spans="1:9" x14ac:dyDescent="0.2">
      <c r="A5434" s="7" t="s">
        <v>9555</v>
      </c>
      <c r="G5434" s="47"/>
      <c r="H5434" s="44"/>
      <c r="I5434" s="44"/>
    </row>
    <row r="5435" spans="1:9" ht="15.75" x14ac:dyDescent="0.2">
      <c r="A5435" s="7" t="s">
        <v>9555</v>
      </c>
      <c r="B5435" s="143" t="s">
        <v>9749</v>
      </c>
      <c r="C5435" s="78"/>
      <c r="D5435" s="39"/>
      <c r="E5435" s="39"/>
      <c r="F5435" s="39"/>
      <c r="G5435" s="37"/>
      <c r="H5435" s="34"/>
      <c r="I5435" s="34"/>
    </row>
    <row r="5436" spans="1:9" x14ac:dyDescent="0.2">
      <c r="A5436" s="7" t="s">
        <v>9555</v>
      </c>
      <c r="B5436" s="39"/>
      <c r="C5436" s="20"/>
      <c r="D5436" s="39"/>
      <c r="E5436" s="39"/>
      <c r="F5436" s="39"/>
      <c r="G5436" s="37"/>
      <c r="H5436" s="34"/>
      <c r="I5436" s="34"/>
    </row>
    <row r="5437" spans="1:9" x14ac:dyDescent="0.2">
      <c r="A5437" s="7" t="s">
        <v>9555</v>
      </c>
      <c r="B5437" s="5" t="s">
        <v>11</v>
      </c>
      <c r="C5437" s="5" t="s">
        <v>9750</v>
      </c>
      <c r="D5437" s="5" t="s">
        <v>13</v>
      </c>
      <c r="E5437" s="5" t="s">
        <v>14</v>
      </c>
      <c r="F5437" s="5" t="s">
        <v>15</v>
      </c>
      <c r="G5437" s="6" t="s">
        <v>16</v>
      </c>
      <c r="H5437" s="6" t="s">
        <v>17</v>
      </c>
      <c r="I5437" s="6" t="s">
        <v>18</v>
      </c>
    </row>
    <row r="5438" spans="1:9" x14ac:dyDescent="0.2">
      <c r="A5438" s="7" t="s">
        <v>9555</v>
      </c>
      <c r="B5438" s="3" t="s">
        <v>9751</v>
      </c>
      <c r="C5438" s="3" t="s">
        <v>9752</v>
      </c>
      <c r="D5438" s="9" t="s">
        <v>9753</v>
      </c>
      <c r="E5438" s="9">
        <v>20.5</v>
      </c>
      <c r="F5438" s="9" t="s">
        <v>22</v>
      </c>
      <c r="G5438" s="41">
        <v>2395</v>
      </c>
      <c r="H5438" s="14" t="s">
        <v>17</v>
      </c>
      <c r="I5438" s="14" t="s">
        <v>18</v>
      </c>
    </row>
    <row r="5439" spans="1:9" x14ac:dyDescent="0.2">
      <c r="A5439" s="7" t="s">
        <v>9555</v>
      </c>
      <c r="B5439" s="11" t="s">
        <v>9754</v>
      </c>
      <c r="C5439" s="11" t="s">
        <v>9755</v>
      </c>
      <c r="D5439" s="12" t="s">
        <v>9753</v>
      </c>
      <c r="E5439" s="12">
        <v>20.5</v>
      </c>
      <c r="F5439" s="12" t="s">
        <v>22</v>
      </c>
      <c r="G5439" s="81">
        <v>2395</v>
      </c>
      <c r="H5439" s="15" t="s">
        <v>17</v>
      </c>
      <c r="I5439" s="15" t="s">
        <v>18</v>
      </c>
    </row>
    <row r="5440" spans="1:9" x14ac:dyDescent="0.2">
      <c r="A5440" s="7" t="s">
        <v>9555</v>
      </c>
      <c r="B5440" s="3" t="s">
        <v>9756</v>
      </c>
      <c r="C5440" s="3" t="s">
        <v>9757</v>
      </c>
      <c r="D5440" s="9" t="s">
        <v>9753</v>
      </c>
      <c r="E5440" s="9">
        <v>205</v>
      </c>
      <c r="F5440" s="9" t="s">
        <v>22</v>
      </c>
      <c r="G5440" s="41">
        <v>2395</v>
      </c>
      <c r="H5440" s="14" t="s">
        <v>17</v>
      </c>
      <c r="I5440" s="14" t="s">
        <v>18</v>
      </c>
    </row>
    <row r="5441" spans="1:9" x14ac:dyDescent="0.2">
      <c r="A5441" s="7" t="s">
        <v>9555</v>
      </c>
      <c r="B5441" s="11" t="s">
        <v>9758</v>
      </c>
      <c r="C5441" s="11" t="s">
        <v>9759</v>
      </c>
      <c r="D5441" s="12" t="s">
        <v>9760</v>
      </c>
      <c r="E5441" s="12">
        <v>21.5</v>
      </c>
      <c r="F5441" s="12" t="s">
        <v>22</v>
      </c>
      <c r="G5441" s="81">
        <v>2545</v>
      </c>
      <c r="H5441" s="15" t="s">
        <v>17</v>
      </c>
      <c r="I5441" s="15" t="s">
        <v>18</v>
      </c>
    </row>
    <row r="5442" spans="1:9" x14ac:dyDescent="0.2">
      <c r="A5442" s="7" t="s">
        <v>9555</v>
      </c>
      <c r="B5442" s="3" t="s">
        <v>9761</v>
      </c>
      <c r="C5442" s="3" t="s">
        <v>9762</v>
      </c>
      <c r="D5442" s="9" t="s">
        <v>9760</v>
      </c>
      <c r="E5442" s="9">
        <v>21.5</v>
      </c>
      <c r="F5442" s="9" t="s">
        <v>22</v>
      </c>
      <c r="G5442" s="41">
        <v>2545</v>
      </c>
      <c r="H5442" s="14" t="s">
        <v>17</v>
      </c>
      <c r="I5442" s="14" t="s">
        <v>18</v>
      </c>
    </row>
    <row r="5443" spans="1:9" x14ac:dyDescent="0.2">
      <c r="A5443" s="7" t="s">
        <v>9555</v>
      </c>
      <c r="B5443" s="11" t="s">
        <v>9763</v>
      </c>
      <c r="C5443" s="11" t="s">
        <v>9764</v>
      </c>
      <c r="D5443" s="12" t="s">
        <v>9760</v>
      </c>
      <c r="E5443" s="12">
        <v>21.5</v>
      </c>
      <c r="F5443" s="12" t="s">
        <v>22</v>
      </c>
      <c r="G5443" s="81">
        <v>2545</v>
      </c>
      <c r="H5443" s="15" t="s">
        <v>17</v>
      </c>
      <c r="I5443" s="15" t="s">
        <v>18</v>
      </c>
    </row>
    <row r="5444" spans="1:9" x14ac:dyDescent="0.2">
      <c r="A5444" s="7" t="s">
        <v>9555</v>
      </c>
      <c r="G5444" s="47"/>
      <c r="H5444" s="34"/>
      <c r="I5444" s="34"/>
    </row>
    <row r="5445" spans="1:9" x14ac:dyDescent="0.2">
      <c r="A5445" s="7" t="s">
        <v>9555</v>
      </c>
      <c r="B5445" s="5" t="s">
        <v>11</v>
      </c>
      <c r="C5445" s="5" t="s">
        <v>9765</v>
      </c>
      <c r="D5445" s="5" t="s">
        <v>13</v>
      </c>
      <c r="E5445" s="5" t="s">
        <v>14</v>
      </c>
      <c r="F5445" s="5" t="s">
        <v>15</v>
      </c>
      <c r="G5445" s="6" t="s">
        <v>16</v>
      </c>
      <c r="H5445" s="6" t="s">
        <v>17</v>
      </c>
      <c r="I5445" s="6" t="s">
        <v>18</v>
      </c>
    </row>
    <row r="5446" spans="1:9" x14ac:dyDescent="0.2">
      <c r="A5446" s="7" t="s">
        <v>9555</v>
      </c>
      <c r="B5446" s="3" t="s">
        <v>9766</v>
      </c>
      <c r="C5446" s="3" t="s">
        <v>9767</v>
      </c>
      <c r="D5446" s="9" t="s">
        <v>9768</v>
      </c>
      <c r="E5446" s="9">
        <v>13.2</v>
      </c>
      <c r="F5446" s="9" t="s">
        <v>22</v>
      </c>
      <c r="G5446" s="10">
        <v>1145</v>
      </c>
      <c r="H5446" s="14" t="s">
        <v>17</v>
      </c>
      <c r="I5446" s="14" t="s">
        <v>18</v>
      </c>
    </row>
    <row r="5447" spans="1:9" x14ac:dyDescent="0.2">
      <c r="A5447" s="7" t="s">
        <v>9555</v>
      </c>
      <c r="B5447" s="11" t="s">
        <v>9769</v>
      </c>
      <c r="C5447" s="11" t="s">
        <v>9770</v>
      </c>
      <c r="D5447" s="12" t="s">
        <v>9768</v>
      </c>
      <c r="E5447" s="12">
        <v>13.2</v>
      </c>
      <c r="F5447" s="12" t="s">
        <v>22</v>
      </c>
      <c r="G5447" s="13">
        <v>1145</v>
      </c>
      <c r="H5447" s="15" t="s">
        <v>17</v>
      </c>
      <c r="I5447" s="15" t="s">
        <v>18</v>
      </c>
    </row>
    <row r="5448" spans="1:9" x14ac:dyDescent="0.2">
      <c r="A5448" s="7" t="s">
        <v>9555</v>
      </c>
      <c r="B5448" s="3" t="s">
        <v>9771</v>
      </c>
      <c r="C5448" s="3" t="s">
        <v>9772</v>
      </c>
      <c r="D5448" s="9" t="s">
        <v>9768</v>
      </c>
      <c r="E5448" s="9">
        <v>13.2</v>
      </c>
      <c r="F5448" s="9" t="s">
        <v>22</v>
      </c>
      <c r="G5448" s="10">
        <v>1145</v>
      </c>
      <c r="H5448" s="14" t="s">
        <v>17</v>
      </c>
      <c r="I5448" s="14" t="s">
        <v>18</v>
      </c>
    </row>
    <row r="5449" spans="1:9" x14ac:dyDescent="0.2">
      <c r="A5449" s="7" t="s">
        <v>9555</v>
      </c>
      <c r="B5449" s="20"/>
      <c r="G5449" s="47"/>
      <c r="H5449" s="34"/>
      <c r="I5449" s="34"/>
    </row>
    <row r="5450" spans="1:9" ht="15.75" x14ac:dyDescent="0.2">
      <c r="A5450" s="7" t="s">
        <v>9555</v>
      </c>
      <c r="B5450" s="142" t="s">
        <v>9773</v>
      </c>
      <c r="C5450" s="46"/>
      <c r="G5450" s="47"/>
      <c r="H5450" s="48"/>
      <c r="I5450" s="48"/>
    </row>
    <row r="5451" spans="1:9" x14ac:dyDescent="0.2">
      <c r="A5451" s="7" t="s">
        <v>9555</v>
      </c>
      <c r="B5451" s="46"/>
      <c r="C5451" s="46"/>
      <c r="G5451" s="47"/>
      <c r="H5451" s="48"/>
      <c r="I5451" s="48"/>
    </row>
    <row r="5452" spans="1:9" x14ac:dyDescent="0.2">
      <c r="A5452" s="7" t="s">
        <v>9555</v>
      </c>
      <c r="B5452" s="5" t="s">
        <v>11</v>
      </c>
      <c r="C5452" s="5" t="s">
        <v>9774</v>
      </c>
      <c r="D5452" s="5" t="s">
        <v>13</v>
      </c>
      <c r="E5452" s="5" t="s">
        <v>14</v>
      </c>
      <c r="F5452" s="5" t="s">
        <v>15</v>
      </c>
      <c r="G5452" s="6" t="s">
        <v>16</v>
      </c>
      <c r="H5452" s="6" t="s">
        <v>17</v>
      </c>
      <c r="I5452" s="6" t="s">
        <v>18</v>
      </c>
    </row>
    <row r="5453" spans="1:9" x14ac:dyDescent="0.2">
      <c r="A5453" s="7" t="s">
        <v>9555</v>
      </c>
      <c r="B5453" s="3" t="s">
        <v>9775</v>
      </c>
      <c r="C5453" s="3" t="s">
        <v>9776</v>
      </c>
      <c r="D5453" s="9" t="s">
        <v>9777</v>
      </c>
      <c r="E5453" s="9">
        <v>15.5</v>
      </c>
      <c r="F5453" s="9" t="s">
        <v>22</v>
      </c>
      <c r="G5453" s="10">
        <v>1495</v>
      </c>
      <c r="H5453" s="14" t="s">
        <v>17</v>
      </c>
      <c r="I5453" s="14" t="s">
        <v>18</v>
      </c>
    </row>
    <row r="5454" spans="1:9" x14ac:dyDescent="0.2">
      <c r="A5454" s="7" t="s">
        <v>9555</v>
      </c>
      <c r="B5454" s="11" t="s">
        <v>9778</v>
      </c>
      <c r="C5454" s="11" t="s">
        <v>9779</v>
      </c>
      <c r="D5454" s="12" t="s">
        <v>9777</v>
      </c>
      <c r="E5454" s="12">
        <v>15.5</v>
      </c>
      <c r="F5454" s="12" t="s">
        <v>22</v>
      </c>
      <c r="G5454" s="13">
        <v>1245</v>
      </c>
      <c r="H5454" s="15" t="s">
        <v>17</v>
      </c>
      <c r="I5454" s="15" t="s">
        <v>18</v>
      </c>
    </row>
    <row r="5455" spans="1:9" x14ac:dyDescent="0.2">
      <c r="A5455" s="7" t="s">
        <v>9555</v>
      </c>
      <c r="B5455" s="3" t="s">
        <v>9780</v>
      </c>
      <c r="C5455" s="3" t="s">
        <v>9781</v>
      </c>
      <c r="D5455" s="9" t="s">
        <v>9777</v>
      </c>
      <c r="E5455" s="9">
        <v>15.5</v>
      </c>
      <c r="F5455" s="9" t="s">
        <v>22</v>
      </c>
      <c r="G5455" s="10">
        <v>1245</v>
      </c>
      <c r="H5455" s="14" t="s">
        <v>17</v>
      </c>
      <c r="I5455" s="14" t="s">
        <v>18</v>
      </c>
    </row>
    <row r="5456" spans="1:9" x14ac:dyDescent="0.2">
      <c r="A5456" s="7" t="s">
        <v>9555</v>
      </c>
      <c r="B5456" s="11" t="s">
        <v>9782</v>
      </c>
      <c r="C5456" s="11" t="s">
        <v>9783</v>
      </c>
      <c r="D5456" s="12" t="s">
        <v>9777</v>
      </c>
      <c r="E5456" s="12">
        <v>15.5</v>
      </c>
      <c r="F5456" s="12" t="s">
        <v>22</v>
      </c>
      <c r="G5456" s="13">
        <v>1245</v>
      </c>
      <c r="H5456" s="15" t="s">
        <v>17</v>
      </c>
      <c r="I5456" s="15" t="s">
        <v>18</v>
      </c>
    </row>
    <row r="5457" spans="1:9" x14ac:dyDescent="0.2">
      <c r="A5457" s="7" t="s">
        <v>9555</v>
      </c>
      <c r="B5457" s="46"/>
      <c r="C5457" s="46"/>
      <c r="G5457" s="47"/>
      <c r="H5457" s="48"/>
      <c r="I5457" s="48"/>
    </row>
    <row r="5458" spans="1:9" x14ac:dyDescent="0.2">
      <c r="A5458" s="7" t="s">
        <v>9555</v>
      </c>
      <c r="B5458" s="5" t="s">
        <v>11</v>
      </c>
      <c r="C5458" s="5" t="s">
        <v>9784</v>
      </c>
      <c r="D5458" s="5" t="s">
        <v>13</v>
      </c>
      <c r="E5458" s="5" t="s">
        <v>14</v>
      </c>
      <c r="F5458" s="5" t="s">
        <v>15</v>
      </c>
      <c r="G5458" s="6" t="s">
        <v>16</v>
      </c>
      <c r="H5458" s="6" t="s">
        <v>17</v>
      </c>
      <c r="I5458" s="6" t="s">
        <v>18</v>
      </c>
    </row>
    <row r="5459" spans="1:9" x14ac:dyDescent="0.2">
      <c r="A5459" s="7" t="s">
        <v>9555</v>
      </c>
      <c r="B5459" s="3" t="s">
        <v>9785</v>
      </c>
      <c r="C5459" s="3" t="s">
        <v>9786</v>
      </c>
      <c r="D5459" s="9" t="s">
        <v>9787</v>
      </c>
      <c r="E5459" s="9">
        <v>12</v>
      </c>
      <c r="F5459" s="9" t="s">
        <v>22</v>
      </c>
      <c r="G5459" s="10">
        <v>895</v>
      </c>
      <c r="H5459" s="14"/>
      <c r="I5459" s="14"/>
    </row>
    <row r="5460" spans="1:9" x14ac:dyDescent="0.2">
      <c r="A5460" s="7" t="s">
        <v>9555</v>
      </c>
      <c r="B5460" s="11" t="s">
        <v>9788</v>
      </c>
      <c r="C5460" s="11" t="s">
        <v>9789</v>
      </c>
      <c r="D5460" s="12" t="s">
        <v>9787</v>
      </c>
      <c r="E5460" s="12">
        <v>12</v>
      </c>
      <c r="F5460" s="12" t="s">
        <v>22</v>
      </c>
      <c r="G5460" s="13">
        <v>825</v>
      </c>
      <c r="H5460" s="15"/>
      <c r="I5460" s="15"/>
    </row>
    <row r="5461" spans="1:9" x14ac:dyDescent="0.2">
      <c r="A5461" s="7" t="s">
        <v>9555</v>
      </c>
      <c r="B5461" s="3" t="s">
        <v>9790</v>
      </c>
      <c r="C5461" s="3" t="s">
        <v>9791</v>
      </c>
      <c r="D5461" s="9" t="s">
        <v>9787</v>
      </c>
      <c r="E5461" s="9">
        <v>12</v>
      </c>
      <c r="F5461" s="9" t="s">
        <v>22</v>
      </c>
      <c r="G5461" s="10">
        <v>825</v>
      </c>
      <c r="H5461" s="14"/>
      <c r="I5461" s="14"/>
    </row>
    <row r="5462" spans="1:9" x14ac:dyDescent="0.2">
      <c r="A5462" s="7" t="s">
        <v>9555</v>
      </c>
      <c r="B5462" s="11" t="s">
        <v>9792</v>
      </c>
      <c r="C5462" s="11" t="s">
        <v>9793</v>
      </c>
      <c r="D5462" s="12" t="s">
        <v>9794</v>
      </c>
      <c r="E5462" s="12">
        <v>12.7</v>
      </c>
      <c r="F5462" s="12" t="s">
        <v>22</v>
      </c>
      <c r="G5462" s="13">
        <v>895</v>
      </c>
      <c r="H5462" s="15"/>
      <c r="I5462" s="15"/>
    </row>
    <row r="5463" spans="1:9" x14ac:dyDescent="0.2">
      <c r="A5463" s="7" t="s">
        <v>9555</v>
      </c>
      <c r="B5463" s="3" t="s">
        <v>9795</v>
      </c>
      <c r="C5463" s="3" t="s">
        <v>9796</v>
      </c>
      <c r="D5463" s="9" t="s">
        <v>9794</v>
      </c>
      <c r="E5463" s="9">
        <v>12.7</v>
      </c>
      <c r="F5463" s="9" t="s">
        <v>22</v>
      </c>
      <c r="G5463" s="10">
        <v>825</v>
      </c>
      <c r="H5463" s="14"/>
      <c r="I5463" s="14"/>
    </row>
    <row r="5464" spans="1:9" x14ac:dyDescent="0.2">
      <c r="A5464" s="7" t="s">
        <v>9555</v>
      </c>
      <c r="B5464" s="11" t="s">
        <v>9797</v>
      </c>
      <c r="C5464" s="11" t="s">
        <v>9798</v>
      </c>
      <c r="D5464" s="12" t="s">
        <v>9794</v>
      </c>
      <c r="E5464" s="12">
        <v>12.7</v>
      </c>
      <c r="F5464" s="12" t="s">
        <v>22</v>
      </c>
      <c r="G5464" s="13">
        <v>825</v>
      </c>
      <c r="H5464" s="15"/>
      <c r="I5464" s="15"/>
    </row>
    <row r="5465" spans="1:9" x14ac:dyDescent="0.2">
      <c r="A5465" s="7" t="s">
        <v>9555</v>
      </c>
      <c r="B5465" s="3" t="s">
        <v>9799</v>
      </c>
      <c r="C5465" s="3" t="s">
        <v>9800</v>
      </c>
      <c r="D5465" s="9" t="s">
        <v>9801</v>
      </c>
      <c r="E5465" s="9">
        <v>14</v>
      </c>
      <c r="F5465" s="9" t="s">
        <v>22</v>
      </c>
      <c r="G5465" s="10">
        <v>965</v>
      </c>
      <c r="H5465" s="14"/>
      <c r="I5465" s="14"/>
    </row>
    <row r="5466" spans="1:9" x14ac:dyDescent="0.2">
      <c r="A5466" s="7" t="s">
        <v>9555</v>
      </c>
      <c r="B5466" s="11" t="s">
        <v>9802</v>
      </c>
      <c r="C5466" s="11" t="s">
        <v>9803</v>
      </c>
      <c r="D5466" s="12" t="s">
        <v>9801</v>
      </c>
      <c r="E5466" s="12">
        <v>14</v>
      </c>
      <c r="F5466" s="12" t="s">
        <v>22</v>
      </c>
      <c r="G5466" s="13">
        <v>875</v>
      </c>
      <c r="H5466" s="15"/>
      <c r="I5466" s="15"/>
    </row>
    <row r="5467" spans="1:9" x14ac:dyDescent="0.2">
      <c r="A5467" s="7" t="s">
        <v>9555</v>
      </c>
      <c r="B5467" s="3" t="s">
        <v>9804</v>
      </c>
      <c r="C5467" s="3" t="s">
        <v>9805</v>
      </c>
      <c r="D5467" s="9" t="s">
        <v>9801</v>
      </c>
      <c r="E5467" s="9">
        <v>14</v>
      </c>
      <c r="F5467" s="9" t="s">
        <v>22</v>
      </c>
      <c r="G5467" s="10">
        <v>875</v>
      </c>
      <c r="H5467" s="14"/>
      <c r="I5467" s="14"/>
    </row>
    <row r="5468" spans="1:9" x14ac:dyDescent="0.2">
      <c r="A5468" s="7" t="s">
        <v>9555</v>
      </c>
      <c r="B5468" s="11" t="s">
        <v>9806</v>
      </c>
      <c r="C5468" s="11" t="s">
        <v>9807</v>
      </c>
      <c r="D5468" s="12" t="s">
        <v>9808</v>
      </c>
      <c r="E5468" s="95">
        <v>14.6</v>
      </c>
      <c r="F5468" s="12" t="s">
        <v>22</v>
      </c>
      <c r="G5468" s="13">
        <v>965</v>
      </c>
      <c r="H5468" s="15"/>
      <c r="I5468" s="15"/>
    </row>
    <row r="5469" spans="1:9" x14ac:dyDescent="0.2">
      <c r="A5469" s="7" t="s">
        <v>9555</v>
      </c>
      <c r="B5469" s="3" t="s">
        <v>9809</v>
      </c>
      <c r="C5469" s="3" t="s">
        <v>9810</v>
      </c>
      <c r="D5469" s="9" t="s">
        <v>9808</v>
      </c>
      <c r="E5469" s="96">
        <v>14.6</v>
      </c>
      <c r="F5469" s="9" t="s">
        <v>22</v>
      </c>
      <c r="G5469" s="10">
        <v>875</v>
      </c>
      <c r="H5469" s="14"/>
      <c r="I5469" s="14"/>
    </row>
    <row r="5470" spans="1:9" x14ac:dyDescent="0.2">
      <c r="A5470" s="7" t="s">
        <v>9555</v>
      </c>
      <c r="B5470" s="11" t="s">
        <v>9811</v>
      </c>
      <c r="C5470" s="11" t="s">
        <v>9812</v>
      </c>
      <c r="D5470" s="12" t="s">
        <v>9808</v>
      </c>
      <c r="E5470" s="95">
        <v>14.6</v>
      </c>
      <c r="F5470" s="12" t="s">
        <v>22</v>
      </c>
      <c r="G5470" s="13">
        <v>875</v>
      </c>
      <c r="H5470" s="15"/>
      <c r="I5470" s="15"/>
    </row>
    <row r="5471" spans="1:9" x14ac:dyDescent="0.2">
      <c r="A5471" s="7" t="s">
        <v>9555</v>
      </c>
      <c r="B5471" s="46"/>
      <c r="C5471" s="46"/>
      <c r="G5471" s="47"/>
      <c r="H5471" s="48"/>
      <c r="I5471" s="48"/>
    </row>
    <row r="5472" spans="1:9" x14ac:dyDescent="0.2">
      <c r="A5472" s="7" t="s">
        <v>9555</v>
      </c>
      <c r="B5472" s="5" t="s">
        <v>11</v>
      </c>
      <c r="C5472" s="5" t="s">
        <v>9813</v>
      </c>
      <c r="D5472" s="5" t="s">
        <v>13</v>
      </c>
      <c r="E5472" s="5" t="s">
        <v>14</v>
      </c>
      <c r="F5472" s="5" t="s">
        <v>15</v>
      </c>
      <c r="G5472" s="6" t="s">
        <v>16</v>
      </c>
      <c r="H5472" s="6" t="s">
        <v>17</v>
      </c>
      <c r="I5472" s="6" t="s">
        <v>18</v>
      </c>
    </row>
    <row r="5473" spans="1:9" x14ac:dyDescent="0.2">
      <c r="A5473" s="7" t="s">
        <v>9555</v>
      </c>
      <c r="B5473" s="3" t="s">
        <v>9814</v>
      </c>
      <c r="C5473" s="3" t="s">
        <v>9815</v>
      </c>
      <c r="D5473" s="9" t="s">
        <v>9816</v>
      </c>
      <c r="E5473" s="9">
        <v>16.2</v>
      </c>
      <c r="F5473" s="9" t="s">
        <v>22</v>
      </c>
      <c r="G5473" s="10">
        <v>1075</v>
      </c>
      <c r="H5473" s="14"/>
      <c r="I5473" s="14"/>
    </row>
    <row r="5474" spans="1:9" x14ac:dyDescent="0.2">
      <c r="A5474" s="7" t="s">
        <v>9555</v>
      </c>
      <c r="B5474" s="11" t="s">
        <v>9817</v>
      </c>
      <c r="C5474" s="11" t="s">
        <v>9818</v>
      </c>
      <c r="D5474" s="12" t="s">
        <v>9816</v>
      </c>
      <c r="E5474" s="12">
        <v>16.2</v>
      </c>
      <c r="F5474" s="12" t="s">
        <v>22</v>
      </c>
      <c r="G5474" s="13">
        <v>965</v>
      </c>
      <c r="H5474" s="15"/>
      <c r="I5474" s="15"/>
    </row>
    <row r="5475" spans="1:9" x14ac:dyDescent="0.2">
      <c r="A5475" s="7" t="s">
        <v>9555</v>
      </c>
      <c r="B5475" s="3" t="s">
        <v>9819</v>
      </c>
      <c r="C5475" s="3" t="s">
        <v>9820</v>
      </c>
      <c r="D5475" s="9" t="s">
        <v>9816</v>
      </c>
      <c r="E5475" s="9">
        <v>16.2</v>
      </c>
      <c r="F5475" s="9" t="s">
        <v>22</v>
      </c>
      <c r="G5475" s="10">
        <v>965</v>
      </c>
      <c r="H5475" s="14"/>
      <c r="I5475" s="14"/>
    </row>
    <row r="5476" spans="1:9" x14ac:dyDescent="0.2">
      <c r="A5476" s="7" t="s">
        <v>9555</v>
      </c>
      <c r="B5476" s="11" t="s">
        <v>9821</v>
      </c>
      <c r="C5476" s="11" t="s">
        <v>9822</v>
      </c>
      <c r="D5476" s="12" t="s">
        <v>9823</v>
      </c>
      <c r="E5476" s="12">
        <v>17</v>
      </c>
      <c r="F5476" s="12" t="s">
        <v>22</v>
      </c>
      <c r="G5476" s="13">
        <v>1075</v>
      </c>
      <c r="H5476" s="15"/>
      <c r="I5476" s="15"/>
    </row>
    <row r="5477" spans="1:9" x14ac:dyDescent="0.2">
      <c r="A5477" s="7" t="s">
        <v>9555</v>
      </c>
      <c r="B5477" s="3" t="s">
        <v>9824</v>
      </c>
      <c r="C5477" s="3" t="s">
        <v>9825</v>
      </c>
      <c r="D5477" s="9" t="s">
        <v>9823</v>
      </c>
      <c r="E5477" s="9">
        <v>17</v>
      </c>
      <c r="F5477" s="9" t="s">
        <v>22</v>
      </c>
      <c r="G5477" s="10">
        <v>965</v>
      </c>
      <c r="H5477" s="14"/>
      <c r="I5477" s="14"/>
    </row>
    <row r="5478" spans="1:9" x14ac:dyDescent="0.2">
      <c r="A5478" s="7" t="s">
        <v>9555</v>
      </c>
      <c r="B5478" s="11" t="s">
        <v>9826</v>
      </c>
      <c r="C5478" s="11" t="s">
        <v>9827</v>
      </c>
      <c r="D5478" s="12" t="s">
        <v>9823</v>
      </c>
      <c r="E5478" s="12">
        <v>17</v>
      </c>
      <c r="F5478" s="12" t="s">
        <v>22</v>
      </c>
      <c r="G5478" s="13">
        <v>965</v>
      </c>
      <c r="H5478" s="15"/>
      <c r="I5478" s="15"/>
    </row>
    <row r="5479" spans="1:9" x14ac:dyDescent="0.2">
      <c r="A5479" s="7" t="s">
        <v>9555</v>
      </c>
      <c r="B5479" s="3" t="s">
        <v>9828</v>
      </c>
      <c r="C5479" s="3" t="s">
        <v>9829</v>
      </c>
      <c r="D5479" s="9" t="s">
        <v>9830</v>
      </c>
      <c r="E5479" s="9">
        <v>17</v>
      </c>
      <c r="F5479" s="9" t="s">
        <v>22</v>
      </c>
      <c r="G5479" s="10">
        <v>1145</v>
      </c>
      <c r="H5479" s="14"/>
      <c r="I5479" s="14"/>
    </row>
    <row r="5480" spans="1:9" x14ac:dyDescent="0.2">
      <c r="A5480" s="7" t="s">
        <v>9555</v>
      </c>
      <c r="B5480" s="11" t="s">
        <v>9831</v>
      </c>
      <c r="C5480" s="11" t="s">
        <v>9832</v>
      </c>
      <c r="D5480" s="12" t="s">
        <v>9830</v>
      </c>
      <c r="E5480" s="12">
        <v>17</v>
      </c>
      <c r="F5480" s="12" t="s">
        <v>22</v>
      </c>
      <c r="G5480" s="13">
        <v>1025</v>
      </c>
      <c r="H5480" s="15"/>
      <c r="I5480" s="15"/>
    </row>
    <row r="5481" spans="1:9" x14ac:dyDescent="0.2">
      <c r="A5481" s="7" t="s">
        <v>9555</v>
      </c>
      <c r="B5481" s="3" t="s">
        <v>9833</v>
      </c>
      <c r="C5481" s="3" t="s">
        <v>9834</v>
      </c>
      <c r="D5481" s="9" t="s">
        <v>9830</v>
      </c>
      <c r="E5481" s="9">
        <v>17</v>
      </c>
      <c r="F5481" s="9" t="s">
        <v>22</v>
      </c>
      <c r="G5481" s="10">
        <v>1025</v>
      </c>
      <c r="H5481" s="14"/>
      <c r="I5481" s="14"/>
    </row>
    <row r="5482" spans="1:9" x14ac:dyDescent="0.2">
      <c r="A5482" s="7" t="s">
        <v>9555</v>
      </c>
      <c r="B5482" s="11" t="s">
        <v>9835</v>
      </c>
      <c r="C5482" s="11" t="s">
        <v>9836</v>
      </c>
      <c r="D5482" s="12" t="s">
        <v>9837</v>
      </c>
      <c r="E5482" s="95">
        <v>17.5</v>
      </c>
      <c r="F5482" s="12" t="s">
        <v>22</v>
      </c>
      <c r="G5482" s="13">
        <v>1145</v>
      </c>
      <c r="H5482" s="15"/>
      <c r="I5482" s="15"/>
    </row>
    <row r="5483" spans="1:9" x14ac:dyDescent="0.2">
      <c r="A5483" s="7" t="s">
        <v>9555</v>
      </c>
      <c r="B5483" s="3" t="s">
        <v>9838</v>
      </c>
      <c r="C5483" s="3" t="s">
        <v>9839</v>
      </c>
      <c r="D5483" s="9" t="s">
        <v>9837</v>
      </c>
      <c r="E5483" s="96">
        <v>17.5</v>
      </c>
      <c r="F5483" s="9" t="s">
        <v>22</v>
      </c>
      <c r="G5483" s="10">
        <v>1025</v>
      </c>
      <c r="H5483" s="14"/>
      <c r="I5483" s="14"/>
    </row>
    <row r="5484" spans="1:9" x14ac:dyDescent="0.2">
      <c r="A5484" s="7" t="s">
        <v>9555</v>
      </c>
      <c r="B5484" s="11" t="s">
        <v>9840</v>
      </c>
      <c r="C5484" s="11" t="s">
        <v>9841</v>
      </c>
      <c r="D5484" s="12" t="s">
        <v>9837</v>
      </c>
      <c r="E5484" s="95">
        <v>17.5</v>
      </c>
      <c r="F5484" s="12" t="s">
        <v>22</v>
      </c>
      <c r="G5484" s="13">
        <v>1025</v>
      </c>
      <c r="H5484" s="15"/>
      <c r="I5484" s="15"/>
    </row>
    <row r="5485" spans="1:9" x14ac:dyDescent="0.2">
      <c r="A5485" s="7" t="s">
        <v>9555</v>
      </c>
      <c r="B5485" s="46"/>
      <c r="C5485" s="46"/>
      <c r="G5485" s="47"/>
      <c r="H5485" s="48"/>
      <c r="I5485" s="48"/>
    </row>
    <row r="5486" spans="1:9" x14ac:dyDescent="0.2">
      <c r="A5486" s="7" t="s">
        <v>9555</v>
      </c>
      <c r="B5486" s="5" t="s">
        <v>11</v>
      </c>
      <c r="C5486" s="5" t="s">
        <v>9842</v>
      </c>
      <c r="D5486" s="5" t="s">
        <v>13</v>
      </c>
      <c r="E5486" s="5" t="s">
        <v>14</v>
      </c>
      <c r="F5486" s="5" t="s">
        <v>15</v>
      </c>
      <c r="G5486" s="6" t="s">
        <v>16</v>
      </c>
      <c r="H5486" s="6" t="s">
        <v>17</v>
      </c>
      <c r="I5486" s="6" t="s">
        <v>18</v>
      </c>
    </row>
    <row r="5487" spans="1:9" x14ac:dyDescent="0.2">
      <c r="A5487" s="7" t="s">
        <v>9555</v>
      </c>
      <c r="B5487" s="3" t="s">
        <v>9843</v>
      </c>
      <c r="C5487" s="3" t="s">
        <v>9844</v>
      </c>
      <c r="D5487" s="9" t="s">
        <v>9845</v>
      </c>
      <c r="E5487" s="9">
        <v>23.2</v>
      </c>
      <c r="F5487" s="9" t="s">
        <v>22</v>
      </c>
      <c r="G5487" s="10">
        <v>1495</v>
      </c>
      <c r="H5487" s="14"/>
      <c r="I5487" s="14"/>
    </row>
    <row r="5488" spans="1:9" x14ac:dyDescent="0.2">
      <c r="A5488" s="7" t="s">
        <v>9555</v>
      </c>
      <c r="B5488" s="11" t="s">
        <v>9846</v>
      </c>
      <c r="C5488" s="11" t="s">
        <v>9847</v>
      </c>
      <c r="D5488" s="12" t="s">
        <v>9845</v>
      </c>
      <c r="E5488" s="12">
        <v>23.2</v>
      </c>
      <c r="F5488" s="12" t="s">
        <v>22</v>
      </c>
      <c r="G5488" s="13">
        <v>1295</v>
      </c>
      <c r="H5488" s="15"/>
      <c r="I5488" s="15"/>
    </row>
    <row r="5489" spans="1:9" x14ac:dyDescent="0.2">
      <c r="A5489" s="7" t="s">
        <v>9555</v>
      </c>
      <c r="B5489" s="3" t="s">
        <v>9848</v>
      </c>
      <c r="C5489" s="3" t="s">
        <v>9849</v>
      </c>
      <c r="D5489" s="9" t="s">
        <v>9845</v>
      </c>
      <c r="E5489" s="9">
        <v>23.2</v>
      </c>
      <c r="F5489" s="9" t="s">
        <v>22</v>
      </c>
      <c r="G5489" s="10">
        <v>1295</v>
      </c>
      <c r="H5489" s="14"/>
      <c r="I5489" s="14"/>
    </row>
    <row r="5490" spans="1:9" x14ac:dyDescent="0.2">
      <c r="A5490" s="7" t="s">
        <v>9555</v>
      </c>
      <c r="B5490" s="11" t="s">
        <v>9850</v>
      </c>
      <c r="C5490" s="11" t="s">
        <v>9851</v>
      </c>
      <c r="D5490" s="12" t="s">
        <v>9852</v>
      </c>
      <c r="E5490" s="12">
        <v>24</v>
      </c>
      <c r="F5490" s="12" t="s">
        <v>22</v>
      </c>
      <c r="G5490" s="13">
        <v>1495</v>
      </c>
      <c r="H5490" s="15"/>
      <c r="I5490" s="15"/>
    </row>
    <row r="5491" spans="1:9" x14ac:dyDescent="0.2">
      <c r="A5491" s="7" t="s">
        <v>9555</v>
      </c>
      <c r="B5491" s="3" t="s">
        <v>9853</v>
      </c>
      <c r="C5491" s="3" t="s">
        <v>9854</v>
      </c>
      <c r="D5491" s="9" t="s">
        <v>9852</v>
      </c>
      <c r="E5491" s="9">
        <v>24</v>
      </c>
      <c r="F5491" s="9" t="s">
        <v>22</v>
      </c>
      <c r="G5491" s="10">
        <v>1295</v>
      </c>
      <c r="H5491" s="14"/>
      <c r="I5491" s="14"/>
    </row>
    <row r="5492" spans="1:9" x14ac:dyDescent="0.2">
      <c r="A5492" s="7" t="s">
        <v>9555</v>
      </c>
      <c r="B5492" s="11" t="s">
        <v>9855</v>
      </c>
      <c r="C5492" s="11" t="s">
        <v>9856</v>
      </c>
      <c r="D5492" s="12" t="s">
        <v>9852</v>
      </c>
      <c r="E5492" s="12">
        <v>24</v>
      </c>
      <c r="F5492" s="12" t="s">
        <v>22</v>
      </c>
      <c r="G5492" s="13">
        <v>1295</v>
      </c>
      <c r="H5492" s="15"/>
      <c r="I5492" s="15"/>
    </row>
    <row r="5493" spans="1:9" x14ac:dyDescent="0.2">
      <c r="A5493" s="7" t="s">
        <v>9555</v>
      </c>
      <c r="B5493" s="3" t="s">
        <v>9857</v>
      </c>
      <c r="C5493" s="3" t="s">
        <v>9858</v>
      </c>
      <c r="D5493" s="9" t="s">
        <v>9859</v>
      </c>
      <c r="E5493" s="9">
        <v>25</v>
      </c>
      <c r="F5493" s="9" t="s">
        <v>22</v>
      </c>
      <c r="G5493" s="10">
        <v>1575</v>
      </c>
      <c r="H5493" s="14"/>
      <c r="I5493" s="14"/>
    </row>
    <row r="5494" spans="1:9" x14ac:dyDescent="0.2">
      <c r="A5494" s="7" t="s">
        <v>9555</v>
      </c>
      <c r="B5494" s="11" t="s">
        <v>9860</v>
      </c>
      <c r="C5494" s="11" t="s">
        <v>9861</v>
      </c>
      <c r="D5494" s="12" t="s">
        <v>9859</v>
      </c>
      <c r="E5494" s="12">
        <v>25</v>
      </c>
      <c r="F5494" s="12" t="s">
        <v>22</v>
      </c>
      <c r="G5494" s="13">
        <v>1395</v>
      </c>
      <c r="H5494" s="15"/>
      <c r="I5494" s="15"/>
    </row>
    <row r="5495" spans="1:9" x14ac:dyDescent="0.2">
      <c r="A5495" s="7" t="s">
        <v>9555</v>
      </c>
      <c r="B5495" s="3" t="s">
        <v>9862</v>
      </c>
      <c r="C5495" s="3" t="s">
        <v>9863</v>
      </c>
      <c r="D5495" s="9" t="s">
        <v>9859</v>
      </c>
      <c r="E5495" s="9">
        <v>25</v>
      </c>
      <c r="F5495" s="9" t="s">
        <v>22</v>
      </c>
      <c r="G5495" s="10">
        <v>1395</v>
      </c>
      <c r="H5495" s="14"/>
      <c r="I5495" s="14"/>
    </row>
    <row r="5496" spans="1:9" x14ac:dyDescent="0.2">
      <c r="A5496" s="7" t="s">
        <v>9555</v>
      </c>
      <c r="B5496" s="11" t="s">
        <v>9864</v>
      </c>
      <c r="C5496" s="11" t="s">
        <v>9865</v>
      </c>
      <c r="D5496" s="12" t="s">
        <v>9866</v>
      </c>
      <c r="E5496" s="12">
        <v>26</v>
      </c>
      <c r="F5496" s="12" t="s">
        <v>22</v>
      </c>
      <c r="G5496" s="13">
        <v>1575</v>
      </c>
      <c r="H5496" s="15"/>
      <c r="I5496" s="15"/>
    </row>
    <row r="5497" spans="1:9" x14ac:dyDescent="0.2">
      <c r="A5497" s="7" t="s">
        <v>9555</v>
      </c>
      <c r="B5497" s="3" t="s">
        <v>9867</v>
      </c>
      <c r="C5497" s="3" t="s">
        <v>9868</v>
      </c>
      <c r="D5497" s="9" t="s">
        <v>9866</v>
      </c>
      <c r="E5497" s="9">
        <v>26</v>
      </c>
      <c r="F5497" s="9" t="s">
        <v>22</v>
      </c>
      <c r="G5497" s="10">
        <v>1395</v>
      </c>
      <c r="H5497" s="14"/>
      <c r="I5497" s="14"/>
    </row>
    <row r="5498" spans="1:9" x14ac:dyDescent="0.2">
      <c r="A5498" s="7" t="s">
        <v>9555</v>
      </c>
      <c r="B5498" s="11" t="s">
        <v>9869</v>
      </c>
      <c r="C5498" s="11" t="s">
        <v>9870</v>
      </c>
      <c r="D5498" s="12" t="s">
        <v>9866</v>
      </c>
      <c r="E5498" s="12">
        <v>26</v>
      </c>
      <c r="F5498" s="12" t="s">
        <v>22</v>
      </c>
      <c r="G5498" s="13">
        <v>1395</v>
      </c>
      <c r="H5498" s="15"/>
      <c r="I5498" s="15"/>
    </row>
    <row r="5499" spans="1:9" x14ac:dyDescent="0.2">
      <c r="A5499" s="7" t="s">
        <v>9555</v>
      </c>
      <c r="B5499" s="46"/>
      <c r="C5499" s="46"/>
      <c r="G5499" s="47"/>
      <c r="H5499" s="48"/>
      <c r="I5499" s="48"/>
    </row>
    <row r="5500" spans="1:9" x14ac:dyDescent="0.2">
      <c r="A5500" s="7" t="s">
        <v>9555</v>
      </c>
      <c r="B5500" s="5" t="s">
        <v>11</v>
      </c>
      <c r="C5500" s="5" t="s">
        <v>9871</v>
      </c>
      <c r="D5500" s="5" t="s">
        <v>13</v>
      </c>
      <c r="E5500" s="5" t="s">
        <v>14</v>
      </c>
      <c r="F5500" s="5" t="s">
        <v>15</v>
      </c>
      <c r="G5500" s="6" t="s">
        <v>16</v>
      </c>
      <c r="H5500" s="6" t="s">
        <v>17</v>
      </c>
      <c r="I5500" s="6" t="s">
        <v>18</v>
      </c>
    </row>
    <row r="5501" spans="1:9" x14ac:dyDescent="0.2">
      <c r="A5501" s="7" t="s">
        <v>9555</v>
      </c>
      <c r="B5501" s="3" t="s">
        <v>9872</v>
      </c>
      <c r="C5501" s="3" t="s">
        <v>9873</v>
      </c>
      <c r="D5501" s="9" t="s">
        <v>9874</v>
      </c>
      <c r="E5501" s="9">
        <v>29.5</v>
      </c>
      <c r="F5501" s="9" t="s">
        <v>22</v>
      </c>
      <c r="G5501" s="10">
        <v>1925</v>
      </c>
      <c r="H5501" s="14"/>
      <c r="I5501" s="14"/>
    </row>
    <row r="5502" spans="1:9" x14ac:dyDescent="0.2">
      <c r="A5502" s="7" t="s">
        <v>9555</v>
      </c>
      <c r="B5502" s="11" t="s">
        <v>9875</v>
      </c>
      <c r="C5502" s="11" t="s">
        <v>9876</v>
      </c>
      <c r="D5502" s="12" t="s">
        <v>9874</v>
      </c>
      <c r="E5502" s="12">
        <v>29.5</v>
      </c>
      <c r="F5502" s="12" t="s">
        <v>22</v>
      </c>
      <c r="G5502" s="13">
        <v>1495</v>
      </c>
      <c r="H5502" s="15"/>
      <c r="I5502" s="15"/>
    </row>
    <row r="5503" spans="1:9" x14ac:dyDescent="0.2">
      <c r="A5503" s="7" t="s">
        <v>9555</v>
      </c>
      <c r="B5503" s="3" t="s">
        <v>9877</v>
      </c>
      <c r="C5503" s="3" t="s">
        <v>9878</v>
      </c>
      <c r="D5503" s="9" t="s">
        <v>9874</v>
      </c>
      <c r="E5503" s="9">
        <v>29.5</v>
      </c>
      <c r="F5503" s="9" t="s">
        <v>22</v>
      </c>
      <c r="G5503" s="10">
        <v>1495</v>
      </c>
      <c r="H5503" s="14"/>
      <c r="I5503" s="14"/>
    </row>
    <row r="5504" spans="1:9" x14ac:dyDescent="0.2">
      <c r="A5504" s="7" t="s">
        <v>9555</v>
      </c>
      <c r="B5504" s="11" t="s">
        <v>9879</v>
      </c>
      <c r="C5504" s="11" t="s">
        <v>9880</v>
      </c>
      <c r="D5504" s="12" t="s">
        <v>9881</v>
      </c>
      <c r="E5504" s="43">
        <v>30.5</v>
      </c>
      <c r="F5504" s="12" t="s">
        <v>22</v>
      </c>
      <c r="G5504" s="13">
        <v>1925</v>
      </c>
      <c r="H5504" s="15"/>
      <c r="I5504" s="15"/>
    </row>
    <row r="5505" spans="1:9" x14ac:dyDescent="0.2">
      <c r="A5505" s="7" t="s">
        <v>9555</v>
      </c>
      <c r="B5505" s="3" t="s">
        <v>9882</v>
      </c>
      <c r="C5505" s="3" t="s">
        <v>9883</v>
      </c>
      <c r="D5505" s="9" t="s">
        <v>9881</v>
      </c>
      <c r="E5505" s="57">
        <v>30.5</v>
      </c>
      <c r="F5505" s="9" t="s">
        <v>22</v>
      </c>
      <c r="G5505" s="10">
        <v>1495</v>
      </c>
      <c r="H5505" s="14"/>
      <c r="I5505" s="14"/>
    </row>
    <row r="5506" spans="1:9" x14ac:dyDescent="0.2">
      <c r="A5506" s="7" t="s">
        <v>9555</v>
      </c>
      <c r="B5506" s="11" t="s">
        <v>9884</v>
      </c>
      <c r="C5506" s="11" t="s">
        <v>9885</v>
      </c>
      <c r="D5506" s="12" t="s">
        <v>9881</v>
      </c>
      <c r="E5506" s="43">
        <v>30.5</v>
      </c>
      <c r="F5506" s="12" t="s">
        <v>22</v>
      </c>
      <c r="G5506" s="13">
        <v>1495</v>
      </c>
      <c r="H5506" s="15"/>
      <c r="I5506" s="15"/>
    </row>
    <row r="5507" spans="1:9" x14ac:dyDescent="0.2">
      <c r="A5507" s="7" t="s">
        <v>9555</v>
      </c>
      <c r="B5507" s="3" t="s">
        <v>9886</v>
      </c>
      <c r="C5507" s="3" t="s">
        <v>9887</v>
      </c>
      <c r="D5507" s="9" t="s">
        <v>9888</v>
      </c>
      <c r="E5507" s="9">
        <v>31.5</v>
      </c>
      <c r="F5507" s="9" t="s">
        <v>22</v>
      </c>
      <c r="G5507" s="10">
        <v>1995</v>
      </c>
      <c r="H5507" s="14"/>
      <c r="I5507" s="14"/>
    </row>
    <row r="5508" spans="1:9" x14ac:dyDescent="0.2">
      <c r="A5508" s="7" t="s">
        <v>9555</v>
      </c>
      <c r="B5508" s="11" t="s">
        <v>9889</v>
      </c>
      <c r="C5508" s="11" t="s">
        <v>9890</v>
      </c>
      <c r="D5508" s="12" t="s">
        <v>9888</v>
      </c>
      <c r="E5508" s="12">
        <v>31.5</v>
      </c>
      <c r="F5508" s="12" t="s">
        <v>22</v>
      </c>
      <c r="G5508" s="13">
        <v>1595</v>
      </c>
      <c r="H5508" s="15"/>
      <c r="I5508" s="15"/>
    </row>
    <row r="5509" spans="1:9" x14ac:dyDescent="0.2">
      <c r="A5509" s="7" t="s">
        <v>9555</v>
      </c>
      <c r="B5509" s="3" t="s">
        <v>9891</v>
      </c>
      <c r="C5509" s="3" t="s">
        <v>9892</v>
      </c>
      <c r="D5509" s="9" t="s">
        <v>9888</v>
      </c>
      <c r="E5509" s="9">
        <v>31.5</v>
      </c>
      <c r="F5509" s="9" t="s">
        <v>22</v>
      </c>
      <c r="G5509" s="10">
        <v>1595</v>
      </c>
      <c r="H5509" s="14"/>
      <c r="I5509" s="14"/>
    </row>
    <row r="5510" spans="1:9" x14ac:dyDescent="0.2">
      <c r="A5510" s="7" t="s">
        <v>9555</v>
      </c>
      <c r="B5510" s="11" t="s">
        <v>9893</v>
      </c>
      <c r="C5510" s="11" t="s">
        <v>9894</v>
      </c>
      <c r="D5510" s="12" t="s">
        <v>9895</v>
      </c>
      <c r="E5510" s="12">
        <v>32.5</v>
      </c>
      <c r="F5510" s="12" t="s">
        <v>22</v>
      </c>
      <c r="G5510" s="13">
        <v>1995</v>
      </c>
      <c r="H5510" s="15"/>
      <c r="I5510" s="15"/>
    </row>
    <row r="5511" spans="1:9" x14ac:dyDescent="0.2">
      <c r="A5511" s="7" t="s">
        <v>9555</v>
      </c>
      <c r="B5511" s="3" t="s">
        <v>9896</v>
      </c>
      <c r="C5511" s="3" t="s">
        <v>9897</v>
      </c>
      <c r="D5511" s="9" t="s">
        <v>9895</v>
      </c>
      <c r="E5511" s="9">
        <v>32.5</v>
      </c>
      <c r="F5511" s="9" t="s">
        <v>22</v>
      </c>
      <c r="G5511" s="10">
        <v>1595</v>
      </c>
      <c r="H5511" s="14"/>
      <c r="I5511" s="14"/>
    </row>
    <row r="5512" spans="1:9" x14ac:dyDescent="0.2">
      <c r="A5512" s="7" t="s">
        <v>9555</v>
      </c>
      <c r="B5512" s="11" t="s">
        <v>9898</v>
      </c>
      <c r="C5512" s="11" t="s">
        <v>9899</v>
      </c>
      <c r="D5512" s="12" t="s">
        <v>9895</v>
      </c>
      <c r="E5512" s="12">
        <v>32.5</v>
      </c>
      <c r="F5512" s="12" t="s">
        <v>22</v>
      </c>
      <c r="G5512" s="13">
        <v>1595</v>
      </c>
      <c r="H5512" s="15"/>
      <c r="I5512" s="15"/>
    </row>
    <row r="5513" spans="1:9" x14ac:dyDescent="0.2">
      <c r="A5513" s="7" t="s">
        <v>9555</v>
      </c>
      <c r="B5513" s="46"/>
      <c r="C5513" s="46"/>
      <c r="G5513" s="47"/>
      <c r="H5513" s="48"/>
      <c r="I5513" s="48"/>
    </row>
    <row r="5514" spans="1:9" x14ac:dyDescent="0.2">
      <c r="A5514" s="7" t="s">
        <v>9555</v>
      </c>
      <c r="B5514" s="5" t="s">
        <v>11</v>
      </c>
      <c r="C5514" s="5" t="s">
        <v>9900</v>
      </c>
      <c r="D5514" s="5" t="s">
        <v>13</v>
      </c>
      <c r="E5514" s="5" t="s">
        <v>14</v>
      </c>
      <c r="F5514" s="5" t="s">
        <v>15</v>
      </c>
      <c r="G5514" s="6" t="s">
        <v>16</v>
      </c>
      <c r="H5514" s="6" t="s">
        <v>17</v>
      </c>
      <c r="I5514" s="6" t="s">
        <v>18</v>
      </c>
    </row>
    <row r="5515" spans="1:9" x14ac:dyDescent="0.2">
      <c r="A5515" s="7" t="s">
        <v>9555</v>
      </c>
      <c r="B5515" s="3" t="s">
        <v>9901</v>
      </c>
      <c r="C5515" s="3" t="s">
        <v>9902</v>
      </c>
      <c r="D5515" s="9" t="s">
        <v>9903</v>
      </c>
      <c r="E5515" s="9">
        <v>8.5</v>
      </c>
      <c r="F5515" s="9" t="s">
        <v>22</v>
      </c>
      <c r="G5515" s="10">
        <v>1065</v>
      </c>
      <c r="H5515" s="14"/>
      <c r="I5515" s="14"/>
    </row>
    <row r="5516" spans="1:9" x14ac:dyDescent="0.2">
      <c r="A5516" s="7" t="s">
        <v>9555</v>
      </c>
      <c r="B5516" s="11" t="s">
        <v>9904</v>
      </c>
      <c r="C5516" s="11" t="s">
        <v>9905</v>
      </c>
      <c r="D5516" s="12" t="s">
        <v>9903</v>
      </c>
      <c r="E5516" s="12">
        <v>8.5</v>
      </c>
      <c r="F5516" s="12" t="s">
        <v>22</v>
      </c>
      <c r="G5516" s="13">
        <v>785</v>
      </c>
      <c r="H5516" s="15"/>
      <c r="I5516" s="15"/>
    </row>
    <row r="5517" spans="1:9" x14ac:dyDescent="0.2">
      <c r="A5517" s="7" t="s">
        <v>9555</v>
      </c>
      <c r="B5517" s="3" t="s">
        <v>9906</v>
      </c>
      <c r="C5517" s="3" t="s">
        <v>9907</v>
      </c>
      <c r="D5517" s="9" t="s">
        <v>9903</v>
      </c>
      <c r="E5517" s="9">
        <v>8.5</v>
      </c>
      <c r="F5517" s="9" t="s">
        <v>22</v>
      </c>
      <c r="G5517" s="10">
        <v>785</v>
      </c>
      <c r="H5517" s="14"/>
      <c r="I5517" s="14"/>
    </row>
    <row r="5518" spans="1:9" x14ac:dyDescent="0.2">
      <c r="A5518" s="7" t="s">
        <v>9555</v>
      </c>
      <c r="B5518" s="11" t="s">
        <v>9908</v>
      </c>
      <c r="C5518" s="11" t="s">
        <v>9909</v>
      </c>
      <c r="D5518" s="12" t="s">
        <v>9910</v>
      </c>
      <c r="E5518" s="12">
        <v>9.1999999999999993</v>
      </c>
      <c r="F5518" s="12" t="s">
        <v>22</v>
      </c>
      <c r="G5518" s="13">
        <v>1065</v>
      </c>
      <c r="H5518" s="15"/>
      <c r="I5518" s="15"/>
    </row>
    <row r="5519" spans="1:9" x14ac:dyDescent="0.2">
      <c r="A5519" s="7" t="s">
        <v>9555</v>
      </c>
      <c r="B5519" s="3" t="s">
        <v>9911</v>
      </c>
      <c r="C5519" s="3" t="s">
        <v>9912</v>
      </c>
      <c r="D5519" s="9" t="s">
        <v>9910</v>
      </c>
      <c r="E5519" s="9">
        <v>9.1999999999999993</v>
      </c>
      <c r="F5519" s="9" t="s">
        <v>22</v>
      </c>
      <c r="G5519" s="10">
        <v>785</v>
      </c>
      <c r="H5519" s="14"/>
      <c r="I5519" s="14"/>
    </row>
    <row r="5520" spans="1:9" x14ac:dyDescent="0.2">
      <c r="A5520" s="7" t="s">
        <v>9555</v>
      </c>
      <c r="B5520" s="11" t="s">
        <v>9913</v>
      </c>
      <c r="C5520" s="11" t="s">
        <v>9914</v>
      </c>
      <c r="D5520" s="12" t="s">
        <v>9910</v>
      </c>
      <c r="E5520" s="12">
        <v>9.1999999999999993</v>
      </c>
      <c r="F5520" s="12" t="s">
        <v>22</v>
      </c>
      <c r="G5520" s="13">
        <v>785</v>
      </c>
      <c r="H5520" s="15"/>
      <c r="I5520" s="15"/>
    </row>
    <row r="5521" spans="1:9" x14ac:dyDescent="0.2">
      <c r="A5521" s="7" t="s">
        <v>9555</v>
      </c>
      <c r="B5521" s="3" t="s">
        <v>9915</v>
      </c>
      <c r="C5521" s="3" t="s">
        <v>9916</v>
      </c>
      <c r="D5521" s="9" t="s">
        <v>9917</v>
      </c>
      <c r="E5521" s="9">
        <v>9.6</v>
      </c>
      <c r="F5521" s="9" t="s">
        <v>22</v>
      </c>
      <c r="G5521" s="10">
        <v>1095</v>
      </c>
      <c r="H5521" s="14"/>
      <c r="I5521" s="14"/>
    </row>
    <row r="5522" spans="1:9" x14ac:dyDescent="0.2">
      <c r="A5522" s="7" t="s">
        <v>9555</v>
      </c>
      <c r="B5522" s="11" t="s">
        <v>9918</v>
      </c>
      <c r="C5522" s="11" t="s">
        <v>9919</v>
      </c>
      <c r="D5522" s="12" t="s">
        <v>9917</v>
      </c>
      <c r="E5522" s="12">
        <v>9.6</v>
      </c>
      <c r="F5522" s="12" t="s">
        <v>22</v>
      </c>
      <c r="G5522" s="13">
        <v>825</v>
      </c>
      <c r="H5522" s="15"/>
      <c r="I5522" s="15"/>
    </row>
    <row r="5523" spans="1:9" x14ac:dyDescent="0.2">
      <c r="A5523" s="7" t="s">
        <v>9555</v>
      </c>
      <c r="B5523" s="3" t="s">
        <v>9920</v>
      </c>
      <c r="C5523" s="3" t="s">
        <v>9921</v>
      </c>
      <c r="D5523" s="9" t="s">
        <v>9917</v>
      </c>
      <c r="E5523" s="9">
        <v>9.6</v>
      </c>
      <c r="F5523" s="9" t="s">
        <v>22</v>
      </c>
      <c r="G5523" s="10">
        <v>825</v>
      </c>
      <c r="H5523" s="14"/>
      <c r="I5523" s="14"/>
    </row>
    <row r="5524" spans="1:9" x14ac:dyDescent="0.2">
      <c r="A5524" s="7" t="s">
        <v>9555</v>
      </c>
      <c r="B5524" s="11" t="s">
        <v>9922</v>
      </c>
      <c r="C5524" s="11" t="s">
        <v>9923</v>
      </c>
      <c r="D5524" s="12" t="s">
        <v>9924</v>
      </c>
      <c r="E5524" s="12">
        <v>10</v>
      </c>
      <c r="F5524" s="12" t="s">
        <v>22</v>
      </c>
      <c r="G5524" s="13">
        <v>1095</v>
      </c>
      <c r="H5524" s="15"/>
      <c r="I5524" s="15"/>
    </row>
    <row r="5525" spans="1:9" x14ac:dyDescent="0.2">
      <c r="A5525" s="7" t="s">
        <v>9555</v>
      </c>
      <c r="B5525" s="3" t="s">
        <v>9925</v>
      </c>
      <c r="C5525" s="3" t="s">
        <v>9926</v>
      </c>
      <c r="D5525" s="9" t="s">
        <v>9924</v>
      </c>
      <c r="E5525" s="9">
        <v>10</v>
      </c>
      <c r="F5525" s="9" t="s">
        <v>22</v>
      </c>
      <c r="G5525" s="10">
        <v>825</v>
      </c>
      <c r="H5525" s="14"/>
      <c r="I5525" s="14"/>
    </row>
    <row r="5526" spans="1:9" x14ac:dyDescent="0.2">
      <c r="A5526" s="7" t="s">
        <v>9555</v>
      </c>
      <c r="B5526" s="11" t="s">
        <v>9927</v>
      </c>
      <c r="C5526" s="11" t="s">
        <v>9928</v>
      </c>
      <c r="D5526" s="12" t="s">
        <v>9924</v>
      </c>
      <c r="E5526" s="12">
        <v>10</v>
      </c>
      <c r="F5526" s="12" t="s">
        <v>22</v>
      </c>
      <c r="G5526" s="13">
        <v>825</v>
      </c>
      <c r="H5526" s="15"/>
      <c r="I5526" s="15"/>
    </row>
    <row r="5527" spans="1:9" x14ac:dyDescent="0.2">
      <c r="A5527" s="7" t="s">
        <v>9555</v>
      </c>
      <c r="B5527" s="46"/>
      <c r="C5527" s="46"/>
      <c r="G5527" s="47"/>
      <c r="H5527" s="48"/>
      <c r="I5527" s="48"/>
    </row>
    <row r="5528" spans="1:9" x14ac:dyDescent="0.2">
      <c r="A5528" s="7" t="s">
        <v>9555</v>
      </c>
      <c r="B5528" s="5" t="s">
        <v>11</v>
      </c>
      <c r="C5528" s="5" t="s">
        <v>9929</v>
      </c>
      <c r="D5528" s="5" t="s">
        <v>13</v>
      </c>
      <c r="E5528" s="5" t="s">
        <v>14</v>
      </c>
      <c r="F5528" s="5" t="s">
        <v>15</v>
      </c>
      <c r="G5528" s="6" t="s">
        <v>16</v>
      </c>
      <c r="H5528" s="6" t="s">
        <v>17</v>
      </c>
      <c r="I5528" s="6" t="s">
        <v>18</v>
      </c>
    </row>
    <row r="5529" spans="1:9" x14ac:dyDescent="0.2">
      <c r="A5529" s="7" t="s">
        <v>9555</v>
      </c>
      <c r="B5529" s="3" t="s">
        <v>9930</v>
      </c>
      <c r="C5529" s="3" t="s">
        <v>9931</v>
      </c>
      <c r="D5529" s="9" t="s">
        <v>9932</v>
      </c>
      <c r="E5529" s="9">
        <v>10.4</v>
      </c>
      <c r="F5529" s="9" t="s">
        <v>22</v>
      </c>
      <c r="G5529" s="10">
        <v>1145</v>
      </c>
      <c r="H5529" s="14"/>
      <c r="I5529" s="14"/>
    </row>
    <row r="5530" spans="1:9" x14ac:dyDescent="0.2">
      <c r="A5530" s="7" t="s">
        <v>9555</v>
      </c>
      <c r="B5530" s="11" t="s">
        <v>9933</v>
      </c>
      <c r="C5530" s="11" t="s">
        <v>9934</v>
      </c>
      <c r="D5530" s="12" t="s">
        <v>9932</v>
      </c>
      <c r="E5530" s="12">
        <v>10.4</v>
      </c>
      <c r="F5530" s="12" t="s">
        <v>22</v>
      </c>
      <c r="G5530" s="13">
        <v>865</v>
      </c>
      <c r="H5530" s="15"/>
      <c r="I5530" s="15"/>
    </row>
    <row r="5531" spans="1:9" x14ac:dyDescent="0.2">
      <c r="A5531" s="7" t="s">
        <v>9555</v>
      </c>
      <c r="B5531" s="3" t="s">
        <v>9935</v>
      </c>
      <c r="C5531" s="3" t="s">
        <v>9936</v>
      </c>
      <c r="D5531" s="9" t="s">
        <v>9932</v>
      </c>
      <c r="E5531" s="9">
        <v>10.4</v>
      </c>
      <c r="F5531" s="9" t="s">
        <v>22</v>
      </c>
      <c r="G5531" s="10">
        <v>865</v>
      </c>
      <c r="H5531" s="14"/>
      <c r="I5531" s="14"/>
    </row>
    <row r="5532" spans="1:9" x14ac:dyDescent="0.2">
      <c r="A5532" s="7" t="s">
        <v>9555</v>
      </c>
      <c r="B5532" s="11" t="s">
        <v>9937</v>
      </c>
      <c r="C5532" s="11" t="s">
        <v>9938</v>
      </c>
      <c r="D5532" s="12" t="s">
        <v>9939</v>
      </c>
      <c r="E5532" s="12">
        <v>11.1</v>
      </c>
      <c r="F5532" s="12" t="s">
        <v>22</v>
      </c>
      <c r="G5532" s="13">
        <v>1145</v>
      </c>
      <c r="H5532" s="15"/>
      <c r="I5532" s="15"/>
    </row>
    <row r="5533" spans="1:9" x14ac:dyDescent="0.2">
      <c r="A5533" s="7" t="s">
        <v>9555</v>
      </c>
      <c r="B5533" s="3" t="s">
        <v>9940</v>
      </c>
      <c r="C5533" s="3" t="s">
        <v>9941</v>
      </c>
      <c r="D5533" s="9" t="s">
        <v>9939</v>
      </c>
      <c r="E5533" s="9">
        <v>11.1</v>
      </c>
      <c r="F5533" s="9" t="s">
        <v>22</v>
      </c>
      <c r="G5533" s="10">
        <v>865</v>
      </c>
      <c r="H5533" s="14"/>
      <c r="I5533" s="14"/>
    </row>
    <row r="5534" spans="1:9" x14ac:dyDescent="0.2">
      <c r="A5534" s="7" t="s">
        <v>9555</v>
      </c>
      <c r="B5534" s="11" t="s">
        <v>9942</v>
      </c>
      <c r="C5534" s="11" t="s">
        <v>9943</v>
      </c>
      <c r="D5534" s="12" t="s">
        <v>9939</v>
      </c>
      <c r="E5534" s="12">
        <v>11.1</v>
      </c>
      <c r="F5534" s="12" t="s">
        <v>22</v>
      </c>
      <c r="G5534" s="13">
        <v>865</v>
      </c>
      <c r="H5534" s="15"/>
      <c r="I5534" s="15"/>
    </row>
    <row r="5535" spans="1:9" x14ac:dyDescent="0.2">
      <c r="A5535" s="7" t="s">
        <v>9555</v>
      </c>
      <c r="B5535" s="3" t="s">
        <v>9944</v>
      </c>
      <c r="C5535" s="3" t="s">
        <v>9945</v>
      </c>
      <c r="D5535" s="9" t="s">
        <v>9946</v>
      </c>
      <c r="E5535" s="9">
        <v>11.6</v>
      </c>
      <c r="F5535" s="9" t="s">
        <v>22</v>
      </c>
      <c r="G5535" s="10">
        <v>1225</v>
      </c>
      <c r="H5535" s="14"/>
      <c r="I5535" s="14"/>
    </row>
    <row r="5536" spans="1:9" x14ac:dyDescent="0.2">
      <c r="A5536" s="7" t="s">
        <v>9555</v>
      </c>
      <c r="B5536" s="11" t="s">
        <v>9947</v>
      </c>
      <c r="C5536" s="11" t="s">
        <v>9948</v>
      </c>
      <c r="D5536" s="12" t="s">
        <v>9946</v>
      </c>
      <c r="E5536" s="12">
        <v>11.6</v>
      </c>
      <c r="F5536" s="12" t="s">
        <v>22</v>
      </c>
      <c r="G5536" s="13">
        <v>925</v>
      </c>
      <c r="H5536" s="15"/>
      <c r="I5536" s="15"/>
    </row>
    <row r="5537" spans="1:9" x14ac:dyDescent="0.2">
      <c r="A5537" s="7" t="s">
        <v>9555</v>
      </c>
      <c r="B5537" s="3" t="s">
        <v>9949</v>
      </c>
      <c r="C5537" s="3" t="s">
        <v>9950</v>
      </c>
      <c r="D5537" s="9" t="s">
        <v>9946</v>
      </c>
      <c r="E5537" s="9">
        <v>11.6</v>
      </c>
      <c r="F5537" s="9" t="s">
        <v>22</v>
      </c>
      <c r="G5537" s="10">
        <v>925</v>
      </c>
      <c r="H5537" s="14"/>
      <c r="I5537" s="14"/>
    </row>
    <row r="5538" spans="1:9" x14ac:dyDescent="0.2">
      <c r="A5538" s="7" t="s">
        <v>9555</v>
      </c>
      <c r="B5538" s="11" t="s">
        <v>9951</v>
      </c>
      <c r="C5538" s="11" t="s">
        <v>9952</v>
      </c>
      <c r="D5538" s="12" t="s">
        <v>9953</v>
      </c>
      <c r="E5538" s="12">
        <v>12</v>
      </c>
      <c r="F5538" s="12" t="s">
        <v>22</v>
      </c>
      <c r="G5538" s="13">
        <v>1225</v>
      </c>
      <c r="H5538" s="15"/>
      <c r="I5538" s="15"/>
    </row>
    <row r="5539" spans="1:9" x14ac:dyDescent="0.2">
      <c r="A5539" s="7" t="s">
        <v>9555</v>
      </c>
      <c r="B5539" s="3" t="s">
        <v>9954</v>
      </c>
      <c r="C5539" s="3" t="s">
        <v>9955</v>
      </c>
      <c r="D5539" s="9" t="s">
        <v>9953</v>
      </c>
      <c r="E5539" s="9">
        <v>12</v>
      </c>
      <c r="F5539" s="9" t="s">
        <v>22</v>
      </c>
      <c r="G5539" s="10">
        <v>925</v>
      </c>
      <c r="H5539" s="14"/>
      <c r="I5539" s="14"/>
    </row>
    <row r="5540" spans="1:9" x14ac:dyDescent="0.2">
      <c r="A5540" s="7" t="s">
        <v>9555</v>
      </c>
      <c r="B5540" s="11" t="s">
        <v>9956</v>
      </c>
      <c r="C5540" s="11" t="s">
        <v>9957</v>
      </c>
      <c r="D5540" s="12" t="s">
        <v>9953</v>
      </c>
      <c r="E5540" s="12">
        <v>12</v>
      </c>
      <c r="F5540" s="12" t="s">
        <v>22</v>
      </c>
      <c r="G5540" s="13">
        <v>925</v>
      </c>
      <c r="H5540" s="15"/>
      <c r="I5540" s="15"/>
    </row>
    <row r="5541" spans="1:9" x14ac:dyDescent="0.2">
      <c r="A5541" s="7" t="s">
        <v>9555</v>
      </c>
      <c r="B5541" s="70"/>
      <c r="C5541" s="40"/>
      <c r="D5541" s="70"/>
      <c r="E5541" s="70"/>
      <c r="F5541" s="70"/>
      <c r="G5541" s="67"/>
      <c r="H5541" s="68"/>
      <c r="I5541" s="68"/>
    </row>
    <row r="5542" spans="1:9" x14ac:dyDescent="0.2">
      <c r="A5542" s="7" t="s">
        <v>9555</v>
      </c>
      <c r="B5542" s="5" t="s">
        <v>11</v>
      </c>
      <c r="C5542" s="5" t="s">
        <v>9958</v>
      </c>
      <c r="D5542" s="5" t="s">
        <v>13</v>
      </c>
      <c r="E5542" s="5" t="s">
        <v>14</v>
      </c>
      <c r="F5542" s="5" t="s">
        <v>15</v>
      </c>
      <c r="G5542" s="6" t="s">
        <v>16</v>
      </c>
      <c r="H5542" s="6" t="s">
        <v>17</v>
      </c>
      <c r="I5542" s="6" t="s">
        <v>18</v>
      </c>
    </row>
    <row r="5543" spans="1:9" x14ac:dyDescent="0.2">
      <c r="A5543" s="7" t="s">
        <v>9555</v>
      </c>
      <c r="B5543" s="171" t="s">
        <v>9959</v>
      </c>
      <c r="C5543" s="3" t="s">
        <v>9960</v>
      </c>
      <c r="D5543" s="9" t="s">
        <v>9961</v>
      </c>
      <c r="E5543" s="9">
        <v>8.65</v>
      </c>
      <c r="F5543" s="9" t="s">
        <v>22</v>
      </c>
      <c r="G5543" s="10">
        <v>945</v>
      </c>
      <c r="H5543" s="14" t="s">
        <v>17</v>
      </c>
      <c r="I5543" s="14"/>
    </row>
    <row r="5544" spans="1:9" x14ac:dyDescent="0.2">
      <c r="A5544" s="7" t="s">
        <v>9555</v>
      </c>
      <c r="B5544" s="171" t="s">
        <v>9962</v>
      </c>
      <c r="C5544" s="11" t="s">
        <v>9963</v>
      </c>
      <c r="D5544" s="12" t="s">
        <v>9961</v>
      </c>
      <c r="E5544" s="12">
        <v>8.65</v>
      </c>
      <c r="F5544" s="12" t="s">
        <v>22</v>
      </c>
      <c r="G5544" s="13">
        <v>945</v>
      </c>
      <c r="H5544" s="15" t="s">
        <v>17</v>
      </c>
      <c r="I5544" s="15"/>
    </row>
    <row r="5545" spans="1:9" x14ac:dyDescent="0.2">
      <c r="A5545" s="7" t="s">
        <v>9555</v>
      </c>
      <c r="B5545" s="171" t="s">
        <v>9964</v>
      </c>
      <c r="C5545" s="3" t="s">
        <v>9960</v>
      </c>
      <c r="D5545" s="9" t="s">
        <v>9965</v>
      </c>
      <c r="E5545" s="9">
        <v>9.6</v>
      </c>
      <c r="F5545" s="9" t="s">
        <v>22</v>
      </c>
      <c r="G5545" s="10">
        <v>1095</v>
      </c>
      <c r="H5545" s="14" t="s">
        <v>17</v>
      </c>
      <c r="I5545" s="14"/>
    </row>
    <row r="5546" spans="1:9" x14ac:dyDescent="0.2">
      <c r="A5546" s="7" t="s">
        <v>9555</v>
      </c>
      <c r="B5546" s="171" t="s">
        <v>9966</v>
      </c>
      <c r="C5546" s="11" t="s">
        <v>9963</v>
      </c>
      <c r="D5546" s="12" t="s">
        <v>9965</v>
      </c>
      <c r="E5546" s="12">
        <v>9.6</v>
      </c>
      <c r="F5546" s="12" t="s">
        <v>22</v>
      </c>
      <c r="G5546" s="13">
        <v>1095</v>
      </c>
      <c r="H5546" s="15" t="s">
        <v>17</v>
      </c>
      <c r="I5546" s="15"/>
    </row>
    <row r="5547" spans="1:9" x14ac:dyDescent="0.2">
      <c r="A5547" s="7" t="s">
        <v>9555</v>
      </c>
      <c r="B5547" s="171" t="s">
        <v>9967</v>
      </c>
      <c r="C5547" s="3" t="s">
        <v>9960</v>
      </c>
      <c r="D5547" s="9" t="s">
        <v>9968</v>
      </c>
      <c r="E5547" s="9">
        <v>10.25</v>
      </c>
      <c r="F5547" s="9" t="s">
        <v>22</v>
      </c>
      <c r="G5547" s="10">
        <v>1145</v>
      </c>
      <c r="H5547" s="14" t="s">
        <v>17</v>
      </c>
      <c r="I5547" s="14"/>
    </row>
    <row r="5548" spans="1:9" x14ac:dyDescent="0.2">
      <c r="A5548" s="7" t="s">
        <v>9555</v>
      </c>
      <c r="B5548" s="171" t="s">
        <v>9969</v>
      </c>
      <c r="C5548" s="11" t="s">
        <v>9963</v>
      </c>
      <c r="D5548" s="12" t="s">
        <v>9968</v>
      </c>
      <c r="E5548" s="12">
        <v>10.25</v>
      </c>
      <c r="F5548" s="12" t="s">
        <v>22</v>
      </c>
      <c r="G5548" s="13">
        <v>1145</v>
      </c>
      <c r="H5548" s="15" t="s">
        <v>17</v>
      </c>
      <c r="I5548" s="15"/>
    </row>
    <row r="5549" spans="1:9" x14ac:dyDescent="0.2">
      <c r="A5549" s="7" t="s">
        <v>9555</v>
      </c>
      <c r="B5549" s="171" t="s">
        <v>9970</v>
      </c>
      <c r="C5549" s="3" t="s">
        <v>9960</v>
      </c>
      <c r="D5549" s="9" t="s">
        <v>9971</v>
      </c>
      <c r="E5549" s="9">
        <v>11.15</v>
      </c>
      <c r="F5549" s="9" t="s">
        <v>22</v>
      </c>
      <c r="G5549" s="10">
        <v>1275</v>
      </c>
      <c r="H5549" s="14" t="s">
        <v>17</v>
      </c>
      <c r="I5549" s="14"/>
    </row>
    <row r="5550" spans="1:9" x14ac:dyDescent="0.2">
      <c r="A5550" s="7" t="s">
        <v>9555</v>
      </c>
      <c r="B5550" s="171" t="s">
        <v>9972</v>
      </c>
      <c r="C5550" s="11" t="s">
        <v>9963</v>
      </c>
      <c r="D5550" s="12" t="s">
        <v>9971</v>
      </c>
      <c r="E5550" s="12">
        <v>11.15</v>
      </c>
      <c r="F5550" s="12" t="s">
        <v>22</v>
      </c>
      <c r="G5550" s="13">
        <v>1275</v>
      </c>
      <c r="H5550" s="15" t="s">
        <v>17</v>
      </c>
      <c r="I5550" s="15"/>
    </row>
    <row r="5551" spans="1:9" x14ac:dyDescent="0.2">
      <c r="A5551" s="7" t="s">
        <v>9555</v>
      </c>
      <c r="B5551" s="40"/>
      <c r="C5551" s="40"/>
      <c r="D5551" s="70"/>
      <c r="E5551" s="70"/>
      <c r="F5551" s="70"/>
      <c r="G5551" s="67"/>
      <c r="H5551" s="69"/>
      <c r="I5551" s="68"/>
    </row>
    <row r="5552" spans="1:9" x14ac:dyDescent="0.2">
      <c r="A5552" s="7" t="s">
        <v>9555</v>
      </c>
      <c r="B5552" s="5" t="s">
        <v>11</v>
      </c>
      <c r="C5552" s="5" t="s">
        <v>9973</v>
      </c>
      <c r="D5552" s="5" t="s">
        <v>13</v>
      </c>
      <c r="E5552" s="5" t="s">
        <v>14</v>
      </c>
      <c r="F5552" s="5" t="s">
        <v>15</v>
      </c>
      <c r="G5552" s="6" t="s">
        <v>16</v>
      </c>
      <c r="H5552" s="6" t="s">
        <v>17</v>
      </c>
      <c r="I5552" s="6" t="s">
        <v>18</v>
      </c>
    </row>
    <row r="5553" spans="1:9" x14ac:dyDescent="0.2">
      <c r="A5553" s="7" t="s">
        <v>9555</v>
      </c>
      <c r="B5553" s="171" t="s">
        <v>9974</v>
      </c>
      <c r="C5553" s="3" t="s">
        <v>9975</v>
      </c>
      <c r="D5553" s="9" t="s">
        <v>9976</v>
      </c>
      <c r="E5553" s="9">
        <v>12.35</v>
      </c>
      <c r="F5553" s="9" t="s">
        <v>22</v>
      </c>
      <c r="G5553" s="10">
        <v>1145</v>
      </c>
      <c r="H5553" s="14" t="s">
        <v>17</v>
      </c>
      <c r="I5553" s="14"/>
    </row>
    <row r="5554" spans="1:9" x14ac:dyDescent="0.2">
      <c r="A5554" s="7" t="s">
        <v>9555</v>
      </c>
      <c r="B5554" s="171" t="s">
        <v>9977</v>
      </c>
      <c r="C5554" s="11" t="s">
        <v>9978</v>
      </c>
      <c r="D5554" s="12" t="s">
        <v>9976</v>
      </c>
      <c r="E5554" s="12">
        <v>12.35</v>
      </c>
      <c r="F5554" s="12" t="s">
        <v>22</v>
      </c>
      <c r="G5554" s="13">
        <v>1145</v>
      </c>
      <c r="H5554" s="15" t="s">
        <v>17</v>
      </c>
      <c r="I5554" s="15"/>
    </row>
    <row r="5555" spans="1:9" x14ac:dyDescent="0.2">
      <c r="A5555" s="7" t="s">
        <v>9555</v>
      </c>
      <c r="B5555" s="40"/>
      <c r="C5555" s="40"/>
      <c r="D5555" s="70"/>
      <c r="E5555" s="70"/>
      <c r="F5555" s="70"/>
      <c r="G5555" s="67"/>
      <c r="H5555" s="69"/>
      <c r="I5555" s="68"/>
    </row>
    <row r="5556" spans="1:9" x14ac:dyDescent="0.2">
      <c r="A5556" s="7" t="s">
        <v>9555</v>
      </c>
      <c r="B5556" s="5" t="s">
        <v>11</v>
      </c>
      <c r="C5556" s="5" t="s">
        <v>9979</v>
      </c>
      <c r="D5556" s="5"/>
      <c r="E5556" s="5" t="s">
        <v>14</v>
      </c>
      <c r="F5556" s="5" t="s">
        <v>15</v>
      </c>
      <c r="G5556" s="6" t="s">
        <v>16</v>
      </c>
      <c r="H5556" s="6" t="s">
        <v>17</v>
      </c>
      <c r="I5556" s="6" t="s">
        <v>18</v>
      </c>
    </row>
    <row r="5557" spans="1:9" x14ac:dyDescent="0.2">
      <c r="A5557" s="7" t="s">
        <v>9555</v>
      </c>
      <c r="B5557" s="171" t="s">
        <v>9980</v>
      </c>
      <c r="C5557" s="3" t="s">
        <v>9981</v>
      </c>
      <c r="D5557" s="85"/>
      <c r="E5557" s="9">
        <v>5</v>
      </c>
      <c r="F5557" s="9" t="s">
        <v>22</v>
      </c>
      <c r="G5557" s="10">
        <v>1395</v>
      </c>
      <c r="H5557" s="14" t="s">
        <v>17</v>
      </c>
      <c r="I5557" s="14"/>
    </row>
    <row r="5558" spans="1:9" x14ac:dyDescent="0.2">
      <c r="A5558" s="7" t="s">
        <v>9555</v>
      </c>
      <c r="B5558" s="171" t="s">
        <v>9982</v>
      </c>
      <c r="C5558" s="11" t="s">
        <v>9983</v>
      </c>
      <c r="D5558" s="86"/>
      <c r="E5558" s="12">
        <v>5</v>
      </c>
      <c r="F5558" s="12" t="s">
        <v>22</v>
      </c>
      <c r="G5558" s="13">
        <v>1195</v>
      </c>
      <c r="H5558" s="15" t="s">
        <v>17</v>
      </c>
      <c r="I5558" s="15"/>
    </row>
    <row r="5559" spans="1:9" x14ac:dyDescent="0.2">
      <c r="A5559" s="7" t="s">
        <v>9555</v>
      </c>
      <c r="B5559" s="171" t="s">
        <v>9984</v>
      </c>
      <c r="C5559" s="3" t="s">
        <v>9985</v>
      </c>
      <c r="D5559" s="85"/>
      <c r="E5559" s="9">
        <v>5</v>
      </c>
      <c r="F5559" s="9" t="s">
        <v>22</v>
      </c>
      <c r="G5559" s="10">
        <v>1195</v>
      </c>
      <c r="H5559" s="14" t="s">
        <v>17</v>
      </c>
      <c r="I5559" s="14"/>
    </row>
    <row r="5560" spans="1:9" x14ac:dyDescent="0.2">
      <c r="A5560" s="7" t="s">
        <v>9555</v>
      </c>
      <c r="B5560" s="171" t="s">
        <v>9986</v>
      </c>
      <c r="C5560" s="11" t="s">
        <v>9987</v>
      </c>
      <c r="D5560" s="86"/>
      <c r="E5560" s="12">
        <v>5</v>
      </c>
      <c r="F5560" s="12" t="s">
        <v>22</v>
      </c>
      <c r="G5560" s="13">
        <v>1195</v>
      </c>
      <c r="H5560" s="15" t="s">
        <v>17</v>
      </c>
      <c r="I5560" s="15"/>
    </row>
    <row r="5561" spans="1:9" x14ac:dyDescent="0.2">
      <c r="A5561" s="7" t="s">
        <v>9555</v>
      </c>
      <c r="B5561" s="40"/>
      <c r="C5561" s="40"/>
      <c r="D5561" s="70"/>
      <c r="E5561" s="70"/>
      <c r="F5561" s="70"/>
      <c r="G5561" s="67"/>
      <c r="H5561" s="97"/>
      <c r="I5561" s="68"/>
    </row>
    <row r="5562" spans="1:9" x14ac:dyDescent="0.2">
      <c r="A5562" s="7" t="s">
        <v>9555</v>
      </c>
      <c r="B5562" s="5" t="s">
        <v>11</v>
      </c>
      <c r="C5562" s="5" t="s">
        <v>9988</v>
      </c>
      <c r="D5562" s="5"/>
      <c r="E5562" s="5" t="s">
        <v>14</v>
      </c>
      <c r="F5562" s="5" t="s">
        <v>15</v>
      </c>
      <c r="G5562" s="6" t="s">
        <v>16</v>
      </c>
      <c r="H5562" s="6" t="s">
        <v>17</v>
      </c>
      <c r="I5562" s="6" t="s">
        <v>18</v>
      </c>
    </row>
    <row r="5563" spans="1:9" x14ac:dyDescent="0.2">
      <c r="A5563" s="7" t="s">
        <v>9555</v>
      </c>
      <c r="B5563" s="171" t="s">
        <v>9989</v>
      </c>
      <c r="C5563" s="3" t="s">
        <v>9990</v>
      </c>
      <c r="D5563" s="85"/>
      <c r="E5563" s="9">
        <v>5.3</v>
      </c>
      <c r="F5563" s="9" t="s">
        <v>22</v>
      </c>
      <c r="G5563" s="10">
        <v>1645</v>
      </c>
      <c r="H5563" s="14" t="s">
        <v>17</v>
      </c>
      <c r="I5563" s="14"/>
    </row>
    <row r="5564" spans="1:9" x14ac:dyDescent="0.2">
      <c r="A5564" s="7" t="s">
        <v>9555</v>
      </c>
      <c r="B5564" s="171" t="s">
        <v>9991</v>
      </c>
      <c r="C5564" s="11" t="s">
        <v>9992</v>
      </c>
      <c r="D5564" s="86"/>
      <c r="E5564" s="12">
        <v>5.3</v>
      </c>
      <c r="F5564" s="12" t="s">
        <v>22</v>
      </c>
      <c r="G5564" s="13">
        <v>1345</v>
      </c>
      <c r="H5564" s="15" t="s">
        <v>17</v>
      </c>
      <c r="I5564" s="15"/>
    </row>
    <row r="5565" spans="1:9" x14ac:dyDescent="0.2">
      <c r="A5565" s="7" t="s">
        <v>9555</v>
      </c>
      <c r="B5565" s="171" t="s">
        <v>9993</v>
      </c>
      <c r="C5565" s="3" t="s">
        <v>9994</v>
      </c>
      <c r="D5565" s="85"/>
      <c r="E5565" s="9">
        <v>5.3</v>
      </c>
      <c r="F5565" s="9" t="s">
        <v>22</v>
      </c>
      <c r="G5565" s="10">
        <v>1345</v>
      </c>
      <c r="H5565" s="14" t="s">
        <v>17</v>
      </c>
      <c r="I5565" s="14"/>
    </row>
    <row r="5566" spans="1:9" x14ac:dyDescent="0.2">
      <c r="A5566" s="7" t="s">
        <v>9555</v>
      </c>
      <c r="B5566" s="171" t="s">
        <v>9995</v>
      </c>
      <c r="C5566" s="11" t="s">
        <v>9996</v>
      </c>
      <c r="D5566" s="86"/>
      <c r="E5566" s="12">
        <v>5.3</v>
      </c>
      <c r="F5566" s="12" t="s">
        <v>22</v>
      </c>
      <c r="G5566" s="13">
        <v>1345</v>
      </c>
      <c r="H5566" s="15" t="s">
        <v>17</v>
      </c>
      <c r="I5566" s="15"/>
    </row>
    <row r="5567" spans="1:9" x14ac:dyDescent="0.2">
      <c r="A5567" s="7" t="s">
        <v>9555</v>
      </c>
      <c r="B5567" s="70"/>
      <c r="C5567" s="40"/>
      <c r="D5567" s="70"/>
      <c r="E5567" s="70"/>
      <c r="F5567" s="70"/>
      <c r="G5567" s="67"/>
      <c r="H5567" s="69"/>
      <c r="I5567" s="68"/>
    </row>
    <row r="5568" spans="1:9" x14ac:dyDescent="0.2">
      <c r="A5568" s="7" t="s">
        <v>9555</v>
      </c>
      <c r="B5568" s="5" t="s">
        <v>11</v>
      </c>
      <c r="C5568" s="5" t="s">
        <v>9997</v>
      </c>
      <c r="D5568" s="5"/>
      <c r="E5568" s="5" t="s">
        <v>14</v>
      </c>
      <c r="F5568" s="5" t="s">
        <v>15</v>
      </c>
      <c r="G5568" s="6" t="s">
        <v>16</v>
      </c>
      <c r="H5568" s="6" t="s">
        <v>17</v>
      </c>
      <c r="I5568" s="6" t="s">
        <v>18</v>
      </c>
    </row>
    <row r="5569" spans="1:9" x14ac:dyDescent="0.2">
      <c r="A5569" s="7" t="s">
        <v>9555</v>
      </c>
      <c r="B5569" s="3" t="s">
        <v>9998</v>
      </c>
      <c r="C5569" s="3" t="s">
        <v>9999</v>
      </c>
      <c r="D5569" s="9"/>
      <c r="E5569" s="9">
        <v>6.65</v>
      </c>
      <c r="F5569" s="9" t="s">
        <v>22</v>
      </c>
      <c r="G5569" s="10">
        <v>1495</v>
      </c>
      <c r="H5569" s="14" t="s">
        <v>17</v>
      </c>
      <c r="I5569" s="14"/>
    </row>
    <row r="5570" spans="1:9" x14ac:dyDescent="0.2">
      <c r="A5570" s="7" t="s">
        <v>9555</v>
      </c>
      <c r="B5570" s="11" t="s">
        <v>10000</v>
      </c>
      <c r="C5570" s="11" t="s">
        <v>10001</v>
      </c>
      <c r="D5570" s="86"/>
      <c r="E5570" s="12">
        <v>6.65</v>
      </c>
      <c r="F5570" s="12" t="s">
        <v>22</v>
      </c>
      <c r="G5570" s="13">
        <v>1455</v>
      </c>
      <c r="H5570" s="15" t="s">
        <v>17</v>
      </c>
      <c r="I5570" s="15"/>
    </row>
    <row r="5571" spans="1:9" x14ac:dyDescent="0.2">
      <c r="A5571" s="7" t="s">
        <v>9555</v>
      </c>
      <c r="B5571" s="3" t="s">
        <v>10002</v>
      </c>
      <c r="C5571" s="3" t="s">
        <v>10003</v>
      </c>
      <c r="D5571" s="85"/>
      <c r="E5571" s="9">
        <v>6.65</v>
      </c>
      <c r="F5571" s="9" t="s">
        <v>22</v>
      </c>
      <c r="G5571" s="10">
        <v>1455</v>
      </c>
      <c r="H5571" s="14" t="s">
        <v>17</v>
      </c>
      <c r="I5571" s="14"/>
    </row>
    <row r="5572" spans="1:9" x14ac:dyDescent="0.2">
      <c r="A5572" s="7" t="s">
        <v>9555</v>
      </c>
      <c r="B5572" s="70"/>
      <c r="C5572" s="40"/>
      <c r="D5572" s="70"/>
      <c r="E5572" s="70"/>
      <c r="F5572" s="70"/>
      <c r="G5572" s="67"/>
      <c r="H5572" s="68"/>
      <c r="I5572" s="68"/>
    </row>
    <row r="5573" spans="1:9" x14ac:dyDescent="0.2">
      <c r="A5573" s="28"/>
      <c r="B5573" s="98"/>
      <c r="C5573" s="99"/>
      <c r="D5573" s="98"/>
      <c r="E5573" s="98"/>
      <c r="F5573" s="98"/>
      <c r="G5573" s="100"/>
      <c r="H5573" s="101"/>
      <c r="I5573" s="101"/>
    </row>
    <row r="5574" spans="1:9" x14ac:dyDescent="0.2">
      <c r="A5574" s="7" t="s">
        <v>10004</v>
      </c>
      <c r="B5574" s="70"/>
      <c r="C5574" s="40"/>
      <c r="D5574" s="70"/>
      <c r="E5574" s="70"/>
      <c r="F5574" s="70"/>
      <c r="G5574" s="67"/>
      <c r="H5574" s="68"/>
      <c r="I5574" s="68"/>
    </row>
    <row r="5575" spans="1:9" ht="31.5" x14ac:dyDescent="0.2">
      <c r="A5575" s="7" t="s">
        <v>10004</v>
      </c>
      <c r="B5575" s="147" t="s">
        <v>10005</v>
      </c>
      <c r="C5575" s="40"/>
      <c r="E5575" s="70"/>
      <c r="F5575" s="70"/>
      <c r="G5575" s="67"/>
      <c r="H5575" s="68"/>
      <c r="I5575" s="94"/>
    </row>
    <row r="5576" spans="1:9" x14ac:dyDescent="0.2">
      <c r="A5576" s="7" t="s">
        <v>10004</v>
      </c>
      <c r="B5576" s="70"/>
      <c r="C5576" s="40"/>
      <c r="D5576" s="70"/>
      <c r="E5576" s="70"/>
      <c r="F5576" s="70"/>
      <c r="G5576" s="67"/>
      <c r="H5576" s="68"/>
      <c r="I5576" s="68"/>
    </row>
    <row r="5577" spans="1:9" x14ac:dyDescent="0.2">
      <c r="A5577" s="7" t="s">
        <v>10004</v>
      </c>
      <c r="B5577" s="5" t="s">
        <v>11</v>
      </c>
      <c r="C5577" s="5" t="s">
        <v>10006</v>
      </c>
      <c r="D5577" s="5" t="s">
        <v>10007</v>
      </c>
      <c r="E5577" s="5" t="s">
        <v>14</v>
      </c>
      <c r="F5577" s="5" t="s">
        <v>15</v>
      </c>
      <c r="G5577" s="6" t="s">
        <v>16</v>
      </c>
      <c r="H5577" s="6" t="s">
        <v>17</v>
      </c>
      <c r="I5577" s="6" t="s">
        <v>18</v>
      </c>
    </row>
    <row r="5578" spans="1:9" x14ac:dyDescent="0.2">
      <c r="A5578" s="7" t="s">
        <v>10004</v>
      </c>
      <c r="B5578" s="3" t="s">
        <v>10008</v>
      </c>
      <c r="C5578" s="3" t="s">
        <v>10009</v>
      </c>
      <c r="D5578" s="9" t="s">
        <v>10010</v>
      </c>
      <c r="E5578" s="9">
        <v>5.5</v>
      </c>
      <c r="F5578" s="9" t="s">
        <v>22</v>
      </c>
      <c r="G5578" s="10">
        <v>395</v>
      </c>
      <c r="H5578" s="14" t="s">
        <v>17</v>
      </c>
      <c r="I5578" s="14" t="s">
        <v>18</v>
      </c>
    </row>
    <row r="5579" spans="1:9" x14ac:dyDescent="0.2">
      <c r="A5579" s="7" t="s">
        <v>10004</v>
      </c>
      <c r="B5579" s="11" t="s">
        <v>10011</v>
      </c>
      <c r="C5579" s="11" t="s">
        <v>10012</v>
      </c>
      <c r="D5579" s="12" t="s">
        <v>10013</v>
      </c>
      <c r="E5579" s="12">
        <v>5</v>
      </c>
      <c r="F5579" s="12" t="s">
        <v>22</v>
      </c>
      <c r="G5579" s="13">
        <v>395</v>
      </c>
      <c r="H5579" s="15" t="s">
        <v>17</v>
      </c>
      <c r="I5579" s="15"/>
    </row>
    <row r="5580" spans="1:9" x14ac:dyDescent="0.2">
      <c r="A5580" s="7" t="s">
        <v>10004</v>
      </c>
      <c r="B5580" s="3" t="s">
        <v>10014</v>
      </c>
      <c r="C5580" s="3" t="s">
        <v>10015</v>
      </c>
      <c r="D5580" s="9" t="s">
        <v>10016</v>
      </c>
      <c r="E5580" s="9">
        <v>7</v>
      </c>
      <c r="F5580" s="9" t="s">
        <v>22</v>
      </c>
      <c r="G5580" s="10">
        <v>435</v>
      </c>
      <c r="H5580" s="14" t="s">
        <v>17</v>
      </c>
      <c r="I5580" s="14" t="s">
        <v>18</v>
      </c>
    </row>
    <row r="5581" spans="1:9" x14ac:dyDescent="0.2">
      <c r="A5581" s="7" t="s">
        <v>10004</v>
      </c>
      <c r="B5581" s="11" t="s">
        <v>10017</v>
      </c>
      <c r="C5581" s="11" t="s">
        <v>10018</v>
      </c>
      <c r="D5581" s="12" t="s">
        <v>10019</v>
      </c>
      <c r="E5581" s="12">
        <v>7.5</v>
      </c>
      <c r="F5581" s="12" t="s">
        <v>22</v>
      </c>
      <c r="G5581" s="13">
        <v>465</v>
      </c>
      <c r="H5581" s="15" t="s">
        <v>17</v>
      </c>
      <c r="I5581" s="15" t="s">
        <v>18</v>
      </c>
    </row>
    <row r="5582" spans="1:9" x14ac:dyDescent="0.2">
      <c r="A5582" s="7" t="s">
        <v>10004</v>
      </c>
      <c r="B5582" s="3" t="s">
        <v>10020</v>
      </c>
      <c r="C5582" s="3" t="s">
        <v>10021</v>
      </c>
      <c r="D5582" s="9" t="s">
        <v>10022</v>
      </c>
      <c r="E5582" s="9">
        <v>9</v>
      </c>
      <c r="F5582" s="9" t="s">
        <v>22</v>
      </c>
      <c r="G5582" s="10">
        <v>535</v>
      </c>
      <c r="H5582" s="14" t="s">
        <v>17</v>
      </c>
      <c r="I5582" s="14" t="s">
        <v>18</v>
      </c>
    </row>
    <row r="5583" spans="1:9" x14ac:dyDescent="0.2">
      <c r="A5583" s="7" t="s">
        <v>10004</v>
      </c>
      <c r="B5583" s="11" t="s">
        <v>10023</v>
      </c>
      <c r="C5583" s="11" t="s">
        <v>10024</v>
      </c>
      <c r="D5583" s="12" t="s">
        <v>10025</v>
      </c>
      <c r="E5583" s="12">
        <v>10</v>
      </c>
      <c r="F5583" s="12" t="s">
        <v>22</v>
      </c>
      <c r="G5583" s="13">
        <v>585</v>
      </c>
      <c r="H5583" s="15" t="s">
        <v>17</v>
      </c>
      <c r="I5583" s="15" t="s">
        <v>18</v>
      </c>
    </row>
    <row r="5584" spans="1:9" x14ac:dyDescent="0.2">
      <c r="A5584" s="7" t="s">
        <v>10004</v>
      </c>
      <c r="B5584" s="3" t="s">
        <v>10026</v>
      </c>
      <c r="C5584" s="3" t="s">
        <v>10027</v>
      </c>
      <c r="D5584" s="9" t="s">
        <v>10028</v>
      </c>
      <c r="E5584" s="9">
        <v>11</v>
      </c>
      <c r="F5584" s="9" t="s">
        <v>22</v>
      </c>
      <c r="G5584" s="10">
        <v>595</v>
      </c>
      <c r="H5584" s="14" t="s">
        <v>17</v>
      </c>
      <c r="I5584" s="14" t="s">
        <v>18</v>
      </c>
    </row>
    <row r="5585" spans="1:249" x14ac:dyDescent="0.2">
      <c r="A5585" s="7" t="s">
        <v>10004</v>
      </c>
      <c r="B5585" s="11" t="s">
        <v>10029</v>
      </c>
      <c r="C5585" s="11" t="s">
        <v>10030</v>
      </c>
      <c r="D5585" s="12" t="s">
        <v>10031</v>
      </c>
      <c r="E5585" s="12">
        <v>11</v>
      </c>
      <c r="F5585" s="12" t="s">
        <v>22</v>
      </c>
      <c r="G5585" s="13">
        <v>645</v>
      </c>
      <c r="H5585" s="15" t="s">
        <v>17</v>
      </c>
      <c r="I5585" s="15" t="s">
        <v>18</v>
      </c>
    </row>
    <row r="5586" spans="1:249" x14ac:dyDescent="0.2">
      <c r="A5586" s="7" t="s">
        <v>10004</v>
      </c>
      <c r="B5586" s="3" t="s">
        <v>10032</v>
      </c>
      <c r="C5586" s="3" t="s">
        <v>10033</v>
      </c>
      <c r="D5586" s="9" t="s">
        <v>10034</v>
      </c>
      <c r="E5586" s="9">
        <v>12.5</v>
      </c>
      <c r="F5586" s="9" t="s">
        <v>22</v>
      </c>
      <c r="G5586" s="10">
        <v>835</v>
      </c>
      <c r="H5586" s="14" t="s">
        <v>17</v>
      </c>
      <c r="I5586" s="14" t="s">
        <v>18</v>
      </c>
    </row>
    <row r="5587" spans="1:249" x14ac:dyDescent="0.2">
      <c r="A5587" s="7" t="s">
        <v>10004</v>
      </c>
      <c r="B5587" s="11" t="s">
        <v>10035</v>
      </c>
      <c r="C5587" s="11" t="s">
        <v>10036</v>
      </c>
      <c r="D5587" s="12" t="s">
        <v>10037</v>
      </c>
      <c r="E5587" s="12">
        <v>14</v>
      </c>
      <c r="F5587" s="12" t="s">
        <v>22</v>
      </c>
      <c r="G5587" s="13">
        <v>835</v>
      </c>
      <c r="H5587" s="15" t="s">
        <v>17</v>
      </c>
      <c r="I5587" s="15" t="s">
        <v>18</v>
      </c>
    </row>
    <row r="5588" spans="1:249" x14ac:dyDescent="0.2">
      <c r="A5588" s="7" t="s">
        <v>10004</v>
      </c>
      <c r="B5588" s="3" t="s">
        <v>10038</v>
      </c>
      <c r="C5588" s="3" t="s">
        <v>10039</v>
      </c>
      <c r="D5588" s="9" t="s">
        <v>10040</v>
      </c>
      <c r="E5588" s="9">
        <v>14.5</v>
      </c>
      <c r="F5588" s="9" t="s">
        <v>22</v>
      </c>
      <c r="G5588" s="10">
        <v>875</v>
      </c>
      <c r="H5588" s="14" t="s">
        <v>17</v>
      </c>
      <c r="I5588" s="14" t="s">
        <v>18</v>
      </c>
    </row>
    <row r="5589" spans="1:249" x14ac:dyDescent="0.2">
      <c r="A5589" s="7" t="s">
        <v>10004</v>
      </c>
      <c r="B5589" s="11" t="s">
        <v>10041</v>
      </c>
      <c r="C5589" s="11" t="s">
        <v>10042</v>
      </c>
      <c r="D5589" s="12" t="s">
        <v>10043</v>
      </c>
      <c r="E5589" s="12">
        <v>16</v>
      </c>
      <c r="F5589" s="12" t="s">
        <v>22</v>
      </c>
      <c r="G5589" s="13">
        <v>875</v>
      </c>
      <c r="H5589" s="15" t="s">
        <v>17</v>
      </c>
      <c r="I5589" s="15" t="s">
        <v>18</v>
      </c>
    </row>
    <row r="5590" spans="1:249" x14ac:dyDescent="0.2">
      <c r="A5590" s="7" t="s">
        <v>10004</v>
      </c>
      <c r="B5590" s="3" t="s">
        <v>10044</v>
      </c>
      <c r="C5590" s="3" t="s">
        <v>10045</v>
      </c>
      <c r="D5590" s="9" t="s">
        <v>10046</v>
      </c>
      <c r="E5590" s="9">
        <v>16</v>
      </c>
      <c r="F5590" s="9" t="s">
        <v>22</v>
      </c>
      <c r="G5590" s="10">
        <v>895</v>
      </c>
      <c r="H5590" s="14" t="s">
        <v>17</v>
      </c>
      <c r="I5590" s="14" t="s">
        <v>18</v>
      </c>
    </row>
    <row r="5591" spans="1:249" x14ac:dyDescent="0.2">
      <c r="A5591" s="7" t="s">
        <v>10004</v>
      </c>
      <c r="B5591" s="11" t="s">
        <v>10047</v>
      </c>
      <c r="C5591" s="11" t="s">
        <v>10048</v>
      </c>
      <c r="D5591" s="12" t="s">
        <v>10049</v>
      </c>
      <c r="E5591" s="12">
        <v>18</v>
      </c>
      <c r="F5591" s="12" t="s">
        <v>22</v>
      </c>
      <c r="G5591" s="13">
        <v>925</v>
      </c>
      <c r="H5591" s="15" t="s">
        <v>17</v>
      </c>
      <c r="I5591" s="15" t="s">
        <v>18</v>
      </c>
    </row>
    <row r="5592" spans="1:249" x14ac:dyDescent="0.2">
      <c r="A5592" s="7" t="s">
        <v>10004</v>
      </c>
      <c r="G5592" s="47"/>
      <c r="H5592" s="44"/>
      <c r="I5592" s="44"/>
    </row>
    <row r="5593" spans="1:249" x14ac:dyDescent="0.2">
      <c r="A5593" s="7" t="s">
        <v>10004</v>
      </c>
      <c r="B5593" s="5" t="s">
        <v>11</v>
      </c>
      <c r="C5593" s="5" t="s">
        <v>10050</v>
      </c>
      <c r="D5593" s="5" t="s">
        <v>10007</v>
      </c>
      <c r="E5593" s="5" t="s">
        <v>14</v>
      </c>
      <c r="F5593" s="5" t="s">
        <v>15</v>
      </c>
      <c r="G5593" s="6" t="s">
        <v>16</v>
      </c>
      <c r="H5593" s="6" t="s">
        <v>17</v>
      </c>
      <c r="I5593" s="6" t="s">
        <v>18</v>
      </c>
    </row>
    <row r="5594" spans="1:249" x14ac:dyDescent="0.2">
      <c r="A5594" s="7" t="s">
        <v>10004</v>
      </c>
      <c r="B5594" s="3" t="s">
        <v>10051</v>
      </c>
      <c r="C5594" s="3" t="s">
        <v>10052</v>
      </c>
      <c r="D5594" s="9" t="s">
        <v>10010</v>
      </c>
      <c r="E5594" s="9">
        <v>5.5</v>
      </c>
      <c r="F5594" s="9" t="s">
        <v>22</v>
      </c>
      <c r="G5594" s="10">
        <v>395</v>
      </c>
      <c r="H5594" s="14" t="s">
        <v>17</v>
      </c>
      <c r="I5594" s="14" t="s">
        <v>18</v>
      </c>
    </row>
    <row r="5595" spans="1:249" x14ac:dyDescent="0.2">
      <c r="A5595" s="7" t="s">
        <v>10004</v>
      </c>
      <c r="B5595" s="11" t="s">
        <v>10053</v>
      </c>
      <c r="C5595" s="11" t="s">
        <v>10054</v>
      </c>
      <c r="D5595" s="12" t="s">
        <v>10013</v>
      </c>
      <c r="E5595" s="12">
        <v>5</v>
      </c>
      <c r="F5595" s="12" t="s">
        <v>22</v>
      </c>
      <c r="G5595" s="13">
        <v>395</v>
      </c>
      <c r="H5595" s="14" t="s">
        <v>17</v>
      </c>
      <c r="I5595" s="15"/>
    </row>
    <row r="5596" spans="1:249" x14ac:dyDescent="0.2">
      <c r="A5596" s="7" t="s">
        <v>10004</v>
      </c>
      <c r="B5596" s="3" t="s">
        <v>10055</v>
      </c>
      <c r="C5596" s="3" t="s">
        <v>10056</v>
      </c>
      <c r="D5596" s="9" t="s">
        <v>10016</v>
      </c>
      <c r="E5596" s="9">
        <v>7</v>
      </c>
      <c r="F5596" s="9" t="s">
        <v>22</v>
      </c>
      <c r="G5596" s="10">
        <v>435</v>
      </c>
      <c r="H5596" s="14" t="s">
        <v>17</v>
      </c>
      <c r="I5596" s="14" t="s">
        <v>18</v>
      </c>
    </row>
    <row r="5597" spans="1:249" x14ac:dyDescent="0.2">
      <c r="A5597" s="7" t="s">
        <v>10004</v>
      </c>
      <c r="B5597" s="11" t="s">
        <v>10057</v>
      </c>
      <c r="C5597" s="11" t="s">
        <v>10058</v>
      </c>
      <c r="D5597" s="12" t="s">
        <v>10019</v>
      </c>
      <c r="E5597" s="12">
        <v>7.5</v>
      </c>
      <c r="F5597" s="12" t="s">
        <v>22</v>
      </c>
      <c r="G5597" s="13">
        <v>465</v>
      </c>
      <c r="H5597" s="15" t="s">
        <v>17</v>
      </c>
      <c r="I5597" s="15" t="s">
        <v>18</v>
      </c>
      <c r="IO5597" s="59"/>
    </row>
    <row r="5598" spans="1:249" x14ac:dyDescent="0.2">
      <c r="A5598" s="7" t="s">
        <v>10004</v>
      </c>
      <c r="B5598" s="3" t="s">
        <v>10059</v>
      </c>
      <c r="C5598" s="3" t="s">
        <v>10060</v>
      </c>
      <c r="D5598" s="9" t="s">
        <v>10022</v>
      </c>
      <c r="E5598" s="9">
        <v>9</v>
      </c>
      <c r="F5598" s="9" t="s">
        <v>22</v>
      </c>
      <c r="G5598" s="10">
        <v>535</v>
      </c>
      <c r="H5598" s="14" t="s">
        <v>17</v>
      </c>
      <c r="I5598" s="14" t="s">
        <v>18</v>
      </c>
    </row>
    <row r="5599" spans="1:249" x14ac:dyDescent="0.2">
      <c r="A5599" s="7" t="s">
        <v>10004</v>
      </c>
      <c r="B5599" s="11" t="s">
        <v>10061</v>
      </c>
      <c r="C5599" s="11" t="s">
        <v>10062</v>
      </c>
      <c r="D5599" s="12" t="s">
        <v>10025</v>
      </c>
      <c r="E5599" s="12">
        <v>10</v>
      </c>
      <c r="F5599" s="12" t="s">
        <v>22</v>
      </c>
      <c r="G5599" s="13">
        <v>585</v>
      </c>
      <c r="H5599" s="15" t="s">
        <v>17</v>
      </c>
      <c r="I5599" s="15" t="s">
        <v>18</v>
      </c>
    </row>
    <row r="5600" spans="1:249" x14ac:dyDescent="0.2">
      <c r="A5600" s="7" t="s">
        <v>10004</v>
      </c>
      <c r="B5600" s="3" t="s">
        <v>10063</v>
      </c>
      <c r="C5600" s="3" t="s">
        <v>10064</v>
      </c>
      <c r="D5600" s="9" t="s">
        <v>10028</v>
      </c>
      <c r="E5600" s="9">
        <v>11</v>
      </c>
      <c r="F5600" s="9" t="s">
        <v>22</v>
      </c>
      <c r="G5600" s="10">
        <v>595</v>
      </c>
      <c r="H5600" s="14" t="s">
        <v>17</v>
      </c>
      <c r="I5600" s="14" t="s">
        <v>18</v>
      </c>
    </row>
    <row r="5601" spans="1:9" x14ac:dyDescent="0.2">
      <c r="A5601" s="7" t="s">
        <v>10004</v>
      </c>
      <c r="B5601" s="11" t="s">
        <v>10065</v>
      </c>
      <c r="C5601" s="11" t="s">
        <v>10066</v>
      </c>
      <c r="D5601" s="12" t="s">
        <v>10031</v>
      </c>
      <c r="E5601" s="12">
        <v>11</v>
      </c>
      <c r="F5601" s="12" t="s">
        <v>22</v>
      </c>
      <c r="G5601" s="13">
        <v>645</v>
      </c>
      <c r="H5601" s="15" t="s">
        <v>17</v>
      </c>
      <c r="I5601" s="15" t="s">
        <v>18</v>
      </c>
    </row>
    <row r="5602" spans="1:9" x14ac:dyDescent="0.2">
      <c r="A5602" s="7" t="s">
        <v>10004</v>
      </c>
      <c r="B5602" s="3" t="s">
        <v>10067</v>
      </c>
      <c r="C5602" s="3" t="s">
        <v>10068</v>
      </c>
      <c r="D5602" s="9" t="s">
        <v>10034</v>
      </c>
      <c r="E5602" s="9">
        <v>12.5</v>
      </c>
      <c r="F5602" s="9" t="s">
        <v>22</v>
      </c>
      <c r="G5602" s="10">
        <v>835</v>
      </c>
      <c r="H5602" s="14" t="s">
        <v>17</v>
      </c>
      <c r="I5602" s="14" t="s">
        <v>18</v>
      </c>
    </row>
    <row r="5603" spans="1:9" x14ac:dyDescent="0.2">
      <c r="A5603" s="7" t="s">
        <v>10004</v>
      </c>
      <c r="B5603" s="11" t="s">
        <v>10069</v>
      </c>
      <c r="C5603" s="11" t="s">
        <v>10070</v>
      </c>
      <c r="D5603" s="12" t="s">
        <v>10037</v>
      </c>
      <c r="E5603" s="12">
        <v>14</v>
      </c>
      <c r="F5603" s="12" t="s">
        <v>22</v>
      </c>
      <c r="G5603" s="13">
        <v>835</v>
      </c>
      <c r="H5603" s="15" t="s">
        <v>17</v>
      </c>
      <c r="I5603" s="15" t="s">
        <v>18</v>
      </c>
    </row>
    <row r="5604" spans="1:9" x14ac:dyDescent="0.2">
      <c r="A5604" s="7" t="s">
        <v>10004</v>
      </c>
      <c r="B5604" s="3" t="s">
        <v>10071</v>
      </c>
      <c r="C5604" s="3" t="s">
        <v>10072</v>
      </c>
      <c r="D5604" s="9" t="s">
        <v>10040</v>
      </c>
      <c r="E5604" s="9">
        <v>14.5</v>
      </c>
      <c r="F5604" s="9" t="s">
        <v>22</v>
      </c>
      <c r="G5604" s="10">
        <v>875</v>
      </c>
      <c r="H5604" s="14" t="s">
        <v>17</v>
      </c>
      <c r="I5604" s="14" t="s">
        <v>18</v>
      </c>
    </row>
    <row r="5605" spans="1:9" x14ac:dyDescent="0.2">
      <c r="A5605" s="7" t="s">
        <v>10004</v>
      </c>
      <c r="B5605" s="11" t="s">
        <v>10073</v>
      </c>
      <c r="C5605" s="11" t="s">
        <v>10074</v>
      </c>
      <c r="D5605" s="12" t="s">
        <v>10043</v>
      </c>
      <c r="E5605" s="12">
        <v>16</v>
      </c>
      <c r="F5605" s="12" t="s">
        <v>22</v>
      </c>
      <c r="G5605" s="13">
        <v>875</v>
      </c>
      <c r="H5605" s="15" t="s">
        <v>17</v>
      </c>
      <c r="I5605" s="15" t="s">
        <v>18</v>
      </c>
    </row>
    <row r="5606" spans="1:9" x14ac:dyDescent="0.2">
      <c r="A5606" s="7" t="s">
        <v>10004</v>
      </c>
      <c r="B5606" s="3" t="s">
        <v>10075</v>
      </c>
      <c r="C5606" s="3" t="s">
        <v>10076</v>
      </c>
      <c r="D5606" s="9" t="s">
        <v>10046</v>
      </c>
      <c r="E5606" s="9">
        <v>16</v>
      </c>
      <c r="F5606" s="9" t="s">
        <v>22</v>
      </c>
      <c r="G5606" s="10">
        <v>895</v>
      </c>
      <c r="H5606" s="14" t="s">
        <v>17</v>
      </c>
      <c r="I5606" s="14" t="s">
        <v>18</v>
      </c>
    </row>
    <row r="5607" spans="1:9" x14ac:dyDescent="0.2">
      <c r="A5607" s="7" t="s">
        <v>10004</v>
      </c>
      <c r="B5607" s="11" t="s">
        <v>10077</v>
      </c>
      <c r="C5607" s="11" t="s">
        <v>10078</v>
      </c>
      <c r="D5607" s="12" t="s">
        <v>10049</v>
      </c>
      <c r="E5607" s="12">
        <v>18</v>
      </c>
      <c r="F5607" s="12" t="s">
        <v>22</v>
      </c>
      <c r="G5607" s="13">
        <v>925</v>
      </c>
      <c r="H5607" s="15" t="s">
        <v>17</v>
      </c>
      <c r="I5607" s="15" t="s">
        <v>18</v>
      </c>
    </row>
    <row r="5608" spans="1:9" x14ac:dyDescent="0.2">
      <c r="A5608" s="7" t="s">
        <v>10004</v>
      </c>
      <c r="B5608" s="20"/>
      <c r="G5608" s="37"/>
      <c r="H5608" s="44"/>
      <c r="I5608" s="44"/>
    </row>
    <row r="5609" spans="1:9" x14ac:dyDescent="0.2">
      <c r="A5609" s="7" t="s">
        <v>10004</v>
      </c>
      <c r="B5609" s="5" t="s">
        <v>11</v>
      </c>
      <c r="C5609" s="5" t="s">
        <v>10079</v>
      </c>
      <c r="D5609" s="5" t="s">
        <v>10007</v>
      </c>
      <c r="E5609" s="5" t="s">
        <v>14</v>
      </c>
      <c r="F5609" s="5" t="s">
        <v>15</v>
      </c>
      <c r="G5609" s="6" t="s">
        <v>16</v>
      </c>
      <c r="H5609" s="6" t="s">
        <v>17</v>
      </c>
      <c r="I5609" s="6" t="s">
        <v>18</v>
      </c>
    </row>
    <row r="5610" spans="1:9" x14ac:dyDescent="0.2">
      <c r="A5610" s="7" t="s">
        <v>10004</v>
      </c>
      <c r="B5610" s="3" t="s">
        <v>10080</v>
      </c>
      <c r="C5610" s="3" t="s">
        <v>10081</v>
      </c>
      <c r="D5610" s="9" t="s">
        <v>10010</v>
      </c>
      <c r="E5610" s="9">
        <v>5.5</v>
      </c>
      <c r="F5610" s="9" t="s">
        <v>22</v>
      </c>
      <c r="G5610" s="10">
        <v>395</v>
      </c>
      <c r="H5610" s="14" t="s">
        <v>17</v>
      </c>
      <c r="I5610" s="14" t="s">
        <v>18</v>
      </c>
    </row>
    <row r="5611" spans="1:9" x14ac:dyDescent="0.2">
      <c r="A5611" s="7" t="s">
        <v>10004</v>
      </c>
      <c r="B5611" s="11" t="s">
        <v>10082</v>
      </c>
      <c r="C5611" s="11" t="s">
        <v>10083</v>
      </c>
      <c r="D5611" s="12" t="s">
        <v>10013</v>
      </c>
      <c r="E5611" s="12">
        <v>5</v>
      </c>
      <c r="F5611" s="12" t="s">
        <v>22</v>
      </c>
      <c r="G5611" s="13">
        <v>395</v>
      </c>
      <c r="H5611" s="15"/>
      <c r="I5611" s="15"/>
    </row>
    <row r="5612" spans="1:9" x14ac:dyDescent="0.2">
      <c r="A5612" s="7" t="s">
        <v>10004</v>
      </c>
      <c r="B5612" s="3" t="s">
        <v>10084</v>
      </c>
      <c r="C5612" s="3" t="s">
        <v>10085</v>
      </c>
      <c r="D5612" s="9" t="s">
        <v>10016</v>
      </c>
      <c r="E5612" s="9">
        <v>7</v>
      </c>
      <c r="F5612" s="9" t="s">
        <v>22</v>
      </c>
      <c r="G5612" s="10">
        <v>435</v>
      </c>
      <c r="H5612" s="14" t="s">
        <v>17</v>
      </c>
      <c r="I5612" s="14" t="s">
        <v>18</v>
      </c>
    </row>
    <row r="5613" spans="1:9" x14ac:dyDescent="0.2">
      <c r="A5613" s="7" t="s">
        <v>10004</v>
      </c>
      <c r="B5613" s="11" t="s">
        <v>10086</v>
      </c>
      <c r="C5613" s="11" t="s">
        <v>10087</v>
      </c>
      <c r="D5613" s="12" t="s">
        <v>10019</v>
      </c>
      <c r="E5613" s="12">
        <v>7.5</v>
      </c>
      <c r="F5613" s="12" t="s">
        <v>22</v>
      </c>
      <c r="G5613" s="13">
        <v>465</v>
      </c>
      <c r="H5613" s="15" t="s">
        <v>17</v>
      </c>
      <c r="I5613" s="15" t="s">
        <v>18</v>
      </c>
    </row>
    <row r="5614" spans="1:9" x14ac:dyDescent="0.2">
      <c r="A5614" s="7" t="s">
        <v>10004</v>
      </c>
      <c r="B5614" s="3" t="s">
        <v>10088</v>
      </c>
      <c r="C5614" s="3" t="s">
        <v>10089</v>
      </c>
      <c r="D5614" s="9" t="s">
        <v>10022</v>
      </c>
      <c r="E5614" s="9">
        <v>9</v>
      </c>
      <c r="F5614" s="9" t="s">
        <v>22</v>
      </c>
      <c r="G5614" s="10">
        <v>535</v>
      </c>
      <c r="H5614" s="14" t="s">
        <v>17</v>
      </c>
      <c r="I5614" s="14" t="s">
        <v>18</v>
      </c>
    </row>
    <row r="5615" spans="1:9" x14ac:dyDescent="0.2">
      <c r="A5615" s="7" t="s">
        <v>10004</v>
      </c>
      <c r="B5615" s="11" t="s">
        <v>10090</v>
      </c>
      <c r="C5615" s="11" t="s">
        <v>10091</v>
      </c>
      <c r="D5615" s="12" t="s">
        <v>10025</v>
      </c>
      <c r="E5615" s="12">
        <v>10</v>
      </c>
      <c r="F5615" s="12" t="s">
        <v>22</v>
      </c>
      <c r="G5615" s="13">
        <v>585</v>
      </c>
      <c r="H5615" s="15" t="s">
        <v>17</v>
      </c>
      <c r="I5615" s="15" t="s">
        <v>18</v>
      </c>
    </row>
    <row r="5616" spans="1:9" x14ac:dyDescent="0.2">
      <c r="A5616" s="7" t="s">
        <v>10004</v>
      </c>
      <c r="B5616" s="3" t="s">
        <v>10092</v>
      </c>
      <c r="C5616" s="3" t="s">
        <v>10093</v>
      </c>
      <c r="D5616" s="9" t="s">
        <v>10028</v>
      </c>
      <c r="E5616" s="9">
        <v>11</v>
      </c>
      <c r="F5616" s="9" t="s">
        <v>22</v>
      </c>
      <c r="G5616" s="10">
        <v>595</v>
      </c>
      <c r="H5616" s="14" t="s">
        <v>17</v>
      </c>
      <c r="I5616" s="14" t="s">
        <v>18</v>
      </c>
    </row>
    <row r="5617" spans="1:9" x14ac:dyDescent="0.2">
      <c r="A5617" s="7" t="s">
        <v>10004</v>
      </c>
      <c r="B5617" s="11" t="s">
        <v>10094</v>
      </c>
      <c r="C5617" s="11" t="s">
        <v>10095</v>
      </c>
      <c r="D5617" s="12" t="s">
        <v>10031</v>
      </c>
      <c r="E5617" s="12">
        <v>11</v>
      </c>
      <c r="F5617" s="12" t="s">
        <v>22</v>
      </c>
      <c r="G5617" s="13">
        <v>645</v>
      </c>
      <c r="H5617" s="15" t="s">
        <v>17</v>
      </c>
      <c r="I5617" s="15" t="s">
        <v>18</v>
      </c>
    </row>
    <row r="5618" spans="1:9" x14ac:dyDescent="0.2">
      <c r="A5618" s="7" t="s">
        <v>10004</v>
      </c>
      <c r="B5618" s="3" t="s">
        <v>10096</v>
      </c>
      <c r="C5618" s="3" t="s">
        <v>10097</v>
      </c>
      <c r="D5618" s="9" t="s">
        <v>10034</v>
      </c>
      <c r="E5618" s="9">
        <v>12.5</v>
      </c>
      <c r="F5618" s="9" t="s">
        <v>22</v>
      </c>
      <c r="G5618" s="10">
        <v>835</v>
      </c>
      <c r="H5618" s="14" t="s">
        <v>17</v>
      </c>
      <c r="I5618" s="14" t="s">
        <v>18</v>
      </c>
    </row>
    <row r="5619" spans="1:9" x14ac:dyDescent="0.2">
      <c r="A5619" s="7" t="s">
        <v>10004</v>
      </c>
      <c r="B5619" s="11" t="s">
        <v>10098</v>
      </c>
      <c r="C5619" s="11" t="s">
        <v>10099</v>
      </c>
      <c r="D5619" s="12" t="s">
        <v>10037</v>
      </c>
      <c r="E5619" s="12">
        <v>14</v>
      </c>
      <c r="F5619" s="12" t="s">
        <v>22</v>
      </c>
      <c r="G5619" s="13">
        <v>835</v>
      </c>
      <c r="H5619" s="15" t="s">
        <v>17</v>
      </c>
      <c r="I5619" s="15" t="s">
        <v>18</v>
      </c>
    </row>
    <row r="5620" spans="1:9" x14ac:dyDescent="0.2">
      <c r="A5620" s="7" t="s">
        <v>10004</v>
      </c>
      <c r="B5620" s="3" t="s">
        <v>10100</v>
      </c>
      <c r="C5620" s="3" t="s">
        <v>10101</v>
      </c>
      <c r="D5620" s="9" t="s">
        <v>10040</v>
      </c>
      <c r="E5620" s="9">
        <v>14.5</v>
      </c>
      <c r="F5620" s="9" t="s">
        <v>22</v>
      </c>
      <c r="G5620" s="10">
        <v>875</v>
      </c>
      <c r="H5620" s="14" t="s">
        <v>17</v>
      </c>
      <c r="I5620" s="14" t="s">
        <v>18</v>
      </c>
    </row>
    <row r="5621" spans="1:9" x14ac:dyDescent="0.2">
      <c r="A5621" s="7" t="s">
        <v>10004</v>
      </c>
      <c r="B5621" s="11" t="s">
        <v>10102</v>
      </c>
      <c r="C5621" s="11" t="s">
        <v>10103</v>
      </c>
      <c r="D5621" s="12" t="s">
        <v>10043</v>
      </c>
      <c r="E5621" s="12">
        <v>16</v>
      </c>
      <c r="F5621" s="12" t="s">
        <v>22</v>
      </c>
      <c r="G5621" s="13">
        <v>875</v>
      </c>
      <c r="H5621" s="15" t="s">
        <v>17</v>
      </c>
      <c r="I5621" s="15" t="s">
        <v>18</v>
      </c>
    </row>
    <row r="5622" spans="1:9" x14ac:dyDescent="0.2">
      <c r="A5622" s="7" t="s">
        <v>10004</v>
      </c>
      <c r="B5622" s="3" t="s">
        <v>10104</v>
      </c>
      <c r="C5622" s="3" t="s">
        <v>10105</v>
      </c>
      <c r="D5622" s="9" t="s">
        <v>10046</v>
      </c>
      <c r="E5622" s="9">
        <v>16</v>
      </c>
      <c r="F5622" s="9" t="s">
        <v>22</v>
      </c>
      <c r="G5622" s="10">
        <v>895</v>
      </c>
      <c r="H5622" s="14" t="s">
        <v>17</v>
      </c>
      <c r="I5622" s="14" t="s">
        <v>18</v>
      </c>
    </row>
    <row r="5623" spans="1:9" x14ac:dyDescent="0.2">
      <c r="A5623" s="7" t="s">
        <v>10004</v>
      </c>
      <c r="B5623" s="11" t="s">
        <v>10106</v>
      </c>
      <c r="C5623" s="11" t="s">
        <v>10107</v>
      </c>
      <c r="D5623" s="12" t="s">
        <v>10049</v>
      </c>
      <c r="E5623" s="12">
        <v>18</v>
      </c>
      <c r="F5623" s="12" t="s">
        <v>22</v>
      </c>
      <c r="G5623" s="13">
        <v>925</v>
      </c>
      <c r="H5623" s="15" t="s">
        <v>17</v>
      </c>
      <c r="I5623" s="15" t="s">
        <v>18</v>
      </c>
    </row>
    <row r="5624" spans="1:9" x14ac:dyDescent="0.2">
      <c r="A5624" s="7" t="s">
        <v>10004</v>
      </c>
      <c r="G5624" s="37"/>
      <c r="H5624" s="44"/>
      <c r="I5624" s="44"/>
    </row>
    <row r="5625" spans="1:9" x14ac:dyDescent="0.2">
      <c r="A5625" s="7" t="s">
        <v>10004</v>
      </c>
      <c r="B5625" s="5" t="s">
        <v>11</v>
      </c>
      <c r="C5625" s="5" t="s">
        <v>10108</v>
      </c>
      <c r="D5625" s="5" t="s">
        <v>10007</v>
      </c>
      <c r="E5625" s="5" t="s">
        <v>14</v>
      </c>
      <c r="F5625" s="5" t="s">
        <v>15</v>
      </c>
      <c r="G5625" s="6" t="s">
        <v>16</v>
      </c>
      <c r="H5625" s="6" t="s">
        <v>17</v>
      </c>
      <c r="I5625" s="6" t="s">
        <v>18</v>
      </c>
    </row>
    <row r="5626" spans="1:9" x14ac:dyDescent="0.2">
      <c r="A5626" s="7" t="s">
        <v>10004</v>
      </c>
      <c r="B5626" s="3" t="s">
        <v>10109</v>
      </c>
      <c r="C5626" s="3" t="s">
        <v>10110</v>
      </c>
      <c r="D5626" s="9" t="s">
        <v>10013</v>
      </c>
      <c r="E5626" s="9">
        <v>5</v>
      </c>
      <c r="F5626" s="9" t="s">
        <v>22</v>
      </c>
      <c r="G5626" s="10">
        <v>395</v>
      </c>
      <c r="H5626" s="14" t="s">
        <v>17</v>
      </c>
      <c r="I5626" s="14" t="s">
        <v>18</v>
      </c>
    </row>
    <row r="5627" spans="1:9" x14ac:dyDescent="0.2">
      <c r="A5627" s="7" t="s">
        <v>10004</v>
      </c>
      <c r="B5627" s="11" t="s">
        <v>10111</v>
      </c>
      <c r="C5627" s="11" t="s">
        <v>10112</v>
      </c>
      <c r="D5627" s="12" t="s">
        <v>10113</v>
      </c>
      <c r="E5627" s="12">
        <v>7.5</v>
      </c>
      <c r="F5627" s="12" t="s">
        <v>22</v>
      </c>
      <c r="G5627" s="13">
        <v>435</v>
      </c>
      <c r="H5627" s="15" t="s">
        <v>17</v>
      </c>
      <c r="I5627" s="15"/>
    </row>
    <row r="5628" spans="1:9" x14ac:dyDescent="0.2">
      <c r="A5628" s="7" t="s">
        <v>10004</v>
      </c>
      <c r="B5628" s="3" t="s">
        <v>10114</v>
      </c>
      <c r="C5628" s="3" t="s">
        <v>10115</v>
      </c>
      <c r="D5628" s="9" t="s">
        <v>10116</v>
      </c>
      <c r="E5628" s="9">
        <v>8</v>
      </c>
      <c r="F5628" s="9" t="s">
        <v>22</v>
      </c>
      <c r="G5628" s="10">
        <v>465</v>
      </c>
      <c r="H5628" s="14"/>
      <c r="I5628" s="14"/>
    </row>
    <row r="5629" spans="1:9" x14ac:dyDescent="0.2">
      <c r="A5629" s="7" t="s">
        <v>10004</v>
      </c>
      <c r="B5629" s="11" t="s">
        <v>10117</v>
      </c>
      <c r="C5629" s="11" t="s">
        <v>10118</v>
      </c>
      <c r="D5629" s="12" t="s">
        <v>10016</v>
      </c>
      <c r="E5629" s="12">
        <v>7</v>
      </c>
      <c r="F5629" s="12" t="s">
        <v>22</v>
      </c>
      <c r="G5629" s="13">
        <v>435</v>
      </c>
      <c r="H5629" s="15" t="s">
        <v>17</v>
      </c>
      <c r="I5629" s="15" t="s">
        <v>18</v>
      </c>
    </row>
    <row r="5630" spans="1:9" x14ac:dyDescent="0.2">
      <c r="A5630" s="7" t="s">
        <v>10004</v>
      </c>
      <c r="B5630" s="3" t="s">
        <v>10119</v>
      </c>
      <c r="C5630" s="3" t="s">
        <v>10120</v>
      </c>
      <c r="D5630" s="9" t="s">
        <v>10019</v>
      </c>
      <c r="E5630" s="9">
        <v>7.5</v>
      </c>
      <c r="F5630" s="9" t="s">
        <v>22</v>
      </c>
      <c r="G5630" s="10">
        <v>465</v>
      </c>
      <c r="H5630" s="14" t="s">
        <v>17</v>
      </c>
      <c r="I5630" s="14" t="s">
        <v>18</v>
      </c>
    </row>
    <row r="5631" spans="1:9" x14ac:dyDescent="0.2">
      <c r="A5631" s="7" t="s">
        <v>10004</v>
      </c>
      <c r="B5631" s="11" t="s">
        <v>10121</v>
      </c>
      <c r="C5631" s="11" t="s">
        <v>10122</v>
      </c>
      <c r="D5631" s="12" t="s">
        <v>10022</v>
      </c>
      <c r="E5631" s="12">
        <v>9</v>
      </c>
      <c r="F5631" s="12" t="s">
        <v>22</v>
      </c>
      <c r="G5631" s="13">
        <v>535</v>
      </c>
      <c r="H5631" s="15" t="s">
        <v>17</v>
      </c>
      <c r="I5631" s="15" t="s">
        <v>18</v>
      </c>
    </row>
    <row r="5632" spans="1:9" x14ac:dyDescent="0.2">
      <c r="A5632" s="7" t="s">
        <v>10004</v>
      </c>
      <c r="B5632" s="3" t="s">
        <v>10123</v>
      </c>
      <c r="C5632" s="3" t="s">
        <v>10124</v>
      </c>
      <c r="D5632" s="9" t="s">
        <v>10025</v>
      </c>
      <c r="E5632" s="9">
        <v>10</v>
      </c>
      <c r="F5632" s="9" t="s">
        <v>22</v>
      </c>
      <c r="G5632" s="10">
        <v>585</v>
      </c>
      <c r="H5632" s="14" t="s">
        <v>17</v>
      </c>
      <c r="I5632" s="14" t="s">
        <v>18</v>
      </c>
    </row>
    <row r="5633" spans="1:9" x14ac:dyDescent="0.2">
      <c r="A5633" s="7" t="s">
        <v>10004</v>
      </c>
      <c r="B5633" s="11" t="s">
        <v>10125</v>
      </c>
      <c r="C5633" s="11" t="s">
        <v>10126</v>
      </c>
      <c r="D5633" s="12" t="s">
        <v>10028</v>
      </c>
      <c r="E5633" s="12">
        <v>11</v>
      </c>
      <c r="F5633" s="12" t="s">
        <v>22</v>
      </c>
      <c r="G5633" s="13">
        <v>595</v>
      </c>
      <c r="H5633" s="15" t="s">
        <v>17</v>
      </c>
      <c r="I5633" s="15" t="s">
        <v>18</v>
      </c>
    </row>
    <row r="5634" spans="1:9" x14ac:dyDescent="0.2">
      <c r="A5634" s="7" t="s">
        <v>10004</v>
      </c>
      <c r="B5634" s="3" t="s">
        <v>10127</v>
      </c>
      <c r="C5634" s="3" t="s">
        <v>10128</v>
      </c>
      <c r="D5634" s="9" t="s">
        <v>10031</v>
      </c>
      <c r="E5634" s="9">
        <v>11</v>
      </c>
      <c r="F5634" s="9" t="s">
        <v>22</v>
      </c>
      <c r="G5634" s="10">
        <v>645</v>
      </c>
      <c r="H5634" s="14" t="s">
        <v>17</v>
      </c>
      <c r="I5634" s="14" t="s">
        <v>18</v>
      </c>
    </row>
    <row r="5635" spans="1:9" x14ac:dyDescent="0.2">
      <c r="A5635" s="7" t="s">
        <v>10004</v>
      </c>
      <c r="B5635" s="11" t="s">
        <v>10129</v>
      </c>
      <c r="C5635" s="11" t="s">
        <v>10130</v>
      </c>
      <c r="D5635" s="12" t="s">
        <v>10034</v>
      </c>
      <c r="E5635" s="12">
        <v>12.5</v>
      </c>
      <c r="F5635" s="12" t="s">
        <v>22</v>
      </c>
      <c r="G5635" s="13">
        <v>835</v>
      </c>
      <c r="H5635" s="15" t="s">
        <v>17</v>
      </c>
      <c r="I5635" s="15" t="s">
        <v>18</v>
      </c>
    </row>
    <row r="5636" spans="1:9" x14ac:dyDescent="0.2">
      <c r="A5636" s="7" t="s">
        <v>10004</v>
      </c>
      <c r="B5636" s="3" t="s">
        <v>10131</v>
      </c>
      <c r="C5636" s="3" t="s">
        <v>10132</v>
      </c>
      <c r="D5636" s="9" t="s">
        <v>10037</v>
      </c>
      <c r="E5636" s="9">
        <v>14</v>
      </c>
      <c r="F5636" s="9" t="s">
        <v>22</v>
      </c>
      <c r="G5636" s="10">
        <v>835</v>
      </c>
      <c r="H5636" s="14" t="s">
        <v>17</v>
      </c>
      <c r="I5636" s="14" t="s">
        <v>18</v>
      </c>
    </row>
    <row r="5637" spans="1:9" x14ac:dyDescent="0.2">
      <c r="A5637" s="7" t="s">
        <v>10004</v>
      </c>
      <c r="B5637" s="11" t="s">
        <v>10133</v>
      </c>
      <c r="C5637" s="11" t="s">
        <v>10134</v>
      </c>
      <c r="D5637" s="12" t="s">
        <v>10040</v>
      </c>
      <c r="E5637" s="12">
        <v>14.5</v>
      </c>
      <c r="F5637" s="12" t="s">
        <v>22</v>
      </c>
      <c r="G5637" s="13">
        <v>875</v>
      </c>
      <c r="H5637" s="15" t="s">
        <v>17</v>
      </c>
      <c r="I5637" s="15" t="s">
        <v>18</v>
      </c>
    </row>
    <row r="5638" spans="1:9" x14ac:dyDescent="0.2">
      <c r="A5638" s="7" t="s">
        <v>10004</v>
      </c>
      <c r="B5638" s="3" t="s">
        <v>10135</v>
      </c>
      <c r="C5638" s="3" t="s">
        <v>10136</v>
      </c>
      <c r="D5638" s="9" t="s">
        <v>10043</v>
      </c>
      <c r="E5638" s="9">
        <v>16</v>
      </c>
      <c r="F5638" s="9" t="s">
        <v>22</v>
      </c>
      <c r="G5638" s="10">
        <v>875</v>
      </c>
      <c r="H5638" s="14" t="s">
        <v>17</v>
      </c>
      <c r="I5638" s="14" t="s">
        <v>18</v>
      </c>
    </row>
    <row r="5639" spans="1:9" x14ac:dyDescent="0.2">
      <c r="A5639" s="7" t="s">
        <v>10004</v>
      </c>
      <c r="B5639" s="11" t="s">
        <v>10137</v>
      </c>
      <c r="C5639" s="11" t="s">
        <v>10138</v>
      </c>
      <c r="D5639" s="12" t="s">
        <v>10046</v>
      </c>
      <c r="E5639" s="12">
        <v>16</v>
      </c>
      <c r="F5639" s="12" t="s">
        <v>22</v>
      </c>
      <c r="G5639" s="13">
        <v>895</v>
      </c>
      <c r="H5639" s="15" t="s">
        <v>17</v>
      </c>
      <c r="I5639" s="15" t="s">
        <v>18</v>
      </c>
    </row>
    <row r="5640" spans="1:9" x14ac:dyDescent="0.2">
      <c r="A5640" s="7" t="s">
        <v>10004</v>
      </c>
      <c r="B5640" s="3" t="s">
        <v>10139</v>
      </c>
      <c r="C5640" s="3" t="s">
        <v>10140</v>
      </c>
      <c r="D5640" s="9" t="s">
        <v>10049</v>
      </c>
      <c r="E5640" s="9">
        <v>18</v>
      </c>
      <c r="F5640" s="9" t="s">
        <v>22</v>
      </c>
      <c r="G5640" s="10">
        <v>925</v>
      </c>
      <c r="H5640" s="14" t="s">
        <v>17</v>
      </c>
      <c r="I5640" s="14" t="s">
        <v>18</v>
      </c>
    </row>
    <row r="5641" spans="1:9" x14ac:dyDescent="0.2">
      <c r="A5641" s="7" t="s">
        <v>10004</v>
      </c>
      <c r="B5641" s="11" t="s">
        <v>10141</v>
      </c>
      <c r="C5641" s="11" t="s">
        <v>10142</v>
      </c>
      <c r="D5641" s="12" t="s">
        <v>10143</v>
      </c>
      <c r="E5641" s="12">
        <v>30</v>
      </c>
      <c r="F5641" s="12" t="s">
        <v>22</v>
      </c>
      <c r="G5641" s="13">
        <v>1595</v>
      </c>
      <c r="H5641" s="15"/>
      <c r="I5641" s="15"/>
    </row>
    <row r="5642" spans="1:9" x14ac:dyDescent="0.2">
      <c r="A5642" s="7" t="s">
        <v>10004</v>
      </c>
      <c r="B5642" s="3" t="s">
        <v>10144</v>
      </c>
      <c r="C5642" s="3" t="s">
        <v>10145</v>
      </c>
      <c r="D5642" s="9" t="s">
        <v>10146</v>
      </c>
      <c r="E5642" s="9">
        <v>28</v>
      </c>
      <c r="F5642" s="9" t="s">
        <v>22</v>
      </c>
      <c r="G5642" s="10">
        <v>1845</v>
      </c>
      <c r="H5642" s="14"/>
      <c r="I5642" s="14"/>
    </row>
    <row r="5643" spans="1:9" x14ac:dyDescent="0.2">
      <c r="A5643" s="7" t="s">
        <v>10004</v>
      </c>
      <c r="B5643" s="20"/>
      <c r="H5643" s="44"/>
      <c r="I5643" s="44"/>
    </row>
    <row r="5644" spans="1:9" x14ac:dyDescent="0.2">
      <c r="A5644" s="7" t="s">
        <v>10004</v>
      </c>
      <c r="B5644" s="5" t="s">
        <v>11</v>
      </c>
      <c r="C5644" s="5" t="s">
        <v>10147</v>
      </c>
      <c r="D5644" s="5" t="s">
        <v>10007</v>
      </c>
      <c r="E5644" s="5" t="s">
        <v>14</v>
      </c>
      <c r="F5644" s="5" t="s">
        <v>15</v>
      </c>
      <c r="G5644" s="6" t="s">
        <v>16</v>
      </c>
      <c r="H5644" s="6" t="s">
        <v>17</v>
      </c>
      <c r="I5644" s="6" t="s">
        <v>18</v>
      </c>
    </row>
    <row r="5645" spans="1:9" x14ac:dyDescent="0.2">
      <c r="A5645" s="7" t="s">
        <v>10004</v>
      </c>
      <c r="B5645" s="3" t="s">
        <v>10148</v>
      </c>
      <c r="C5645" s="3" t="s">
        <v>10149</v>
      </c>
      <c r="D5645" s="9" t="s">
        <v>10013</v>
      </c>
      <c r="E5645" s="9">
        <v>5</v>
      </c>
      <c r="F5645" s="9" t="s">
        <v>22</v>
      </c>
      <c r="G5645" s="10">
        <v>395</v>
      </c>
      <c r="H5645" s="14"/>
      <c r="I5645" s="14"/>
    </row>
    <row r="5646" spans="1:9" x14ac:dyDescent="0.2">
      <c r="A5646" s="7" t="s">
        <v>10004</v>
      </c>
      <c r="B5646" s="11" t="s">
        <v>10150</v>
      </c>
      <c r="C5646" s="11" t="s">
        <v>10151</v>
      </c>
      <c r="D5646" s="12" t="s">
        <v>10113</v>
      </c>
      <c r="E5646" s="12">
        <v>7.5</v>
      </c>
      <c r="F5646" s="12" t="s">
        <v>22</v>
      </c>
      <c r="G5646" s="13">
        <v>435</v>
      </c>
      <c r="H5646" s="15"/>
      <c r="I5646" s="15"/>
    </row>
    <row r="5647" spans="1:9" x14ac:dyDescent="0.2">
      <c r="A5647" s="7" t="s">
        <v>10004</v>
      </c>
      <c r="B5647" s="3" t="s">
        <v>10152</v>
      </c>
      <c r="C5647" s="3" t="s">
        <v>10153</v>
      </c>
      <c r="D5647" s="9" t="s">
        <v>10019</v>
      </c>
      <c r="E5647" s="9">
        <v>8</v>
      </c>
      <c r="F5647" s="9" t="s">
        <v>22</v>
      </c>
      <c r="G5647" s="10">
        <v>465</v>
      </c>
      <c r="H5647" s="14"/>
      <c r="I5647" s="14"/>
    </row>
    <row r="5648" spans="1:9" x14ac:dyDescent="0.2">
      <c r="A5648" s="7" t="s">
        <v>10004</v>
      </c>
      <c r="B5648" s="11" t="s">
        <v>10154</v>
      </c>
      <c r="C5648" s="11" t="s">
        <v>10155</v>
      </c>
      <c r="D5648" s="12" t="s">
        <v>10016</v>
      </c>
      <c r="E5648" s="12">
        <v>7</v>
      </c>
      <c r="F5648" s="12" t="s">
        <v>22</v>
      </c>
      <c r="G5648" s="13">
        <v>435</v>
      </c>
      <c r="H5648" s="15" t="s">
        <v>17</v>
      </c>
      <c r="I5648" s="15" t="s">
        <v>18</v>
      </c>
    </row>
    <row r="5649" spans="1:9" x14ac:dyDescent="0.2">
      <c r="A5649" s="7" t="s">
        <v>10004</v>
      </c>
      <c r="B5649" s="3" t="s">
        <v>10156</v>
      </c>
      <c r="C5649" s="3" t="s">
        <v>10157</v>
      </c>
      <c r="D5649" s="9" t="s">
        <v>10019</v>
      </c>
      <c r="E5649" s="9">
        <v>7.5</v>
      </c>
      <c r="F5649" s="9" t="s">
        <v>22</v>
      </c>
      <c r="G5649" s="10">
        <v>465</v>
      </c>
      <c r="H5649" s="14" t="s">
        <v>17</v>
      </c>
      <c r="I5649" s="14" t="s">
        <v>18</v>
      </c>
    </row>
    <row r="5650" spans="1:9" x14ac:dyDescent="0.2">
      <c r="A5650" s="7" t="s">
        <v>10004</v>
      </c>
      <c r="B5650" s="11" t="s">
        <v>10158</v>
      </c>
      <c r="C5650" s="11" t="s">
        <v>10159</v>
      </c>
      <c r="D5650" s="12" t="s">
        <v>10022</v>
      </c>
      <c r="E5650" s="12">
        <v>9</v>
      </c>
      <c r="F5650" s="12" t="s">
        <v>22</v>
      </c>
      <c r="G5650" s="13">
        <v>535</v>
      </c>
      <c r="H5650" s="15" t="s">
        <v>17</v>
      </c>
      <c r="I5650" s="15" t="s">
        <v>18</v>
      </c>
    </row>
    <row r="5651" spans="1:9" x14ac:dyDescent="0.2">
      <c r="A5651" s="7" t="s">
        <v>10004</v>
      </c>
      <c r="B5651" s="3" t="s">
        <v>10160</v>
      </c>
      <c r="C5651" s="3" t="s">
        <v>10161</v>
      </c>
      <c r="D5651" s="9" t="s">
        <v>10025</v>
      </c>
      <c r="E5651" s="9">
        <v>9</v>
      </c>
      <c r="F5651" s="9" t="s">
        <v>22</v>
      </c>
      <c r="G5651" s="10">
        <v>585</v>
      </c>
      <c r="H5651" s="14" t="s">
        <v>17</v>
      </c>
      <c r="I5651" s="14" t="s">
        <v>18</v>
      </c>
    </row>
    <row r="5652" spans="1:9" x14ac:dyDescent="0.2">
      <c r="A5652" s="7" t="s">
        <v>10004</v>
      </c>
      <c r="B5652" s="11" t="s">
        <v>10162</v>
      </c>
      <c r="C5652" s="11" t="s">
        <v>10163</v>
      </c>
      <c r="D5652" s="12" t="s">
        <v>10028</v>
      </c>
      <c r="E5652" s="12">
        <v>11</v>
      </c>
      <c r="F5652" s="12" t="s">
        <v>22</v>
      </c>
      <c r="G5652" s="13">
        <v>595</v>
      </c>
      <c r="H5652" s="15" t="s">
        <v>17</v>
      </c>
      <c r="I5652" s="15" t="s">
        <v>18</v>
      </c>
    </row>
    <row r="5653" spans="1:9" x14ac:dyDescent="0.2">
      <c r="A5653" s="7" t="s">
        <v>10004</v>
      </c>
      <c r="B5653" s="3" t="s">
        <v>10164</v>
      </c>
      <c r="C5653" s="3" t="s">
        <v>10165</v>
      </c>
      <c r="D5653" s="9" t="s">
        <v>10031</v>
      </c>
      <c r="E5653" s="9">
        <v>11</v>
      </c>
      <c r="F5653" s="9" t="s">
        <v>22</v>
      </c>
      <c r="G5653" s="10">
        <v>645</v>
      </c>
      <c r="H5653" s="14" t="s">
        <v>17</v>
      </c>
      <c r="I5653" s="14" t="s">
        <v>18</v>
      </c>
    </row>
    <row r="5654" spans="1:9" x14ac:dyDescent="0.2">
      <c r="A5654" s="7" t="s">
        <v>10004</v>
      </c>
      <c r="B5654" s="11" t="s">
        <v>10166</v>
      </c>
      <c r="C5654" s="11" t="s">
        <v>10167</v>
      </c>
      <c r="D5654" s="12" t="s">
        <v>10034</v>
      </c>
      <c r="E5654" s="12">
        <v>12.5</v>
      </c>
      <c r="F5654" s="12" t="s">
        <v>22</v>
      </c>
      <c r="G5654" s="13">
        <v>835</v>
      </c>
      <c r="H5654" s="15" t="s">
        <v>17</v>
      </c>
      <c r="I5654" s="15" t="s">
        <v>18</v>
      </c>
    </row>
    <row r="5655" spans="1:9" x14ac:dyDescent="0.2">
      <c r="A5655" s="7" t="s">
        <v>10004</v>
      </c>
      <c r="B5655" s="3" t="s">
        <v>10168</v>
      </c>
      <c r="C5655" s="3" t="s">
        <v>10169</v>
      </c>
      <c r="D5655" s="9" t="s">
        <v>10037</v>
      </c>
      <c r="E5655" s="9">
        <v>14</v>
      </c>
      <c r="F5655" s="9" t="s">
        <v>22</v>
      </c>
      <c r="G5655" s="10">
        <v>835</v>
      </c>
      <c r="H5655" s="14" t="s">
        <v>17</v>
      </c>
      <c r="I5655" s="14" t="s">
        <v>18</v>
      </c>
    </row>
    <row r="5656" spans="1:9" x14ac:dyDescent="0.2">
      <c r="A5656" s="7" t="s">
        <v>10004</v>
      </c>
      <c r="B5656" s="11" t="s">
        <v>10170</v>
      </c>
      <c r="C5656" s="11" t="s">
        <v>10171</v>
      </c>
      <c r="D5656" s="12" t="s">
        <v>10040</v>
      </c>
      <c r="E5656" s="12">
        <v>14.5</v>
      </c>
      <c r="F5656" s="12" t="s">
        <v>22</v>
      </c>
      <c r="G5656" s="13">
        <v>875</v>
      </c>
      <c r="H5656" s="15" t="s">
        <v>17</v>
      </c>
      <c r="I5656" s="15" t="s">
        <v>18</v>
      </c>
    </row>
    <row r="5657" spans="1:9" x14ac:dyDescent="0.2">
      <c r="A5657" s="7" t="s">
        <v>10004</v>
      </c>
      <c r="B5657" s="3" t="s">
        <v>10172</v>
      </c>
      <c r="C5657" s="3" t="s">
        <v>10173</v>
      </c>
      <c r="D5657" s="9" t="s">
        <v>10174</v>
      </c>
      <c r="E5657" s="9">
        <v>16</v>
      </c>
      <c r="F5657" s="9" t="s">
        <v>22</v>
      </c>
      <c r="G5657" s="10">
        <v>875</v>
      </c>
      <c r="H5657" s="14" t="s">
        <v>17</v>
      </c>
      <c r="I5657" s="14" t="s">
        <v>18</v>
      </c>
    </row>
    <row r="5658" spans="1:9" x14ac:dyDescent="0.2">
      <c r="A5658" s="7" t="s">
        <v>10004</v>
      </c>
      <c r="B5658" s="11" t="s">
        <v>10175</v>
      </c>
      <c r="C5658" s="11" t="s">
        <v>10176</v>
      </c>
      <c r="D5658" s="12" t="s">
        <v>10046</v>
      </c>
      <c r="E5658" s="12">
        <v>16</v>
      </c>
      <c r="F5658" s="12" t="s">
        <v>22</v>
      </c>
      <c r="G5658" s="13">
        <v>895</v>
      </c>
      <c r="H5658" s="15" t="s">
        <v>17</v>
      </c>
      <c r="I5658" s="15" t="s">
        <v>18</v>
      </c>
    </row>
    <row r="5659" spans="1:9" x14ac:dyDescent="0.2">
      <c r="A5659" s="7" t="s">
        <v>10004</v>
      </c>
      <c r="B5659" s="3" t="s">
        <v>10177</v>
      </c>
      <c r="C5659" s="3" t="s">
        <v>10178</v>
      </c>
      <c r="D5659" s="9" t="s">
        <v>10049</v>
      </c>
      <c r="E5659" s="9">
        <v>18</v>
      </c>
      <c r="F5659" s="9" t="s">
        <v>22</v>
      </c>
      <c r="G5659" s="10">
        <v>925</v>
      </c>
      <c r="H5659" s="14" t="s">
        <v>17</v>
      </c>
      <c r="I5659" s="14" t="s">
        <v>18</v>
      </c>
    </row>
    <row r="5660" spans="1:9" x14ac:dyDescent="0.2">
      <c r="A5660" s="7" t="s">
        <v>10004</v>
      </c>
      <c r="G5660" s="37"/>
      <c r="H5660" s="44"/>
      <c r="I5660" s="44"/>
    </row>
    <row r="5661" spans="1:9" x14ac:dyDescent="0.2">
      <c r="A5661" s="7" t="s">
        <v>10004</v>
      </c>
      <c r="B5661" s="5" t="s">
        <v>11</v>
      </c>
      <c r="C5661" s="5" t="s">
        <v>10179</v>
      </c>
      <c r="D5661" s="5" t="s">
        <v>10007</v>
      </c>
      <c r="E5661" s="5" t="s">
        <v>14</v>
      </c>
      <c r="F5661" s="5" t="s">
        <v>15</v>
      </c>
      <c r="G5661" s="6" t="s">
        <v>16</v>
      </c>
      <c r="H5661" s="6" t="s">
        <v>17</v>
      </c>
      <c r="I5661" s="6" t="s">
        <v>18</v>
      </c>
    </row>
    <row r="5662" spans="1:9" x14ac:dyDescent="0.2">
      <c r="A5662" s="7" t="s">
        <v>10004</v>
      </c>
      <c r="B5662" s="3" t="s">
        <v>10180</v>
      </c>
      <c r="C5662" s="3" t="s">
        <v>10181</v>
      </c>
      <c r="D5662" s="9" t="s">
        <v>10013</v>
      </c>
      <c r="E5662" s="9">
        <v>5</v>
      </c>
      <c r="F5662" s="9" t="s">
        <v>22</v>
      </c>
      <c r="G5662" s="10">
        <v>395</v>
      </c>
      <c r="H5662" s="14" t="s">
        <v>17</v>
      </c>
      <c r="I5662" s="14" t="s">
        <v>18</v>
      </c>
    </row>
    <row r="5663" spans="1:9" x14ac:dyDescent="0.2">
      <c r="A5663" s="7" t="s">
        <v>10004</v>
      </c>
      <c r="B5663" s="11" t="s">
        <v>10182</v>
      </c>
      <c r="C5663" s="11" t="s">
        <v>10183</v>
      </c>
      <c r="D5663" s="12" t="s">
        <v>10016</v>
      </c>
      <c r="E5663" s="12">
        <v>7</v>
      </c>
      <c r="F5663" s="12" t="s">
        <v>22</v>
      </c>
      <c r="G5663" s="13">
        <v>435</v>
      </c>
      <c r="H5663" s="15" t="s">
        <v>17</v>
      </c>
      <c r="I5663" s="15" t="s">
        <v>18</v>
      </c>
    </row>
    <row r="5664" spans="1:9" x14ac:dyDescent="0.2">
      <c r="A5664" s="7" t="s">
        <v>10004</v>
      </c>
      <c r="B5664" s="3" t="s">
        <v>10184</v>
      </c>
      <c r="C5664" s="3" t="s">
        <v>10185</v>
      </c>
      <c r="D5664" s="9" t="s">
        <v>10019</v>
      </c>
      <c r="E5664" s="9">
        <v>7.5</v>
      </c>
      <c r="F5664" s="9" t="s">
        <v>22</v>
      </c>
      <c r="G5664" s="10">
        <v>465</v>
      </c>
      <c r="H5664" s="14" t="s">
        <v>17</v>
      </c>
      <c r="I5664" s="14" t="s">
        <v>18</v>
      </c>
    </row>
    <row r="5665" spans="1:9" x14ac:dyDescent="0.2">
      <c r="A5665" s="7" t="s">
        <v>10004</v>
      </c>
      <c r="B5665" s="11" t="s">
        <v>10186</v>
      </c>
      <c r="C5665" s="11" t="s">
        <v>10187</v>
      </c>
      <c r="D5665" s="12" t="s">
        <v>10022</v>
      </c>
      <c r="E5665" s="12">
        <v>9</v>
      </c>
      <c r="F5665" s="12" t="s">
        <v>22</v>
      </c>
      <c r="G5665" s="13">
        <v>535</v>
      </c>
      <c r="H5665" s="15" t="s">
        <v>17</v>
      </c>
      <c r="I5665" s="15" t="s">
        <v>18</v>
      </c>
    </row>
    <row r="5666" spans="1:9" x14ac:dyDescent="0.2">
      <c r="A5666" s="7" t="s">
        <v>10004</v>
      </c>
      <c r="B5666" s="3" t="s">
        <v>10188</v>
      </c>
      <c r="C5666" s="3" t="s">
        <v>10189</v>
      </c>
      <c r="D5666" s="9" t="s">
        <v>10025</v>
      </c>
      <c r="E5666" s="9">
        <v>9</v>
      </c>
      <c r="F5666" s="9" t="s">
        <v>22</v>
      </c>
      <c r="G5666" s="10">
        <v>585</v>
      </c>
      <c r="H5666" s="14" t="s">
        <v>17</v>
      </c>
      <c r="I5666" s="14" t="s">
        <v>18</v>
      </c>
    </row>
    <row r="5667" spans="1:9" x14ac:dyDescent="0.2">
      <c r="A5667" s="7" t="s">
        <v>10004</v>
      </c>
      <c r="B5667" s="11" t="s">
        <v>10190</v>
      </c>
      <c r="C5667" s="11" t="s">
        <v>10191</v>
      </c>
      <c r="D5667" s="12" t="s">
        <v>10028</v>
      </c>
      <c r="E5667" s="12">
        <v>11</v>
      </c>
      <c r="F5667" s="12" t="s">
        <v>22</v>
      </c>
      <c r="G5667" s="13">
        <v>595</v>
      </c>
      <c r="H5667" s="15" t="s">
        <v>17</v>
      </c>
      <c r="I5667" s="15" t="s">
        <v>18</v>
      </c>
    </row>
    <row r="5668" spans="1:9" x14ac:dyDescent="0.2">
      <c r="A5668" s="7" t="s">
        <v>10004</v>
      </c>
      <c r="B5668" s="3" t="s">
        <v>10192</v>
      </c>
      <c r="C5668" s="3" t="s">
        <v>10193</v>
      </c>
      <c r="D5668" s="9" t="s">
        <v>10031</v>
      </c>
      <c r="E5668" s="9">
        <v>11</v>
      </c>
      <c r="F5668" s="9" t="s">
        <v>22</v>
      </c>
      <c r="G5668" s="10">
        <v>645</v>
      </c>
      <c r="H5668" s="14" t="s">
        <v>17</v>
      </c>
      <c r="I5668" s="14" t="s">
        <v>18</v>
      </c>
    </row>
    <row r="5669" spans="1:9" x14ac:dyDescent="0.2">
      <c r="A5669" s="7" t="s">
        <v>10004</v>
      </c>
      <c r="B5669" s="11" t="s">
        <v>10194</v>
      </c>
      <c r="C5669" s="11" t="s">
        <v>10195</v>
      </c>
      <c r="D5669" s="12" t="s">
        <v>10034</v>
      </c>
      <c r="E5669" s="12">
        <v>12.5</v>
      </c>
      <c r="F5669" s="12" t="s">
        <v>22</v>
      </c>
      <c r="G5669" s="13">
        <v>835</v>
      </c>
      <c r="H5669" s="15" t="s">
        <v>17</v>
      </c>
      <c r="I5669" s="15" t="s">
        <v>18</v>
      </c>
    </row>
    <row r="5670" spans="1:9" x14ac:dyDescent="0.2">
      <c r="A5670" s="7" t="s">
        <v>10004</v>
      </c>
      <c r="B5670" s="3" t="s">
        <v>10196</v>
      </c>
      <c r="C5670" s="3" t="s">
        <v>10197</v>
      </c>
      <c r="D5670" s="9" t="s">
        <v>10037</v>
      </c>
      <c r="E5670" s="9">
        <v>14</v>
      </c>
      <c r="F5670" s="9" t="s">
        <v>22</v>
      </c>
      <c r="G5670" s="10">
        <v>835</v>
      </c>
      <c r="H5670" s="14" t="s">
        <v>17</v>
      </c>
      <c r="I5670" s="14" t="s">
        <v>18</v>
      </c>
    </row>
    <row r="5671" spans="1:9" x14ac:dyDescent="0.2">
      <c r="A5671" s="7" t="s">
        <v>10004</v>
      </c>
      <c r="B5671" s="11" t="s">
        <v>10198</v>
      </c>
      <c r="C5671" s="11" t="s">
        <v>10199</v>
      </c>
      <c r="D5671" s="12" t="s">
        <v>10040</v>
      </c>
      <c r="E5671" s="12">
        <v>14.5</v>
      </c>
      <c r="F5671" s="12" t="s">
        <v>22</v>
      </c>
      <c r="G5671" s="13">
        <v>875</v>
      </c>
      <c r="H5671" s="15" t="s">
        <v>17</v>
      </c>
      <c r="I5671" s="15" t="s">
        <v>18</v>
      </c>
    </row>
    <row r="5672" spans="1:9" x14ac:dyDescent="0.2">
      <c r="A5672" s="7" t="s">
        <v>10004</v>
      </c>
      <c r="B5672" s="3" t="s">
        <v>10200</v>
      </c>
      <c r="C5672" s="3" t="s">
        <v>10201</v>
      </c>
      <c r="D5672" s="9" t="s">
        <v>10043</v>
      </c>
      <c r="E5672" s="9">
        <v>16</v>
      </c>
      <c r="F5672" s="9" t="s">
        <v>22</v>
      </c>
      <c r="G5672" s="10">
        <v>875</v>
      </c>
      <c r="H5672" s="14" t="s">
        <v>17</v>
      </c>
      <c r="I5672" s="14" t="s">
        <v>18</v>
      </c>
    </row>
    <row r="5673" spans="1:9" x14ac:dyDescent="0.2">
      <c r="A5673" s="7" t="s">
        <v>10004</v>
      </c>
      <c r="B5673" s="11" t="s">
        <v>10202</v>
      </c>
      <c r="C5673" s="11" t="s">
        <v>10203</v>
      </c>
      <c r="D5673" s="12" t="s">
        <v>10046</v>
      </c>
      <c r="E5673" s="12">
        <v>16</v>
      </c>
      <c r="F5673" s="12" t="s">
        <v>22</v>
      </c>
      <c r="G5673" s="13">
        <v>895</v>
      </c>
      <c r="H5673" s="15" t="s">
        <v>17</v>
      </c>
      <c r="I5673" s="15" t="s">
        <v>18</v>
      </c>
    </row>
    <row r="5674" spans="1:9" x14ac:dyDescent="0.2">
      <c r="A5674" s="7" t="s">
        <v>10004</v>
      </c>
      <c r="B5674" s="3" t="s">
        <v>10204</v>
      </c>
      <c r="C5674" s="3" t="s">
        <v>10205</v>
      </c>
      <c r="D5674" s="9" t="s">
        <v>10049</v>
      </c>
      <c r="E5674" s="9">
        <v>18</v>
      </c>
      <c r="F5674" s="9" t="s">
        <v>22</v>
      </c>
      <c r="G5674" s="10">
        <v>925</v>
      </c>
      <c r="H5674" s="14" t="s">
        <v>17</v>
      </c>
      <c r="I5674" s="14" t="s">
        <v>18</v>
      </c>
    </row>
    <row r="5675" spans="1:9" x14ac:dyDescent="0.2">
      <c r="A5675" s="7" t="s">
        <v>10004</v>
      </c>
      <c r="B5675" s="20"/>
      <c r="H5675" s="44"/>
      <c r="I5675" s="44"/>
    </row>
    <row r="5676" spans="1:9" x14ac:dyDescent="0.2">
      <c r="A5676" s="7" t="s">
        <v>10004</v>
      </c>
      <c r="B5676" s="5" t="s">
        <v>11</v>
      </c>
      <c r="C5676" s="5" t="s">
        <v>10206</v>
      </c>
      <c r="D5676" s="5" t="s">
        <v>10007</v>
      </c>
      <c r="E5676" s="5" t="s">
        <v>14</v>
      </c>
      <c r="F5676" s="5" t="s">
        <v>15</v>
      </c>
      <c r="G5676" s="6" t="s">
        <v>16</v>
      </c>
      <c r="H5676" s="6" t="s">
        <v>17</v>
      </c>
      <c r="I5676" s="6" t="s">
        <v>18</v>
      </c>
    </row>
    <row r="5677" spans="1:9" x14ac:dyDescent="0.2">
      <c r="A5677" s="7" t="s">
        <v>10004</v>
      </c>
      <c r="B5677" s="3" t="s">
        <v>10207</v>
      </c>
      <c r="C5677" s="3" t="s">
        <v>10208</v>
      </c>
      <c r="D5677" s="9" t="s">
        <v>10010</v>
      </c>
      <c r="E5677" s="9">
        <v>5.5</v>
      </c>
      <c r="F5677" s="9" t="s">
        <v>22</v>
      </c>
      <c r="G5677" s="10">
        <v>395</v>
      </c>
      <c r="H5677" s="14" t="s">
        <v>17</v>
      </c>
      <c r="I5677" s="14" t="s">
        <v>18</v>
      </c>
    </row>
    <row r="5678" spans="1:9" x14ac:dyDescent="0.2">
      <c r="A5678" s="7" t="s">
        <v>10004</v>
      </c>
      <c r="B5678" s="11" t="s">
        <v>10209</v>
      </c>
      <c r="C5678" s="11" t="s">
        <v>10210</v>
      </c>
      <c r="D5678" s="12" t="s">
        <v>10211</v>
      </c>
      <c r="E5678" s="12">
        <v>5</v>
      </c>
      <c r="F5678" s="12" t="s">
        <v>22</v>
      </c>
      <c r="G5678" s="13">
        <v>395</v>
      </c>
      <c r="H5678" s="15" t="s">
        <v>17</v>
      </c>
      <c r="I5678" s="15" t="s">
        <v>18</v>
      </c>
    </row>
    <row r="5679" spans="1:9" x14ac:dyDescent="0.2">
      <c r="A5679" s="7" t="s">
        <v>10004</v>
      </c>
      <c r="B5679" s="3" t="s">
        <v>10212</v>
      </c>
      <c r="C5679" s="3" t="s">
        <v>10213</v>
      </c>
      <c r="D5679" s="9" t="s">
        <v>10016</v>
      </c>
      <c r="E5679" s="9">
        <v>7</v>
      </c>
      <c r="F5679" s="9" t="s">
        <v>22</v>
      </c>
      <c r="G5679" s="10">
        <v>435</v>
      </c>
      <c r="H5679" s="14" t="s">
        <v>17</v>
      </c>
      <c r="I5679" s="14" t="s">
        <v>18</v>
      </c>
    </row>
    <row r="5680" spans="1:9" x14ac:dyDescent="0.2">
      <c r="A5680" s="7" t="s">
        <v>10004</v>
      </c>
      <c r="B5680" s="11" t="s">
        <v>10214</v>
      </c>
      <c r="C5680" s="11" t="s">
        <v>10215</v>
      </c>
      <c r="D5680" s="12" t="s">
        <v>10019</v>
      </c>
      <c r="E5680" s="12">
        <v>7.5</v>
      </c>
      <c r="F5680" s="12" t="s">
        <v>22</v>
      </c>
      <c r="G5680" s="13">
        <v>465</v>
      </c>
      <c r="H5680" s="15" t="s">
        <v>17</v>
      </c>
      <c r="I5680" s="15" t="s">
        <v>18</v>
      </c>
    </row>
    <row r="5681" spans="1:9" x14ac:dyDescent="0.2">
      <c r="A5681" s="7" t="s">
        <v>10004</v>
      </c>
      <c r="B5681" s="3" t="s">
        <v>10216</v>
      </c>
      <c r="C5681" s="3" t="s">
        <v>10217</v>
      </c>
      <c r="D5681" s="9" t="s">
        <v>10022</v>
      </c>
      <c r="E5681" s="9">
        <v>9</v>
      </c>
      <c r="F5681" s="9" t="s">
        <v>22</v>
      </c>
      <c r="G5681" s="10">
        <v>535</v>
      </c>
      <c r="H5681" s="14" t="s">
        <v>17</v>
      </c>
      <c r="I5681" s="14" t="s">
        <v>18</v>
      </c>
    </row>
    <row r="5682" spans="1:9" x14ac:dyDescent="0.2">
      <c r="A5682" s="7" t="s">
        <v>10004</v>
      </c>
      <c r="B5682" s="11" t="s">
        <v>10218</v>
      </c>
      <c r="C5682" s="11" t="s">
        <v>10219</v>
      </c>
      <c r="D5682" s="12" t="s">
        <v>10025</v>
      </c>
      <c r="E5682" s="12">
        <v>9</v>
      </c>
      <c r="F5682" s="12" t="s">
        <v>22</v>
      </c>
      <c r="G5682" s="13">
        <v>585</v>
      </c>
      <c r="H5682" s="15" t="s">
        <v>17</v>
      </c>
      <c r="I5682" s="15" t="s">
        <v>18</v>
      </c>
    </row>
    <row r="5683" spans="1:9" x14ac:dyDescent="0.2">
      <c r="A5683" s="7" t="s">
        <v>10004</v>
      </c>
      <c r="B5683" s="3" t="s">
        <v>10220</v>
      </c>
      <c r="C5683" s="3" t="s">
        <v>10221</v>
      </c>
      <c r="D5683" s="9" t="s">
        <v>10028</v>
      </c>
      <c r="E5683" s="9">
        <v>11</v>
      </c>
      <c r="F5683" s="9" t="s">
        <v>22</v>
      </c>
      <c r="G5683" s="10">
        <v>595</v>
      </c>
      <c r="H5683" s="14" t="s">
        <v>17</v>
      </c>
      <c r="I5683" s="14" t="s">
        <v>18</v>
      </c>
    </row>
    <row r="5684" spans="1:9" x14ac:dyDescent="0.2">
      <c r="A5684" s="7" t="s">
        <v>10004</v>
      </c>
      <c r="B5684" s="11" t="s">
        <v>10222</v>
      </c>
      <c r="C5684" s="11" t="s">
        <v>10223</v>
      </c>
      <c r="D5684" s="12" t="s">
        <v>10031</v>
      </c>
      <c r="E5684" s="12">
        <v>11</v>
      </c>
      <c r="F5684" s="12" t="s">
        <v>22</v>
      </c>
      <c r="G5684" s="13">
        <v>645</v>
      </c>
      <c r="H5684" s="15" t="s">
        <v>17</v>
      </c>
      <c r="I5684" s="15" t="s">
        <v>18</v>
      </c>
    </row>
    <row r="5685" spans="1:9" x14ac:dyDescent="0.2">
      <c r="A5685" s="7" t="s">
        <v>10004</v>
      </c>
      <c r="B5685" s="3" t="s">
        <v>10224</v>
      </c>
      <c r="C5685" s="3" t="s">
        <v>10225</v>
      </c>
      <c r="D5685" s="9" t="s">
        <v>10034</v>
      </c>
      <c r="E5685" s="9">
        <v>12.5</v>
      </c>
      <c r="F5685" s="9" t="s">
        <v>22</v>
      </c>
      <c r="G5685" s="10">
        <v>835</v>
      </c>
      <c r="H5685" s="14" t="s">
        <v>17</v>
      </c>
      <c r="I5685" s="14" t="s">
        <v>18</v>
      </c>
    </row>
    <row r="5686" spans="1:9" x14ac:dyDescent="0.2">
      <c r="A5686" s="7" t="s">
        <v>10004</v>
      </c>
      <c r="B5686" s="11" t="s">
        <v>10226</v>
      </c>
      <c r="C5686" s="11" t="s">
        <v>10227</v>
      </c>
      <c r="D5686" s="12" t="s">
        <v>10037</v>
      </c>
      <c r="E5686" s="12">
        <v>14</v>
      </c>
      <c r="F5686" s="12" t="s">
        <v>22</v>
      </c>
      <c r="G5686" s="13">
        <v>835</v>
      </c>
      <c r="H5686" s="15" t="s">
        <v>17</v>
      </c>
      <c r="I5686" s="15" t="s">
        <v>18</v>
      </c>
    </row>
    <row r="5687" spans="1:9" x14ac:dyDescent="0.2">
      <c r="A5687" s="7" t="s">
        <v>10004</v>
      </c>
      <c r="B5687" s="3" t="s">
        <v>10228</v>
      </c>
      <c r="C5687" s="3" t="s">
        <v>10229</v>
      </c>
      <c r="D5687" s="9" t="s">
        <v>10040</v>
      </c>
      <c r="E5687" s="9">
        <v>14.5</v>
      </c>
      <c r="F5687" s="9" t="s">
        <v>22</v>
      </c>
      <c r="G5687" s="10">
        <v>875</v>
      </c>
      <c r="H5687" s="14" t="s">
        <v>17</v>
      </c>
      <c r="I5687" s="14" t="s">
        <v>18</v>
      </c>
    </row>
    <row r="5688" spans="1:9" x14ac:dyDescent="0.2">
      <c r="A5688" s="7" t="s">
        <v>10004</v>
      </c>
      <c r="B5688" s="11" t="s">
        <v>10230</v>
      </c>
      <c r="C5688" s="11" t="s">
        <v>10231</v>
      </c>
      <c r="D5688" s="12" t="s">
        <v>10043</v>
      </c>
      <c r="E5688" s="12">
        <v>16</v>
      </c>
      <c r="F5688" s="12" t="s">
        <v>22</v>
      </c>
      <c r="G5688" s="13">
        <v>875</v>
      </c>
      <c r="H5688" s="15" t="s">
        <v>17</v>
      </c>
      <c r="I5688" s="15" t="s">
        <v>18</v>
      </c>
    </row>
    <row r="5689" spans="1:9" x14ac:dyDescent="0.2">
      <c r="A5689" s="7" t="s">
        <v>10004</v>
      </c>
      <c r="B5689" s="3" t="s">
        <v>10232</v>
      </c>
      <c r="C5689" s="3" t="s">
        <v>10233</v>
      </c>
      <c r="D5689" s="9" t="s">
        <v>10046</v>
      </c>
      <c r="E5689" s="9">
        <v>16</v>
      </c>
      <c r="F5689" s="9" t="s">
        <v>22</v>
      </c>
      <c r="G5689" s="10">
        <v>895</v>
      </c>
      <c r="H5689" s="14" t="s">
        <v>17</v>
      </c>
      <c r="I5689" s="14" t="s">
        <v>18</v>
      </c>
    </row>
    <row r="5690" spans="1:9" x14ac:dyDescent="0.2">
      <c r="A5690" s="7" t="s">
        <v>10004</v>
      </c>
      <c r="B5690" s="11" t="s">
        <v>10234</v>
      </c>
      <c r="C5690" s="11" t="s">
        <v>10235</v>
      </c>
      <c r="D5690" s="12" t="s">
        <v>10049</v>
      </c>
      <c r="E5690" s="12">
        <v>18</v>
      </c>
      <c r="F5690" s="12" t="s">
        <v>22</v>
      </c>
      <c r="G5690" s="13">
        <v>925</v>
      </c>
      <c r="H5690" s="15" t="s">
        <v>17</v>
      </c>
      <c r="I5690" s="15" t="s">
        <v>18</v>
      </c>
    </row>
    <row r="5691" spans="1:9" x14ac:dyDescent="0.2">
      <c r="A5691" s="7" t="s">
        <v>10004</v>
      </c>
    </row>
    <row r="5692" spans="1:9" x14ac:dyDescent="0.2">
      <c r="A5692" s="7" t="s">
        <v>10004</v>
      </c>
      <c r="B5692" s="5" t="s">
        <v>11</v>
      </c>
      <c r="C5692" s="5" t="s">
        <v>10236</v>
      </c>
      <c r="D5692" s="5" t="s">
        <v>1706</v>
      </c>
      <c r="E5692" s="5" t="s">
        <v>14</v>
      </c>
      <c r="F5692" s="5" t="s">
        <v>15</v>
      </c>
      <c r="G5692" s="6" t="s">
        <v>16</v>
      </c>
      <c r="H5692" s="6" t="s">
        <v>17</v>
      </c>
      <c r="I5692" s="6" t="s">
        <v>18</v>
      </c>
    </row>
    <row r="5693" spans="1:9" x14ac:dyDescent="0.2">
      <c r="A5693" s="7" t="s">
        <v>10004</v>
      </c>
      <c r="B5693" s="3" t="s">
        <v>10237</v>
      </c>
      <c r="C5693" s="3" t="s">
        <v>10238</v>
      </c>
      <c r="D5693" s="9" t="s">
        <v>10239</v>
      </c>
      <c r="E5693" s="9">
        <v>17.5</v>
      </c>
      <c r="F5693" s="9" t="s">
        <v>22</v>
      </c>
      <c r="G5693" s="10">
        <v>1445</v>
      </c>
      <c r="H5693" s="14" t="s">
        <v>17</v>
      </c>
      <c r="I5693" s="60"/>
    </row>
    <row r="5694" spans="1:9" x14ac:dyDescent="0.2">
      <c r="A5694" s="7" t="s">
        <v>10004</v>
      </c>
      <c r="B5694" s="11" t="s">
        <v>10240</v>
      </c>
      <c r="C5694" s="11" t="s">
        <v>10241</v>
      </c>
      <c r="D5694" s="12" t="s">
        <v>10242</v>
      </c>
      <c r="E5694" s="12">
        <v>20</v>
      </c>
      <c r="F5694" s="12" t="s">
        <v>22</v>
      </c>
      <c r="G5694" s="13">
        <v>1525</v>
      </c>
      <c r="H5694" s="15" t="s">
        <v>17</v>
      </c>
      <c r="I5694" s="61"/>
    </row>
    <row r="5695" spans="1:9" x14ac:dyDescent="0.2">
      <c r="A5695" s="7" t="s">
        <v>10004</v>
      </c>
      <c r="B5695" s="3" t="s">
        <v>10243</v>
      </c>
      <c r="C5695" s="3" t="s">
        <v>10244</v>
      </c>
      <c r="D5695" s="9" t="s">
        <v>10245</v>
      </c>
      <c r="E5695" s="9">
        <v>22</v>
      </c>
      <c r="F5695" s="9" t="s">
        <v>22</v>
      </c>
      <c r="G5695" s="10">
        <v>1625</v>
      </c>
      <c r="H5695" s="14" t="s">
        <v>17</v>
      </c>
      <c r="I5695" s="60"/>
    </row>
    <row r="5696" spans="1:9" x14ac:dyDescent="0.2">
      <c r="A5696" s="7" t="s">
        <v>10004</v>
      </c>
      <c r="B5696" s="20"/>
    </row>
    <row r="5697" spans="1:9" x14ac:dyDescent="0.2">
      <c r="A5697" s="7" t="s">
        <v>10004</v>
      </c>
      <c r="B5697" s="5" t="s">
        <v>11</v>
      </c>
      <c r="C5697" s="5" t="s">
        <v>10246</v>
      </c>
      <c r="D5697" s="5" t="s">
        <v>10247</v>
      </c>
      <c r="E5697" s="5" t="s">
        <v>14</v>
      </c>
      <c r="F5697" s="5" t="s">
        <v>15</v>
      </c>
      <c r="G5697" s="6" t="s">
        <v>16</v>
      </c>
      <c r="H5697" s="6" t="s">
        <v>17</v>
      </c>
      <c r="I5697" s="6" t="s">
        <v>18</v>
      </c>
    </row>
    <row r="5698" spans="1:9" x14ac:dyDescent="0.2">
      <c r="A5698" s="7" t="s">
        <v>10004</v>
      </c>
      <c r="B5698" s="9" t="s">
        <v>10248</v>
      </c>
      <c r="C5698" s="3" t="s">
        <v>10249</v>
      </c>
      <c r="D5698" s="9" t="s">
        <v>10250</v>
      </c>
      <c r="E5698" s="9">
        <v>3</v>
      </c>
      <c r="F5698" s="9" t="s">
        <v>22</v>
      </c>
      <c r="G5698" s="41">
        <v>465</v>
      </c>
      <c r="H5698" s="14" t="s">
        <v>17</v>
      </c>
      <c r="I5698" s="14"/>
    </row>
    <row r="5699" spans="1:9" x14ac:dyDescent="0.2">
      <c r="A5699" s="7" t="s">
        <v>10004</v>
      </c>
      <c r="B5699" s="12" t="s">
        <v>10251</v>
      </c>
      <c r="C5699" s="11" t="s">
        <v>10252</v>
      </c>
      <c r="D5699" s="12" t="s">
        <v>10250</v>
      </c>
      <c r="E5699" s="12">
        <v>5</v>
      </c>
      <c r="F5699" s="12" t="s">
        <v>22</v>
      </c>
      <c r="G5699" s="81">
        <v>465</v>
      </c>
      <c r="H5699" s="15" t="s">
        <v>17</v>
      </c>
      <c r="I5699" s="15"/>
    </row>
    <row r="5700" spans="1:9" x14ac:dyDescent="0.2">
      <c r="A5700" s="7" t="s">
        <v>10004</v>
      </c>
      <c r="B5700" s="9" t="s">
        <v>10253</v>
      </c>
      <c r="C5700" s="3" t="s">
        <v>10254</v>
      </c>
      <c r="D5700" s="9" t="s">
        <v>10255</v>
      </c>
      <c r="E5700" s="9">
        <v>7</v>
      </c>
      <c r="F5700" s="9" t="s">
        <v>22</v>
      </c>
      <c r="G5700" s="41">
        <v>595</v>
      </c>
      <c r="H5700" s="14" t="s">
        <v>17</v>
      </c>
      <c r="I5700" s="14"/>
    </row>
    <row r="5701" spans="1:9" x14ac:dyDescent="0.2">
      <c r="A5701" s="7" t="s">
        <v>10004</v>
      </c>
      <c r="B5701" s="12" t="s">
        <v>10256</v>
      </c>
      <c r="C5701" s="11" t="s">
        <v>10257</v>
      </c>
      <c r="D5701" s="12" t="s">
        <v>10255</v>
      </c>
      <c r="E5701" s="12">
        <v>7</v>
      </c>
      <c r="F5701" s="12" t="s">
        <v>22</v>
      </c>
      <c r="G5701" s="81">
        <v>595</v>
      </c>
      <c r="H5701" s="15" t="s">
        <v>17</v>
      </c>
      <c r="I5701" s="15"/>
    </row>
    <row r="5702" spans="1:9" x14ac:dyDescent="0.2">
      <c r="A5702" s="7" t="s">
        <v>10004</v>
      </c>
      <c r="G5702" s="47"/>
      <c r="H5702" s="44"/>
      <c r="I5702" s="48"/>
    </row>
    <row r="5703" spans="1:9" x14ac:dyDescent="0.2">
      <c r="A5703" s="7" t="s">
        <v>10004</v>
      </c>
      <c r="B5703" s="5" t="s">
        <v>11</v>
      </c>
      <c r="C5703" s="5" t="s">
        <v>10258</v>
      </c>
      <c r="D5703" s="5" t="s">
        <v>10247</v>
      </c>
      <c r="E5703" s="5" t="s">
        <v>14</v>
      </c>
      <c r="F5703" s="5" t="s">
        <v>15</v>
      </c>
      <c r="G5703" s="6" t="s">
        <v>16</v>
      </c>
      <c r="H5703" s="6" t="s">
        <v>17</v>
      </c>
      <c r="I5703" s="6" t="s">
        <v>18</v>
      </c>
    </row>
    <row r="5704" spans="1:9" x14ac:dyDescent="0.2">
      <c r="A5704" s="7" t="s">
        <v>10004</v>
      </c>
      <c r="B5704" s="144" t="s">
        <v>10259</v>
      </c>
      <c r="C5704" s="3" t="s">
        <v>10260</v>
      </c>
      <c r="D5704" s="9" t="s">
        <v>10261</v>
      </c>
      <c r="E5704" s="9">
        <v>12</v>
      </c>
      <c r="F5704" s="9" t="s">
        <v>22</v>
      </c>
      <c r="G5704" s="41">
        <v>1045</v>
      </c>
      <c r="H5704" s="14" t="s">
        <v>17</v>
      </c>
      <c r="I5704" s="14"/>
    </row>
    <row r="5705" spans="1:9" x14ac:dyDescent="0.2">
      <c r="A5705" s="7" t="s">
        <v>10004</v>
      </c>
      <c r="B5705" s="144" t="s">
        <v>10262</v>
      </c>
      <c r="C5705" s="11" t="s">
        <v>10263</v>
      </c>
      <c r="D5705" s="12" t="s">
        <v>10264</v>
      </c>
      <c r="E5705" s="12">
        <v>20</v>
      </c>
      <c r="F5705" s="12" t="s">
        <v>22</v>
      </c>
      <c r="G5705" s="81">
        <v>1645</v>
      </c>
      <c r="H5705" s="15" t="s">
        <v>17</v>
      </c>
      <c r="I5705" s="15"/>
    </row>
    <row r="5706" spans="1:9" x14ac:dyDescent="0.2">
      <c r="A5706" s="7" t="s">
        <v>10004</v>
      </c>
      <c r="B5706" s="144" t="s">
        <v>10265</v>
      </c>
      <c r="C5706" s="3" t="s">
        <v>10266</v>
      </c>
      <c r="D5706" s="9" t="s">
        <v>10267</v>
      </c>
      <c r="E5706" s="9">
        <v>23</v>
      </c>
      <c r="F5706" s="9" t="s">
        <v>22</v>
      </c>
      <c r="G5706" s="41">
        <v>1675</v>
      </c>
      <c r="H5706" s="14" t="s">
        <v>17</v>
      </c>
      <c r="I5706" s="14"/>
    </row>
    <row r="5707" spans="1:9" x14ac:dyDescent="0.2">
      <c r="A5707" s="7" t="s">
        <v>10004</v>
      </c>
      <c r="B5707" s="144" t="s">
        <v>10268</v>
      </c>
      <c r="C5707" s="11" t="s">
        <v>10269</v>
      </c>
      <c r="D5707" s="12" t="s">
        <v>10270</v>
      </c>
      <c r="E5707" s="12">
        <v>28</v>
      </c>
      <c r="F5707" s="12" t="s">
        <v>22</v>
      </c>
      <c r="G5707" s="81">
        <v>1965</v>
      </c>
      <c r="H5707" s="15" t="s">
        <v>17</v>
      </c>
      <c r="I5707" s="15"/>
    </row>
    <row r="5708" spans="1:9" x14ac:dyDescent="0.2">
      <c r="A5708" s="7" t="s">
        <v>10004</v>
      </c>
      <c r="G5708" s="37"/>
    </row>
    <row r="5709" spans="1:9" x14ac:dyDescent="0.2">
      <c r="A5709" s="7" t="s">
        <v>10004</v>
      </c>
      <c r="B5709" s="5" t="s">
        <v>11</v>
      </c>
      <c r="C5709" s="5" t="s">
        <v>10271</v>
      </c>
      <c r="D5709" s="5" t="s">
        <v>10247</v>
      </c>
      <c r="E5709" s="5" t="s">
        <v>14</v>
      </c>
      <c r="F5709" s="5" t="s">
        <v>15</v>
      </c>
      <c r="G5709" s="6" t="s">
        <v>16</v>
      </c>
      <c r="H5709" s="6" t="s">
        <v>17</v>
      </c>
      <c r="I5709" s="6" t="s">
        <v>18</v>
      </c>
    </row>
    <row r="5710" spans="1:9" x14ac:dyDescent="0.2">
      <c r="A5710" s="7" t="s">
        <v>10004</v>
      </c>
      <c r="B5710" s="3" t="s">
        <v>10272</v>
      </c>
      <c r="C5710" s="3" t="s">
        <v>10273</v>
      </c>
      <c r="D5710" s="9" t="s">
        <v>10274</v>
      </c>
      <c r="E5710" s="9">
        <v>2.5</v>
      </c>
      <c r="F5710" s="9" t="s">
        <v>22</v>
      </c>
      <c r="G5710" s="10">
        <v>385</v>
      </c>
      <c r="H5710" s="14" t="s">
        <v>17</v>
      </c>
      <c r="I5710" s="14" t="s">
        <v>18</v>
      </c>
    </row>
    <row r="5711" spans="1:9" x14ac:dyDescent="0.2">
      <c r="A5711" s="7" t="s">
        <v>10004</v>
      </c>
      <c r="B5711" s="11" t="s">
        <v>10275</v>
      </c>
      <c r="C5711" s="11" t="s">
        <v>10276</v>
      </c>
      <c r="D5711" s="12" t="s">
        <v>10274</v>
      </c>
      <c r="E5711" s="12">
        <v>2.5</v>
      </c>
      <c r="F5711" s="12" t="s">
        <v>22</v>
      </c>
      <c r="G5711" s="13">
        <v>385</v>
      </c>
      <c r="H5711" s="15" t="s">
        <v>17</v>
      </c>
      <c r="I5711" s="15" t="s">
        <v>18</v>
      </c>
    </row>
    <row r="5712" spans="1:9" x14ac:dyDescent="0.2">
      <c r="A5712" s="7" t="s">
        <v>10004</v>
      </c>
      <c r="B5712" s="3" t="s">
        <v>10277</v>
      </c>
      <c r="C5712" s="3" t="s">
        <v>10278</v>
      </c>
      <c r="D5712" s="9" t="s">
        <v>10274</v>
      </c>
      <c r="E5712" s="9">
        <v>2.5</v>
      </c>
      <c r="F5712" s="9" t="s">
        <v>22</v>
      </c>
      <c r="G5712" s="10">
        <v>385</v>
      </c>
      <c r="H5712" s="14" t="s">
        <v>17</v>
      </c>
      <c r="I5712" s="14" t="s">
        <v>18</v>
      </c>
    </row>
    <row r="5713" spans="1:9" x14ac:dyDescent="0.2">
      <c r="A5713" s="7" t="s">
        <v>10004</v>
      </c>
      <c r="B5713" s="11" t="s">
        <v>10279</v>
      </c>
      <c r="C5713" s="11" t="s">
        <v>10280</v>
      </c>
      <c r="D5713" s="12" t="s">
        <v>10281</v>
      </c>
      <c r="E5713" s="12">
        <v>3.5</v>
      </c>
      <c r="F5713" s="12" t="s">
        <v>22</v>
      </c>
      <c r="G5713" s="13">
        <v>465</v>
      </c>
      <c r="H5713" s="15" t="s">
        <v>17</v>
      </c>
      <c r="I5713" s="15" t="s">
        <v>18</v>
      </c>
    </row>
    <row r="5714" spans="1:9" x14ac:dyDescent="0.2">
      <c r="A5714" s="7" t="s">
        <v>10004</v>
      </c>
      <c r="B5714" s="3" t="s">
        <v>10282</v>
      </c>
      <c r="C5714" s="3" t="s">
        <v>10283</v>
      </c>
      <c r="D5714" s="9" t="s">
        <v>10281</v>
      </c>
      <c r="E5714" s="9">
        <v>3.5</v>
      </c>
      <c r="F5714" s="9" t="s">
        <v>22</v>
      </c>
      <c r="G5714" s="10">
        <v>465</v>
      </c>
      <c r="H5714" s="14" t="s">
        <v>17</v>
      </c>
      <c r="I5714" s="14" t="s">
        <v>18</v>
      </c>
    </row>
    <row r="5715" spans="1:9" x14ac:dyDescent="0.2">
      <c r="A5715" s="7" t="s">
        <v>10004</v>
      </c>
      <c r="B5715" s="11" t="s">
        <v>10284</v>
      </c>
      <c r="C5715" s="11" t="s">
        <v>10285</v>
      </c>
      <c r="D5715" s="12" t="s">
        <v>10281</v>
      </c>
      <c r="E5715" s="12">
        <v>3.5</v>
      </c>
      <c r="F5715" s="12" t="s">
        <v>22</v>
      </c>
      <c r="G5715" s="13">
        <v>465</v>
      </c>
      <c r="H5715" s="15" t="s">
        <v>17</v>
      </c>
      <c r="I5715" s="15" t="s">
        <v>18</v>
      </c>
    </row>
    <row r="5716" spans="1:9" x14ac:dyDescent="0.2">
      <c r="A5716" s="7" t="s">
        <v>10004</v>
      </c>
      <c r="B5716" s="3" t="s">
        <v>10286</v>
      </c>
      <c r="C5716" s="3" t="s">
        <v>10287</v>
      </c>
      <c r="D5716" s="9" t="s">
        <v>10250</v>
      </c>
      <c r="E5716" s="9">
        <v>5</v>
      </c>
      <c r="F5716" s="9" t="s">
        <v>22</v>
      </c>
      <c r="G5716" s="10">
        <v>565</v>
      </c>
      <c r="H5716" s="14" t="s">
        <v>17</v>
      </c>
      <c r="I5716" s="14" t="s">
        <v>18</v>
      </c>
    </row>
    <row r="5717" spans="1:9" x14ac:dyDescent="0.2">
      <c r="A5717" s="7" t="s">
        <v>10004</v>
      </c>
      <c r="B5717" s="11" t="s">
        <v>10288</v>
      </c>
      <c r="C5717" s="11" t="s">
        <v>10289</v>
      </c>
      <c r="D5717" s="12" t="s">
        <v>10250</v>
      </c>
      <c r="E5717" s="12">
        <v>5</v>
      </c>
      <c r="F5717" s="12" t="s">
        <v>22</v>
      </c>
      <c r="G5717" s="13">
        <v>565</v>
      </c>
      <c r="H5717" s="15" t="s">
        <v>17</v>
      </c>
      <c r="I5717" s="15" t="s">
        <v>18</v>
      </c>
    </row>
    <row r="5718" spans="1:9" x14ac:dyDescent="0.2">
      <c r="A5718" s="7" t="s">
        <v>10004</v>
      </c>
      <c r="B5718" s="3" t="s">
        <v>10290</v>
      </c>
      <c r="C5718" s="3" t="s">
        <v>10291</v>
      </c>
      <c r="D5718" s="9" t="s">
        <v>10250</v>
      </c>
      <c r="E5718" s="9">
        <v>5</v>
      </c>
      <c r="F5718" s="9" t="s">
        <v>22</v>
      </c>
      <c r="G5718" s="10">
        <v>565</v>
      </c>
      <c r="H5718" s="14" t="s">
        <v>17</v>
      </c>
      <c r="I5718" s="14" t="s">
        <v>18</v>
      </c>
    </row>
    <row r="5719" spans="1:9" x14ac:dyDescent="0.2">
      <c r="A5719" s="7" t="s">
        <v>10004</v>
      </c>
      <c r="B5719" s="11" t="s">
        <v>10292</v>
      </c>
      <c r="C5719" s="11" t="s">
        <v>10293</v>
      </c>
      <c r="D5719" s="12" t="s">
        <v>10294</v>
      </c>
      <c r="E5719" s="12">
        <v>6.5</v>
      </c>
      <c r="F5719" s="12" t="s">
        <v>22</v>
      </c>
      <c r="G5719" s="13">
        <v>695</v>
      </c>
      <c r="H5719" s="15" t="s">
        <v>17</v>
      </c>
      <c r="I5719" s="15" t="s">
        <v>18</v>
      </c>
    </row>
    <row r="5720" spans="1:9" x14ac:dyDescent="0.2">
      <c r="A5720" s="7" t="s">
        <v>10004</v>
      </c>
      <c r="B5720" s="3" t="s">
        <v>10295</v>
      </c>
      <c r="C5720" s="3" t="s">
        <v>10296</v>
      </c>
      <c r="D5720" s="9" t="s">
        <v>10294</v>
      </c>
      <c r="E5720" s="9">
        <v>6.5</v>
      </c>
      <c r="F5720" s="9" t="s">
        <v>22</v>
      </c>
      <c r="G5720" s="10">
        <v>695</v>
      </c>
      <c r="H5720" s="14" t="s">
        <v>17</v>
      </c>
      <c r="I5720" s="14" t="s">
        <v>18</v>
      </c>
    </row>
    <row r="5721" spans="1:9" x14ac:dyDescent="0.2">
      <c r="A5721" s="7" t="s">
        <v>10004</v>
      </c>
      <c r="B5721" s="11" t="s">
        <v>10297</v>
      </c>
      <c r="C5721" s="11" t="s">
        <v>10298</v>
      </c>
      <c r="D5721" s="12" t="s">
        <v>10294</v>
      </c>
      <c r="E5721" s="12">
        <v>6.5</v>
      </c>
      <c r="F5721" s="12" t="s">
        <v>22</v>
      </c>
      <c r="G5721" s="13">
        <v>695</v>
      </c>
      <c r="H5721" s="15" t="s">
        <v>17</v>
      </c>
      <c r="I5721" s="15" t="s">
        <v>18</v>
      </c>
    </row>
    <row r="5722" spans="1:9" x14ac:dyDescent="0.2">
      <c r="A5722" s="7" t="s">
        <v>10004</v>
      </c>
      <c r="B5722" s="3" t="s">
        <v>10299</v>
      </c>
      <c r="C5722" s="3" t="s">
        <v>10300</v>
      </c>
      <c r="D5722" s="9" t="s">
        <v>10301</v>
      </c>
      <c r="E5722" s="9">
        <v>8</v>
      </c>
      <c r="F5722" s="9" t="s">
        <v>22</v>
      </c>
      <c r="G5722" s="10">
        <v>795</v>
      </c>
      <c r="H5722" s="14" t="s">
        <v>17</v>
      </c>
      <c r="I5722" s="14" t="s">
        <v>18</v>
      </c>
    </row>
    <row r="5723" spans="1:9" x14ac:dyDescent="0.2">
      <c r="A5723" s="7" t="s">
        <v>10004</v>
      </c>
      <c r="B5723" s="11" t="s">
        <v>10302</v>
      </c>
      <c r="C5723" s="11" t="s">
        <v>10303</v>
      </c>
      <c r="D5723" s="12" t="s">
        <v>10301</v>
      </c>
      <c r="E5723" s="12">
        <v>8</v>
      </c>
      <c r="F5723" s="12" t="s">
        <v>22</v>
      </c>
      <c r="G5723" s="13">
        <v>795</v>
      </c>
      <c r="H5723" s="15" t="s">
        <v>17</v>
      </c>
      <c r="I5723" s="15" t="s">
        <v>18</v>
      </c>
    </row>
    <row r="5724" spans="1:9" x14ac:dyDescent="0.2">
      <c r="A5724" s="7" t="s">
        <v>10004</v>
      </c>
      <c r="B5724" s="3" t="s">
        <v>10304</v>
      </c>
      <c r="C5724" s="3" t="s">
        <v>10305</v>
      </c>
      <c r="D5724" s="9" t="s">
        <v>10301</v>
      </c>
      <c r="E5724" s="9">
        <v>8</v>
      </c>
      <c r="F5724" s="9" t="s">
        <v>22</v>
      </c>
      <c r="G5724" s="10">
        <v>795</v>
      </c>
      <c r="H5724" s="14" t="s">
        <v>17</v>
      </c>
      <c r="I5724" s="14" t="s">
        <v>18</v>
      </c>
    </row>
    <row r="5725" spans="1:9" x14ac:dyDescent="0.2">
      <c r="A5725" s="7" t="s">
        <v>10004</v>
      </c>
      <c r="B5725" s="11" t="s">
        <v>10306</v>
      </c>
      <c r="C5725" s="11" t="s">
        <v>10307</v>
      </c>
      <c r="D5725" s="12" t="s">
        <v>10261</v>
      </c>
      <c r="E5725" s="12">
        <v>15</v>
      </c>
      <c r="F5725" s="12" t="s">
        <v>22</v>
      </c>
      <c r="G5725" s="13">
        <v>1295</v>
      </c>
      <c r="H5725" s="15" t="s">
        <v>17</v>
      </c>
      <c r="I5725" s="15" t="s">
        <v>18</v>
      </c>
    </row>
    <row r="5726" spans="1:9" x14ac:dyDescent="0.2">
      <c r="A5726" s="7" t="s">
        <v>10004</v>
      </c>
      <c r="B5726" s="3" t="s">
        <v>10308</v>
      </c>
      <c r="C5726" s="3" t="s">
        <v>10309</v>
      </c>
      <c r="D5726" s="9" t="s">
        <v>10261</v>
      </c>
      <c r="E5726" s="9">
        <v>15</v>
      </c>
      <c r="F5726" s="9" t="s">
        <v>22</v>
      </c>
      <c r="G5726" s="10">
        <v>1295</v>
      </c>
      <c r="H5726" s="14" t="s">
        <v>17</v>
      </c>
      <c r="I5726" s="14" t="s">
        <v>18</v>
      </c>
    </row>
    <row r="5727" spans="1:9" x14ac:dyDescent="0.2">
      <c r="A5727" s="7" t="s">
        <v>10004</v>
      </c>
      <c r="B5727" s="11" t="s">
        <v>10310</v>
      </c>
      <c r="C5727" s="11" t="s">
        <v>10311</v>
      </c>
      <c r="D5727" s="12" t="s">
        <v>10261</v>
      </c>
      <c r="E5727" s="12">
        <v>15</v>
      </c>
      <c r="F5727" s="12" t="s">
        <v>22</v>
      </c>
      <c r="G5727" s="13">
        <v>1295</v>
      </c>
      <c r="H5727" s="15" t="s">
        <v>17</v>
      </c>
      <c r="I5727" s="15" t="s">
        <v>18</v>
      </c>
    </row>
    <row r="5728" spans="1:9" x14ac:dyDescent="0.2">
      <c r="A5728" s="7" t="s">
        <v>10004</v>
      </c>
      <c r="B5728" s="3" t="s">
        <v>10312</v>
      </c>
      <c r="C5728" s="3" t="s">
        <v>10313</v>
      </c>
      <c r="D5728" s="9" t="s">
        <v>10264</v>
      </c>
      <c r="E5728" s="9">
        <v>22.5</v>
      </c>
      <c r="F5728" s="9" t="s">
        <v>22</v>
      </c>
      <c r="G5728" s="10">
        <v>1745</v>
      </c>
      <c r="H5728" s="14" t="s">
        <v>17</v>
      </c>
      <c r="I5728" s="14" t="s">
        <v>18</v>
      </c>
    </row>
    <row r="5729" spans="1:9" x14ac:dyDescent="0.2">
      <c r="A5729" s="7" t="s">
        <v>10004</v>
      </c>
      <c r="B5729" s="11" t="s">
        <v>10314</v>
      </c>
      <c r="C5729" s="11" t="s">
        <v>10315</v>
      </c>
      <c r="D5729" s="12" t="s">
        <v>10267</v>
      </c>
      <c r="E5729" s="12">
        <v>26</v>
      </c>
      <c r="F5729" s="12" t="s">
        <v>22</v>
      </c>
      <c r="G5729" s="13">
        <v>1995</v>
      </c>
      <c r="H5729" s="15" t="s">
        <v>17</v>
      </c>
      <c r="I5729" s="15" t="s">
        <v>18</v>
      </c>
    </row>
    <row r="5730" spans="1:9" x14ac:dyDescent="0.2">
      <c r="A5730" s="7" t="s">
        <v>10004</v>
      </c>
      <c r="B5730" s="3" t="s">
        <v>10316</v>
      </c>
      <c r="C5730" s="3" t="s">
        <v>10317</v>
      </c>
      <c r="D5730" s="9" t="s">
        <v>10318</v>
      </c>
      <c r="E5730" s="9">
        <v>29</v>
      </c>
      <c r="F5730" s="9" t="s">
        <v>22</v>
      </c>
      <c r="G5730" s="10">
        <v>2295</v>
      </c>
      <c r="H5730" s="14" t="s">
        <v>17</v>
      </c>
      <c r="I5730" s="14" t="s">
        <v>18</v>
      </c>
    </row>
    <row r="5731" spans="1:9" x14ac:dyDescent="0.2">
      <c r="A5731" s="7" t="s">
        <v>10004</v>
      </c>
    </row>
    <row r="5732" spans="1:9" x14ac:dyDescent="0.2">
      <c r="A5732" s="26"/>
      <c r="B5732" s="28"/>
      <c r="C5732" s="28"/>
      <c r="D5732" s="28"/>
      <c r="E5732" s="28"/>
      <c r="F5732" s="28"/>
      <c r="G5732" s="52"/>
      <c r="H5732" s="30"/>
      <c r="I5732" s="30"/>
    </row>
    <row r="5733" spans="1:9" x14ac:dyDescent="0.2">
      <c r="A5733" s="7" t="s">
        <v>10319</v>
      </c>
      <c r="B5733" s="39"/>
      <c r="C5733" s="20"/>
      <c r="D5733" s="39"/>
      <c r="E5733" s="39"/>
      <c r="F5733" s="39"/>
      <c r="G5733" s="37"/>
      <c r="H5733" s="48"/>
      <c r="I5733" s="48"/>
    </row>
    <row r="5734" spans="1:9" ht="31.5" x14ac:dyDescent="0.2">
      <c r="A5734" s="7" t="s">
        <v>10319</v>
      </c>
      <c r="B5734" s="146" t="s">
        <v>10320</v>
      </c>
      <c r="C5734" s="46"/>
      <c r="G5734" s="47"/>
      <c r="H5734" s="48"/>
      <c r="I5734" s="8"/>
    </row>
    <row r="5735" spans="1:9" x14ac:dyDescent="0.2">
      <c r="A5735" s="7" t="s">
        <v>10319</v>
      </c>
      <c r="D5735" s="20"/>
      <c r="E5735" s="20"/>
      <c r="F5735" s="20"/>
      <c r="G5735" s="47"/>
      <c r="H5735" s="34"/>
      <c r="I5735" s="34"/>
    </row>
    <row r="5736" spans="1:9" x14ac:dyDescent="0.2">
      <c r="A5736" s="7" t="s">
        <v>10319</v>
      </c>
      <c r="B5736" s="5" t="s">
        <v>11</v>
      </c>
      <c r="C5736" s="5" t="s">
        <v>10321</v>
      </c>
      <c r="D5736" s="5"/>
      <c r="E5736" s="5" t="s">
        <v>14</v>
      </c>
      <c r="F5736" s="5" t="s">
        <v>15</v>
      </c>
      <c r="G5736" s="6" t="s">
        <v>16</v>
      </c>
      <c r="H5736" s="6" t="s">
        <v>17</v>
      </c>
      <c r="I5736" s="6" t="s">
        <v>18</v>
      </c>
    </row>
    <row r="5737" spans="1:9" x14ac:dyDescent="0.2">
      <c r="A5737" s="7" t="s">
        <v>10319</v>
      </c>
      <c r="B5737" s="171" t="s">
        <v>10322</v>
      </c>
      <c r="C5737" s="3" t="s">
        <v>10323</v>
      </c>
      <c r="D5737" s="9"/>
      <c r="E5737" s="9">
        <v>8.5</v>
      </c>
      <c r="F5737" s="9" t="s">
        <v>22</v>
      </c>
      <c r="G5737" s="41">
        <v>1095</v>
      </c>
      <c r="H5737" s="14" t="s">
        <v>17</v>
      </c>
      <c r="I5737" s="14" t="s">
        <v>18</v>
      </c>
    </row>
    <row r="5738" spans="1:9" x14ac:dyDescent="0.2">
      <c r="A5738" s="7" t="s">
        <v>10319</v>
      </c>
      <c r="B5738" s="171" t="s">
        <v>10324</v>
      </c>
      <c r="C5738" s="11" t="s">
        <v>10325</v>
      </c>
      <c r="D5738" s="12"/>
      <c r="E5738" s="12">
        <v>8.5</v>
      </c>
      <c r="F5738" s="12" t="s">
        <v>22</v>
      </c>
      <c r="G5738" s="81">
        <v>1245</v>
      </c>
      <c r="H5738" s="15" t="s">
        <v>17</v>
      </c>
      <c r="I5738" s="15" t="s">
        <v>18</v>
      </c>
    </row>
    <row r="5739" spans="1:9" x14ac:dyDescent="0.2">
      <c r="A5739" s="7" t="s">
        <v>10319</v>
      </c>
      <c r="D5739" s="20"/>
      <c r="E5739" s="20"/>
      <c r="F5739" s="20"/>
      <c r="G5739" s="47"/>
      <c r="H5739" s="34"/>
      <c r="I5739" s="34"/>
    </row>
    <row r="5740" spans="1:9" x14ac:dyDescent="0.2">
      <c r="A5740" s="7" t="s">
        <v>10319</v>
      </c>
      <c r="B5740" s="5" t="s">
        <v>11</v>
      </c>
      <c r="C5740" s="5" t="s">
        <v>10326</v>
      </c>
      <c r="D5740" s="5"/>
      <c r="E5740" s="5" t="s">
        <v>14</v>
      </c>
      <c r="F5740" s="5" t="s">
        <v>15</v>
      </c>
      <c r="G5740" s="6" t="s">
        <v>16</v>
      </c>
      <c r="H5740" s="6" t="s">
        <v>17</v>
      </c>
      <c r="I5740" s="6" t="s">
        <v>18</v>
      </c>
    </row>
    <row r="5741" spans="1:9" x14ac:dyDescent="0.2">
      <c r="A5741" s="7" t="s">
        <v>10319</v>
      </c>
      <c r="B5741" s="171" t="s">
        <v>10327</v>
      </c>
      <c r="C5741" s="3" t="s">
        <v>10328</v>
      </c>
      <c r="D5741" s="9"/>
      <c r="E5741" s="9">
        <v>13.5</v>
      </c>
      <c r="F5741" s="9" t="s">
        <v>22</v>
      </c>
      <c r="G5741" s="41">
        <v>1995</v>
      </c>
      <c r="H5741" s="14" t="s">
        <v>17</v>
      </c>
      <c r="I5741" s="14" t="s">
        <v>18</v>
      </c>
    </row>
    <row r="5742" spans="1:9" x14ac:dyDescent="0.2">
      <c r="A5742" s="7" t="s">
        <v>10319</v>
      </c>
      <c r="B5742" s="171" t="s">
        <v>10329</v>
      </c>
      <c r="C5742" s="11" t="s">
        <v>10330</v>
      </c>
      <c r="D5742" s="12"/>
      <c r="E5742" s="43">
        <v>15.2</v>
      </c>
      <c r="F5742" s="12" t="s">
        <v>22</v>
      </c>
      <c r="G5742" s="81">
        <v>2290</v>
      </c>
      <c r="H5742" s="15" t="s">
        <v>17</v>
      </c>
      <c r="I5742" s="15" t="s">
        <v>18</v>
      </c>
    </row>
    <row r="5743" spans="1:9" x14ac:dyDescent="0.2">
      <c r="A5743" s="7" t="s">
        <v>10319</v>
      </c>
      <c r="B5743" s="171" t="s">
        <v>10331</v>
      </c>
      <c r="C5743" s="3" t="s">
        <v>10332</v>
      </c>
      <c r="D5743" s="9"/>
      <c r="E5743" s="57">
        <v>1.7</v>
      </c>
      <c r="F5743" s="9" t="s">
        <v>22</v>
      </c>
      <c r="G5743" s="41">
        <v>295</v>
      </c>
      <c r="H5743" s="14" t="s">
        <v>17</v>
      </c>
      <c r="I5743" s="14" t="s">
        <v>18</v>
      </c>
    </row>
    <row r="5744" spans="1:9" x14ac:dyDescent="0.2">
      <c r="A5744" s="7" t="s">
        <v>10319</v>
      </c>
      <c r="D5744" s="20"/>
      <c r="E5744" s="20"/>
      <c r="F5744" s="20"/>
      <c r="G5744" s="37"/>
      <c r="H5744" s="44"/>
      <c r="I5744" s="44"/>
    </row>
    <row r="5745" spans="1:9" x14ac:dyDescent="0.2">
      <c r="A5745" s="7" t="s">
        <v>10319</v>
      </c>
      <c r="B5745" s="5" t="s">
        <v>11</v>
      </c>
      <c r="C5745" s="5" t="s">
        <v>10333</v>
      </c>
      <c r="D5745" s="5"/>
      <c r="E5745" s="5" t="s">
        <v>14</v>
      </c>
      <c r="F5745" s="5" t="s">
        <v>15</v>
      </c>
      <c r="G5745" s="6" t="s">
        <v>16</v>
      </c>
      <c r="H5745" s="6" t="s">
        <v>17</v>
      </c>
      <c r="I5745" s="6" t="s">
        <v>18</v>
      </c>
    </row>
    <row r="5746" spans="1:9" x14ac:dyDescent="0.2">
      <c r="A5746" s="7" t="s">
        <v>10319</v>
      </c>
      <c r="B5746" s="3" t="s">
        <v>10334</v>
      </c>
      <c r="C5746" s="3" t="s">
        <v>10335</v>
      </c>
      <c r="D5746" s="9"/>
      <c r="E5746" s="9">
        <v>18.5</v>
      </c>
      <c r="F5746" s="9" t="s">
        <v>22</v>
      </c>
      <c r="G5746" s="41">
        <v>3395</v>
      </c>
      <c r="H5746" s="14" t="s">
        <v>17</v>
      </c>
      <c r="I5746" s="14" t="s">
        <v>18</v>
      </c>
    </row>
    <row r="5747" spans="1:9" x14ac:dyDescent="0.2">
      <c r="A5747" s="7" t="s">
        <v>10319</v>
      </c>
      <c r="D5747" s="20"/>
      <c r="E5747" s="20"/>
      <c r="F5747" s="20"/>
      <c r="G5747" s="47"/>
      <c r="H5747" s="44"/>
      <c r="I5747" s="44"/>
    </row>
    <row r="5748" spans="1:9" x14ac:dyDescent="0.2">
      <c r="A5748" s="7" t="s">
        <v>10319</v>
      </c>
      <c r="B5748" s="5" t="s">
        <v>11</v>
      </c>
      <c r="C5748" s="5" t="s">
        <v>10336</v>
      </c>
      <c r="D5748" s="5"/>
      <c r="E5748" s="5" t="s">
        <v>14</v>
      </c>
      <c r="F5748" s="5" t="s">
        <v>15</v>
      </c>
      <c r="G5748" s="6" t="s">
        <v>16</v>
      </c>
      <c r="H5748" s="6" t="s">
        <v>17</v>
      </c>
      <c r="I5748" s="6" t="s">
        <v>18</v>
      </c>
    </row>
    <row r="5749" spans="1:9" x14ac:dyDescent="0.2">
      <c r="A5749" s="7" t="s">
        <v>10319</v>
      </c>
      <c r="B5749" s="3" t="s">
        <v>10337</v>
      </c>
      <c r="C5749" s="3" t="s">
        <v>10338</v>
      </c>
      <c r="D5749" s="9"/>
      <c r="E5749" s="9">
        <v>9</v>
      </c>
      <c r="F5749" s="9" t="s">
        <v>22</v>
      </c>
      <c r="G5749" s="41">
        <v>1295</v>
      </c>
      <c r="H5749" s="14" t="s">
        <v>17</v>
      </c>
      <c r="I5749" s="14" t="s">
        <v>18</v>
      </c>
    </row>
    <row r="5750" spans="1:9" x14ac:dyDescent="0.2">
      <c r="A5750" s="7" t="s">
        <v>10319</v>
      </c>
      <c r="B5750" s="11" t="s">
        <v>10339</v>
      </c>
      <c r="C5750" s="11" t="s">
        <v>10340</v>
      </c>
      <c r="D5750" s="12"/>
      <c r="E5750" s="12">
        <v>12</v>
      </c>
      <c r="F5750" s="12" t="s">
        <v>22</v>
      </c>
      <c r="G5750" s="81">
        <v>1755</v>
      </c>
      <c r="H5750" s="15" t="s">
        <v>17</v>
      </c>
      <c r="I5750" s="15" t="s">
        <v>18</v>
      </c>
    </row>
    <row r="5751" spans="1:9" x14ac:dyDescent="0.2">
      <c r="A5751" s="7" t="s">
        <v>10319</v>
      </c>
      <c r="B5751" s="3" t="s">
        <v>10341</v>
      </c>
      <c r="C5751" s="3" t="s">
        <v>10342</v>
      </c>
      <c r="D5751" s="9"/>
      <c r="E5751" s="9">
        <v>3</v>
      </c>
      <c r="F5751" s="9" t="s">
        <v>22</v>
      </c>
      <c r="G5751" s="41">
        <v>465</v>
      </c>
      <c r="H5751" s="14"/>
      <c r="I5751" s="14" t="s">
        <v>18</v>
      </c>
    </row>
    <row r="5752" spans="1:9" x14ac:dyDescent="0.2">
      <c r="A5752" s="7" t="s">
        <v>10319</v>
      </c>
      <c r="B5752" s="39"/>
      <c r="C5752" s="39"/>
      <c r="G5752" s="32"/>
      <c r="H5752" s="34"/>
      <c r="I5752" s="34"/>
    </row>
    <row r="5753" spans="1:9" x14ac:dyDescent="0.2">
      <c r="A5753" s="7" t="s">
        <v>10319</v>
      </c>
      <c r="B5753" s="5" t="s">
        <v>11</v>
      </c>
      <c r="C5753" s="5" t="s">
        <v>10343</v>
      </c>
      <c r="D5753" s="5"/>
      <c r="E5753" s="5" t="s">
        <v>14</v>
      </c>
      <c r="F5753" s="5" t="s">
        <v>15</v>
      </c>
      <c r="G5753" s="6" t="s">
        <v>16</v>
      </c>
      <c r="H5753" s="6" t="s">
        <v>17</v>
      </c>
      <c r="I5753" s="6" t="s">
        <v>18</v>
      </c>
    </row>
    <row r="5754" spans="1:9" x14ac:dyDescent="0.2">
      <c r="A5754" s="7" t="s">
        <v>10319</v>
      </c>
      <c r="B5754" s="3" t="s">
        <v>10344</v>
      </c>
      <c r="C5754" s="3" t="s">
        <v>10345</v>
      </c>
      <c r="D5754" s="9"/>
      <c r="E5754" s="9">
        <v>11.5</v>
      </c>
      <c r="F5754" s="9" t="s">
        <v>22</v>
      </c>
      <c r="G5754" s="41">
        <v>1695</v>
      </c>
      <c r="H5754" s="14" t="s">
        <v>17</v>
      </c>
      <c r="I5754" s="14" t="s">
        <v>18</v>
      </c>
    </row>
    <row r="5755" spans="1:9" x14ac:dyDescent="0.2">
      <c r="A5755" s="7" t="s">
        <v>10319</v>
      </c>
      <c r="B5755" s="11" t="s">
        <v>10346</v>
      </c>
      <c r="C5755" s="11" t="s">
        <v>10347</v>
      </c>
      <c r="D5755" s="12"/>
      <c r="E5755" s="12">
        <v>14.5</v>
      </c>
      <c r="F5755" s="12" t="s">
        <v>22</v>
      </c>
      <c r="G5755" s="81">
        <v>2145</v>
      </c>
      <c r="H5755" s="15" t="s">
        <v>17</v>
      </c>
      <c r="I5755" s="15" t="s">
        <v>18</v>
      </c>
    </row>
    <row r="5756" spans="1:9" x14ac:dyDescent="0.2">
      <c r="A5756" s="7" t="s">
        <v>10319</v>
      </c>
      <c r="B5756" s="3" t="s">
        <v>10341</v>
      </c>
      <c r="C5756" s="3" t="s">
        <v>10342</v>
      </c>
      <c r="D5756" s="9"/>
      <c r="E5756" s="9">
        <v>3</v>
      </c>
      <c r="F5756" s="9" t="s">
        <v>22</v>
      </c>
      <c r="G5756" s="41">
        <v>465</v>
      </c>
      <c r="H5756" s="14"/>
      <c r="I5756" s="14" t="s">
        <v>18</v>
      </c>
    </row>
    <row r="5757" spans="1:9" x14ac:dyDescent="0.2">
      <c r="A5757" s="7" t="s">
        <v>10319</v>
      </c>
      <c r="B5757" s="20"/>
      <c r="D5757" s="20"/>
      <c r="E5757" s="20"/>
      <c r="F5757" s="20"/>
      <c r="G5757" s="37"/>
      <c r="H5757" s="44"/>
      <c r="I5757" s="44"/>
    </row>
    <row r="5758" spans="1:9" x14ac:dyDescent="0.2">
      <c r="A5758" s="7" t="s">
        <v>10319</v>
      </c>
      <c r="B5758" s="5" t="s">
        <v>11</v>
      </c>
      <c r="C5758" s="5" t="s">
        <v>10348</v>
      </c>
      <c r="D5758" s="5"/>
      <c r="E5758" s="5" t="s">
        <v>14</v>
      </c>
      <c r="F5758" s="5" t="s">
        <v>15</v>
      </c>
      <c r="G5758" s="6" t="s">
        <v>16</v>
      </c>
      <c r="H5758" s="6" t="s">
        <v>17</v>
      </c>
      <c r="I5758" s="6" t="s">
        <v>18</v>
      </c>
    </row>
    <row r="5759" spans="1:9" x14ac:dyDescent="0.2">
      <c r="A5759" s="7" t="s">
        <v>10319</v>
      </c>
      <c r="B5759" s="171" t="s">
        <v>10349</v>
      </c>
      <c r="C5759" s="3" t="s">
        <v>10350</v>
      </c>
      <c r="D5759" s="9"/>
      <c r="E5759" s="9">
        <v>8.5</v>
      </c>
      <c r="F5759" s="9" t="s">
        <v>22</v>
      </c>
      <c r="G5759" s="41">
        <v>3195</v>
      </c>
      <c r="H5759" s="14" t="s">
        <v>17</v>
      </c>
      <c r="I5759" s="14" t="s">
        <v>18</v>
      </c>
    </row>
    <row r="5760" spans="1:9" x14ac:dyDescent="0.2">
      <c r="A5760" s="7" t="s">
        <v>10319</v>
      </c>
      <c r="B5760" s="39"/>
      <c r="C5760" s="39"/>
      <c r="G5760" s="32"/>
      <c r="H5760" s="44"/>
      <c r="I5760" s="44"/>
    </row>
    <row r="5761" spans="1:9" x14ac:dyDescent="0.2">
      <c r="A5761" s="7" t="s">
        <v>10319</v>
      </c>
      <c r="B5761" s="5" t="s">
        <v>11</v>
      </c>
      <c r="C5761" s="5" t="s">
        <v>10351</v>
      </c>
      <c r="D5761" s="5"/>
      <c r="E5761" s="5" t="s">
        <v>14</v>
      </c>
      <c r="F5761" s="5" t="s">
        <v>15</v>
      </c>
      <c r="G5761" s="6" t="s">
        <v>16</v>
      </c>
      <c r="H5761" s="6" t="s">
        <v>17</v>
      </c>
      <c r="I5761" s="6" t="s">
        <v>18</v>
      </c>
    </row>
    <row r="5762" spans="1:9" x14ac:dyDescent="0.2">
      <c r="A5762" s="7" t="s">
        <v>10319</v>
      </c>
      <c r="B5762" s="3" t="s">
        <v>10352</v>
      </c>
      <c r="C5762" s="3" t="s">
        <v>10353</v>
      </c>
      <c r="D5762" s="9"/>
      <c r="E5762" s="9">
        <v>19.3</v>
      </c>
      <c r="F5762" s="9" t="s">
        <v>22</v>
      </c>
      <c r="G5762" s="41">
        <v>4195</v>
      </c>
      <c r="H5762" s="14" t="s">
        <v>17</v>
      </c>
      <c r="I5762" s="14" t="s">
        <v>18</v>
      </c>
    </row>
    <row r="5763" spans="1:9" x14ac:dyDescent="0.2">
      <c r="A5763" s="7" t="s">
        <v>10319</v>
      </c>
      <c r="B5763" s="39"/>
      <c r="C5763" s="39"/>
      <c r="G5763" s="33"/>
      <c r="H5763" s="97"/>
      <c r="I5763" s="97"/>
    </row>
    <row r="5764" spans="1:9" x14ac:dyDescent="0.2">
      <c r="A5764" s="7" t="s">
        <v>10319</v>
      </c>
      <c r="B5764" s="5" t="s">
        <v>11</v>
      </c>
      <c r="C5764" s="5" t="s">
        <v>10354</v>
      </c>
      <c r="D5764" s="5"/>
      <c r="E5764" s="5" t="s">
        <v>14</v>
      </c>
      <c r="F5764" s="5" t="s">
        <v>15</v>
      </c>
      <c r="G5764" s="6" t="s">
        <v>16</v>
      </c>
      <c r="H5764" s="6" t="s">
        <v>17</v>
      </c>
      <c r="I5764" s="6" t="s">
        <v>18</v>
      </c>
    </row>
    <row r="5765" spans="1:9" x14ac:dyDescent="0.2">
      <c r="A5765" s="7" t="s">
        <v>10319</v>
      </c>
      <c r="B5765" s="3" t="s">
        <v>10355</v>
      </c>
      <c r="C5765" s="3" t="s">
        <v>10356</v>
      </c>
      <c r="D5765" s="9"/>
      <c r="E5765" s="9">
        <v>20.7</v>
      </c>
      <c r="F5765" s="9" t="s">
        <v>22</v>
      </c>
      <c r="G5765" s="41">
        <v>4995</v>
      </c>
      <c r="H5765" s="14" t="s">
        <v>17</v>
      </c>
      <c r="I5765" s="14" t="s">
        <v>18</v>
      </c>
    </row>
    <row r="5766" spans="1:9" x14ac:dyDescent="0.2">
      <c r="A5766" s="7" t="s">
        <v>10319</v>
      </c>
      <c r="D5766" s="20"/>
      <c r="E5766" s="20"/>
      <c r="F5766" s="20"/>
      <c r="G5766" s="37"/>
      <c r="H5766" s="44"/>
      <c r="I5766" s="44"/>
    </row>
    <row r="5767" spans="1:9" x14ac:dyDescent="0.2">
      <c r="A5767" s="7" t="s">
        <v>10319</v>
      </c>
      <c r="B5767" s="5" t="s">
        <v>11</v>
      </c>
      <c r="C5767" s="5" t="s">
        <v>10357</v>
      </c>
      <c r="D5767" s="5"/>
      <c r="E5767" s="5" t="s">
        <v>14</v>
      </c>
      <c r="F5767" s="5" t="s">
        <v>15</v>
      </c>
      <c r="G5767" s="6" t="s">
        <v>16</v>
      </c>
      <c r="H5767" s="6" t="s">
        <v>17</v>
      </c>
      <c r="I5767" s="6" t="s">
        <v>18</v>
      </c>
    </row>
    <row r="5768" spans="1:9" x14ac:dyDescent="0.2">
      <c r="A5768" s="7" t="s">
        <v>10319</v>
      </c>
      <c r="B5768" s="9" t="s">
        <v>10358</v>
      </c>
      <c r="C5768" s="9" t="s">
        <v>10359</v>
      </c>
      <c r="D5768" s="9"/>
      <c r="E5768" s="9">
        <v>18.399999999999999</v>
      </c>
      <c r="F5768" s="3" t="s">
        <v>22</v>
      </c>
      <c r="G5768" s="41">
        <v>4195</v>
      </c>
      <c r="H5768" s="14" t="s">
        <v>17</v>
      </c>
      <c r="I5768" s="14" t="s">
        <v>18</v>
      </c>
    </row>
    <row r="5769" spans="1:9" x14ac:dyDescent="0.2">
      <c r="A5769" s="7" t="s">
        <v>10319</v>
      </c>
      <c r="B5769" s="11" t="s">
        <v>10360</v>
      </c>
      <c r="C5769" s="11" t="s">
        <v>10361</v>
      </c>
      <c r="D5769" s="11"/>
      <c r="E5769" s="12">
        <v>19.600000000000001</v>
      </c>
      <c r="F5769" s="11" t="s">
        <v>22</v>
      </c>
      <c r="G5769" s="81">
        <v>4995</v>
      </c>
      <c r="H5769" s="15" t="s">
        <v>17</v>
      </c>
      <c r="I5769" s="15" t="s">
        <v>18</v>
      </c>
    </row>
    <row r="5770" spans="1:9" x14ac:dyDescent="0.2">
      <c r="A5770" s="7" t="s">
        <v>10319</v>
      </c>
      <c r="D5770" s="20"/>
      <c r="E5770" s="20"/>
      <c r="F5770" s="20"/>
      <c r="G5770" s="37"/>
      <c r="H5770" s="34"/>
      <c r="I5770" s="34"/>
    </row>
    <row r="5771" spans="1:9" x14ac:dyDescent="0.2">
      <c r="A5771" s="7" t="s">
        <v>10319</v>
      </c>
      <c r="B5771" s="5" t="s">
        <v>11</v>
      </c>
      <c r="C5771" s="5" t="s">
        <v>10362</v>
      </c>
      <c r="D5771" s="5"/>
      <c r="E5771" s="5" t="s">
        <v>14</v>
      </c>
      <c r="F5771" s="5" t="s">
        <v>15</v>
      </c>
      <c r="G5771" s="6" t="s">
        <v>16</v>
      </c>
      <c r="H5771" s="6" t="s">
        <v>17</v>
      </c>
      <c r="I5771" s="6" t="s">
        <v>18</v>
      </c>
    </row>
    <row r="5772" spans="1:9" x14ac:dyDescent="0.2">
      <c r="A5772" s="7" t="s">
        <v>10319</v>
      </c>
      <c r="B5772" s="3" t="s">
        <v>10363</v>
      </c>
      <c r="C5772" s="3" t="s">
        <v>10364</v>
      </c>
      <c r="D5772" s="9"/>
      <c r="E5772" s="9"/>
      <c r="F5772" s="9" t="s">
        <v>22</v>
      </c>
      <c r="G5772" s="41">
        <v>5595</v>
      </c>
      <c r="H5772" s="14" t="s">
        <v>17</v>
      </c>
      <c r="I5772" s="14" t="s">
        <v>18</v>
      </c>
    </row>
    <row r="5773" spans="1:9" x14ac:dyDescent="0.2">
      <c r="A5773" s="7" t="s">
        <v>10319</v>
      </c>
      <c r="B5773" s="11" t="s">
        <v>10365</v>
      </c>
      <c r="C5773" s="11" t="s">
        <v>10366</v>
      </c>
      <c r="D5773" s="12"/>
      <c r="E5773" s="12"/>
      <c r="F5773" s="12" t="s">
        <v>22</v>
      </c>
      <c r="G5773" s="81">
        <v>4995</v>
      </c>
      <c r="H5773" s="15" t="s">
        <v>17</v>
      </c>
      <c r="I5773" s="15" t="s">
        <v>18</v>
      </c>
    </row>
    <row r="5774" spans="1:9" x14ac:dyDescent="0.2">
      <c r="A5774" s="7" t="s">
        <v>10319</v>
      </c>
      <c r="B5774" s="3" t="s">
        <v>10367</v>
      </c>
      <c r="C5774" s="3" t="s">
        <v>10368</v>
      </c>
      <c r="D5774" s="9"/>
      <c r="E5774" s="9"/>
      <c r="F5774" s="9" t="s">
        <v>22</v>
      </c>
      <c r="G5774" s="41">
        <v>4995</v>
      </c>
      <c r="H5774" s="14" t="s">
        <v>17</v>
      </c>
      <c r="I5774" s="14" t="s">
        <v>18</v>
      </c>
    </row>
    <row r="5775" spans="1:9" x14ac:dyDescent="0.2">
      <c r="A5775" s="7" t="s">
        <v>10319</v>
      </c>
      <c r="B5775" s="20"/>
      <c r="D5775" s="20"/>
      <c r="E5775" s="20"/>
      <c r="F5775" s="20"/>
      <c r="G5775" s="37"/>
      <c r="H5775" s="44"/>
      <c r="I5775" s="44"/>
    </row>
    <row r="5776" spans="1:9" x14ac:dyDescent="0.2">
      <c r="A5776" s="7" t="s">
        <v>10319</v>
      </c>
      <c r="B5776" s="5" t="s">
        <v>11</v>
      </c>
      <c r="C5776" s="5" t="s">
        <v>10369</v>
      </c>
      <c r="D5776" s="5"/>
      <c r="E5776" s="5" t="s">
        <v>14</v>
      </c>
      <c r="F5776" s="5" t="s">
        <v>15</v>
      </c>
      <c r="G5776" s="6" t="s">
        <v>16</v>
      </c>
      <c r="H5776" s="6" t="s">
        <v>17</v>
      </c>
      <c r="I5776" s="6" t="s">
        <v>18</v>
      </c>
    </row>
    <row r="5777" spans="1:9" x14ac:dyDescent="0.2">
      <c r="A5777" s="7" t="s">
        <v>10319</v>
      </c>
      <c r="B5777" s="9" t="s">
        <v>10370</v>
      </c>
      <c r="C5777" s="9" t="s">
        <v>10371</v>
      </c>
      <c r="D5777" s="9"/>
      <c r="E5777" s="9">
        <v>15</v>
      </c>
      <c r="F5777" s="9" t="s">
        <v>22</v>
      </c>
      <c r="G5777" s="41">
        <v>5695</v>
      </c>
      <c r="H5777" s="14" t="s">
        <v>17</v>
      </c>
      <c r="I5777" s="14" t="s">
        <v>18</v>
      </c>
    </row>
    <row r="5778" spans="1:9" x14ac:dyDescent="0.2">
      <c r="A5778" s="7" t="s">
        <v>10319</v>
      </c>
      <c r="B5778" s="12" t="s">
        <v>10372</v>
      </c>
      <c r="C5778" s="12" t="s">
        <v>10373</v>
      </c>
      <c r="D5778" s="12"/>
      <c r="E5778" s="12">
        <v>15</v>
      </c>
      <c r="F5778" s="12" t="s">
        <v>22</v>
      </c>
      <c r="G5778" s="81">
        <v>5295</v>
      </c>
      <c r="H5778" s="15" t="s">
        <v>17</v>
      </c>
      <c r="I5778" s="15" t="s">
        <v>18</v>
      </c>
    </row>
    <row r="5779" spans="1:9" x14ac:dyDescent="0.2">
      <c r="A5779" s="7" t="s">
        <v>10319</v>
      </c>
      <c r="B5779" s="20"/>
      <c r="H5779" s="44"/>
      <c r="I5779" s="44"/>
    </row>
    <row r="5780" spans="1:9" x14ac:dyDescent="0.2">
      <c r="A5780" s="7" t="s">
        <v>10319</v>
      </c>
      <c r="B5780" s="5" t="s">
        <v>11</v>
      </c>
      <c r="C5780" s="5" t="s">
        <v>10374</v>
      </c>
      <c r="D5780" s="5"/>
      <c r="E5780" s="5" t="s">
        <v>14</v>
      </c>
      <c r="F5780" s="5" t="s">
        <v>15</v>
      </c>
      <c r="G5780" s="6" t="s">
        <v>16</v>
      </c>
      <c r="H5780" s="6" t="s">
        <v>17</v>
      </c>
      <c r="I5780" s="6" t="s">
        <v>18</v>
      </c>
    </row>
    <row r="5781" spans="1:9" x14ac:dyDescent="0.2">
      <c r="A5781" s="7" t="s">
        <v>10319</v>
      </c>
      <c r="B5781" s="9" t="s">
        <v>10375</v>
      </c>
      <c r="C5781" s="9" t="s">
        <v>10376</v>
      </c>
      <c r="D5781" s="9"/>
      <c r="E5781" s="9">
        <v>13</v>
      </c>
      <c r="F5781" s="9" t="s">
        <v>22</v>
      </c>
      <c r="G5781" s="10">
        <v>7495</v>
      </c>
      <c r="H5781" s="14" t="s">
        <v>17</v>
      </c>
      <c r="I5781" s="14" t="s">
        <v>18</v>
      </c>
    </row>
    <row r="5782" spans="1:9" x14ac:dyDescent="0.2">
      <c r="A5782" s="7" t="s">
        <v>10319</v>
      </c>
      <c r="B5782" s="12" t="s">
        <v>10377</v>
      </c>
      <c r="C5782" s="12" t="s">
        <v>10378</v>
      </c>
      <c r="D5782" s="12"/>
      <c r="E5782" s="12">
        <v>13</v>
      </c>
      <c r="F5782" s="12" t="s">
        <v>22</v>
      </c>
      <c r="G5782" s="13">
        <v>7495</v>
      </c>
      <c r="H5782" s="15" t="s">
        <v>17</v>
      </c>
      <c r="I5782" s="15" t="s">
        <v>18</v>
      </c>
    </row>
    <row r="5783" spans="1:9" x14ac:dyDescent="0.2">
      <c r="A5783" s="7" t="s">
        <v>10319</v>
      </c>
      <c r="B5783" s="20"/>
      <c r="D5783" s="20"/>
      <c r="E5783" s="20"/>
      <c r="F5783" s="20"/>
      <c r="G5783" s="37"/>
      <c r="H5783" s="44"/>
      <c r="I5783" s="44"/>
    </row>
    <row r="5784" spans="1:9" x14ac:dyDescent="0.2">
      <c r="A5784" s="7" t="s">
        <v>10319</v>
      </c>
      <c r="B5784" s="5" t="s">
        <v>11</v>
      </c>
      <c r="C5784" s="5" t="s">
        <v>10379</v>
      </c>
      <c r="D5784" s="5"/>
      <c r="E5784" s="5" t="s">
        <v>14</v>
      </c>
      <c r="F5784" s="5" t="s">
        <v>15</v>
      </c>
      <c r="G5784" s="6" t="s">
        <v>16</v>
      </c>
      <c r="H5784" s="6" t="s">
        <v>17</v>
      </c>
      <c r="I5784" s="6" t="s">
        <v>18</v>
      </c>
    </row>
    <row r="5785" spans="1:9" x14ac:dyDescent="0.2">
      <c r="A5785" s="7" t="s">
        <v>10319</v>
      </c>
      <c r="B5785" s="171" t="s">
        <v>10380</v>
      </c>
      <c r="C5785" s="9" t="s">
        <v>10381</v>
      </c>
      <c r="D5785" s="9"/>
      <c r="E5785" s="9">
        <v>9.1999999999999993</v>
      </c>
      <c r="F5785" s="3" t="s">
        <v>22</v>
      </c>
      <c r="G5785" s="10">
        <v>1845</v>
      </c>
      <c r="H5785" s="14" t="s">
        <v>17</v>
      </c>
      <c r="I5785" s="14" t="s">
        <v>18</v>
      </c>
    </row>
    <row r="5786" spans="1:9" x14ac:dyDescent="0.2">
      <c r="A5786" s="7" t="s">
        <v>10319</v>
      </c>
      <c r="B5786" s="171" t="s">
        <v>10382</v>
      </c>
      <c r="C5786" s="11" t="s">
        <v>10383</v>
      </c>
      <c r="D5786" s="11"/>
      <c r="E5786" s="12">
        <v>11.2</v>
      </c>
      <c r="F5786" s="11" t="s">
        <v>22</v>
      </c>
      <c r="G5786" s="13">
        <v>2345</v>
      </c>
      <c r="H5786" s="15" t="s">
        <v>17</v>
      </c>
      <c r="I5786" s="15" t="s">
        <v>18</v>
      </c>
    </row>
    <row r="5787" spans="1:9" x14ac:dyDescent="0.2">
      <c r="A5787" s="7" t="s">
        <v>10319</v>
      </c>
      <c r="B5787" s="9" t="s">
        <v>10384</v>
      </c>
      <c r="C5787" s="9" t="s">
        <v>10385</v>
      </c>
      <c r="D5787" s="9"/>
      <c r="E5787" s="9">
        <v>0.1</v>
      </c>
      <c r="F5787" s="3" t="s">
        <v>22</v>
      </c>
      <c r="G5787" s="10">
        <v>15</v>
      </c>
      <c r="H5787" s="14"/>
      <c r="I5787" s="14"/>
    </row>
    <row r="5788" spans="1:9" x14ac:dyDescent="0.2">
      <c r="A5788" s="7" t="s">
        <v>10319</v>
      </c>
      <c r="B5788" s="11" t="s">
        <v>10341</v>
      </c>
      <c r="C5788" s="11" t="s">
        <v>10342</v>
      </c>
      <c r="D5788" s="12"/>
      <c r="E5788" s="12">
        <v>3</v>
      </c>
      <c r="F5788" s="12" t="s">
        <v>22</v>
      </c>
      <c r="G5788" s="81">
        <v>465</v>
      </c>
      <c r="H5788" s="15"/>
      <c r="I5788" s="15"/>
    </row>
    <row r="5789" spans="1:9" x14ac:dyDescent="0.2">
      <c r="A5789" s="7" t="s">
        <v>10319</v>
      </c>
      <c r="D5789" s="20"/>
      <c r="E5789" s="20"/>
      <c r="F5789" s="20"/>
      <c r="G5789" s="37"/>
      <c r="H5789" s="34"/>
      <c r="I5789" s="34"/>
    </row>
    <row r="5790" spans="1:9" x14ac:dyDescent="0.2">
      <c r="A5790" s="7" t="s">
        <v>10319</v>
      </c>
      <c r="B5790" s="5" t="s">
        <v>11</v>
      </c>
      <c r="C5790" s="5" t="s">
        <v>10386</v>
      </c>
      <c r="D5790" s="5"/>
      <c r="E5790" s="5" t="s">
        <v>14</v>
      </c>
      <c r="F5790" s="5" t="s">
        <v>15</v>
      </c>
      <c r="G5790" s="6" t="s">
        <v>16</v>
      </c>
      <c r="H5790" s="6" t="s">
        <v>17</v>
      </c>
      <c r="I5790" s="6" t="s">
        <v>18</v>
      </c>
    </row>
    <row r="5791" spans="1:9" x14ac:dyDescent="0.2">
      <c r="A5791" s="7" t="s">
        <v>10319</v>
      </c>
      <c r="B5791" s="171" t="s">
        <v>10387</v>
      </c>
      <c r="C5791" s="3" t="s">
        <v>10388</v>
      </c>
      <c r="D5791" s="9"/>
      <c r="E5791" s="9">
        <v>5.5</v>
      </c>
      <c r="F5791" s="9" t="s">
        <v>22</v>
      </c>
      <c r="G5791" s="41">
        <v>725</v>
      </c>
      <c r="H5791" s="14" t="s">
        <v>17</v>
      </c>
      <c r="I5791" s="14" t="s">
        <v>18</v>
      </c>
    </row>
    <row r="5792" spans="1:9" x14ac:dyDescent="0.2">
      <c r="A5792" s="7" t="s">
        <v>10319</v>
      </c>
      <c r="B5792" s="171" t="s">
        <v>10389</v>
      </c>
      <c r="C5792" s="11" t="s">
        <v>10390</v>
      </c>
      <c r="D5792" s="12"/>
      <c r="E5792" s="12">
        <v>5.5</v>
      </c>
      <c r="F5792" s="12" t="s">
        <v>22</v>
      </c>
      <c r="G5792" s="81">
        <v>725</v>
      </c>
      <c r="H5792" s="15" t="s">
        <v>17</v>
      </c>
      <c r="I5792" s="15" t="s">
        <v>18</v>
      </c>
    </row>
    <row r="5793" spans="1:9" x14ac:dyDescent="0.2">
      <c r="A5793" s="7" t="s">
        <v>10319</v>
      </c>
      <c r="B5793" s="171" t="s">
        <v>10391</v>
      </c>
      <c r="C5793" s="3" t="s">
        <v>10392</v>
      </c>
      <c r="D5793" s="9"/>
      <c r="E5793" s="9">
        <v>5.5</v>
      </c>
      <c r="F5793" s="9" t="s">
        <v>22</v>
      </c>
      <c r="G5793" s="41">
        <v>725</v>
      </c>
      <c r="H5793" s="14" t="s">
        <v>17</v>
      </c>
      <c r="I5793" s="14" t="s">
        <v>18</v>
      </c>
    </row>
    <row r="5794" spans="1:9" x14ac:dyDescent="0.2">
      <c r="A5794" s="7" t="s">
        <v>10319</v>
      </c>
      <c r="C5794" s="39"/>
      <c r="G5794" s="33"/>
      <c r="H5794" s="34"/>
      <c r="I5794" s="34"/>
    </row>
    <row r="5795" spans="1:9" x14ac:dyDescent="0.2">
      <c r="A5795" s="28"/>
      <c r="B5795" s="28"/>
      <c r="C5795" s="92"/>
      <c r="D5795" s="28"/>
      <c r="E5795" s="28"/>
      <c r="F5795" s="28"/>
      <c r="G5795" s="103"/>
      <c r="H5795" s="66"/>
      <c r="I5795" s="66"/>
    </row>
    <row r="5796" spans="1:9" x14ac:dyDescent="0.2">
      <c r="A5796" s="7" t="s">
        <v>10393</v>
      </c>
      <c r="C5796" s="39"/>
      <c r="G5796" s="33"/>
      <c r="H5796" s="34"/>
      <c r="I5796" s="34"/>
    </row>
    <row r="5797" spans="1:9" ht="31.5" x14ac:dyDescent="0.2">
      <c r="A5797" s="7" t="s">
        <v>10393</v>
      </c>
      <c r="B5797" s="146" t="s">
        <v>10394</v>
      </c>
      <c r="C5797" s="20"/>
      <c r="E5797" s="39"/>
      <c r="F5797" s="39"/>
      <c r="G5797" s="37"/>
      <c r="H5797" s="48"/>
      <c r="I5797" s="8"/>
    </row>
    <row r="5798" spans="1:9" x14ac:dyDescent="0.2">
      <c r="A5798" s="7" t="s">
        <v>10393</v>
      </c>
      <c r="C5798" s="104"/>
      <c r="H5798" s="44"/>
      <c r="I5798" s="44"/>
    </row>
    <row r="5799" spans="1:9" x14ac:dyDescent="0.2">
      <c r="A5799" s="7" t="s">
        <v>10393</v>
      </c>
      <c r="B5799" s="135" t="s">
        <v>10395</v>
      </c>
      <c r="C5799" s="104"/>
      <c r="H5799" s="44"/>
      <c r="I5799" s="44"/>
    </row>
    <row r="5800" spans="1:9" x14ac:dyDescent="0.2">
      <c r="A5800" s="7" t="s">
        <v>10393</v>
      </c>
      <c r="B5800" s="135" t="s">
        <v>10396</v>
      </c>
      <c r="C5800" s="78"/>
      <c r="D5800" s="105"/>
      <c r="E5800" s="105"/>
      <c r="F5800" s="105"/>
      <c r="G5800" s="106"/>
      <c r="H5800" s="34"/>
      <c r="I5800" s="34"/>
    </row>
    <row r="5801" spans="1:9" x14ac:dyDescent="0.2">
      <c r="A5801" s="7" t="s">
        <v>10393</v>
      </c>
      <c r="B5801" s="105"/>
      <c r="C5801" s="105"/>
      <c r="D5801" s="105"/>
      <c r="E5801" s="105"/>
      <c r="F5801" s="105"/>
      <c r="G5801" s="106"/>
      <c r="H5801" s="34"/>
      <c r="I5801" s="34"/>
    </row>
    <row r="5802" spans="1:9" x14ac:dyDescent="0.2">
      <c r="A5802" s="7" t="s">
        <v>10393</v>
      </c>
      <c r="B5802" s="5" t="s">
        <v>11</v>
      </c>
      <c r="C5802" s="5" t="s">
        <v>10397</v>
      </c>
      <c r="D5802" s="5" t="s">
        <v>3157</v>
      </c>
      <c r="E5802" s="5" t="s">
        <v>14</v>
      </c>
      <c r="F5802" s="5" t="s">
        <v>15</v>
      </c>
      <c r="G5802" s="6" t="s">
        <v>16</v>
      </c>
      <c r="H5802" s="6" t="s">
        <v>17</v>
      </c>
      <c r="I5802" s="6" t="s">
        <v>18</v>
      </c>
    </row>
    <row r="5803" spans="1:9" x14ac:dyDescent="0.2">
      <c r="A5803" s="7" t="s">
        <v>10393</v>
      </c>
      <c r="B5803" s="173" t="s">
        <v>10398</v>
      </c>
      <c r="C5803" s="107" t="s">
        <v>10399</v>
      </c>
      <c r="D5803" s="108" t="s">
        <v>3157</v>
      </c>
      <c r="E5803" s="9">
        <v>6.15</v>
      </c>
      <c r="F5803" s="108" t="s">
        <v>22</v>
      </c>
      <c r="G5803" s="10">
        <v>825</v>
      </c>
      <c r="H5803" s="14" t="s">
        <v>17</v>
      </c>
      <c r="I5803" s="14" t="s">
        <v>18</v>
      </c>
    </row>
    <row r="5804" spans="1:9" x14ac:dyDescent="0.2">
      <c r="A5804" s="7" t="s">
        <v>10393</v>
      </c>
      <c r="B5804" s="173" t="s">
        <v>10400</v>
      </c>
      <c r="C5804" s="109" t="s">
        <v>10401</v>
      </c>
      <c r="D5804" s="110" t="s">
        <v>3157</v>
      </c>
      <c r="E5804" s="12">
        <v>6.15</v>
      </c>
      <c r="F5804" s="110" t="s">
        <v>22</v>
      </c>
      <c r="G5804" s="13">
        <v>825</v>
      </c>
      <c r="H5804" s="15" t="s">
        <v>17</v>
      </c>
      <c r="I5804" s="15" t="s">
        <v>18</v>
      </c>
    </row>
    <row r="5805" spans="1:9" x14ac:dyDescent="0.2">
      <c r="A5805" s="7" t="s">
        <v>10393</v>
      </c>
      <c r="B5805" s="173" t="s">
        <v>10402</v>
      </c>
      <c r="C5805" s="107" t="s">
        <v>10403</v>
      </c>
      <c r="D5805" s="108" t="s">
        <v>3157</v>
      </c>
      <c r="E5805" s="9">
        <v>6.15</v>
      </c>
      <c r="F5805" s="108" t="s">
        <v>22</v>
      </c>
      <c r="G5805" s="10">
        <v>825</v>
      </c>
      <c r="H5805" s="14" t="s">
        <v>17</v>
      </c>
      <c r="I5805" s="14" t="s">
        <v>18</v>
      </c>
    </row>
    <row r="5806" spans="1:9" x14ac:dyDescent="0.2">
      <c r="A5806" s="7" t="s">
        <v>10393</v>
      </c>
      <c r="B5806" s="173" t="s">
        <v>10404</v>
      </c>
      <c r="C5806" s="109" t="s">
        <v>10405</v>
      </c>
      <c r="D5806" s="110" t="s">
        <v>3157</v>
      </c>
      <c r="E5806" s="12">
        <v>6.15</v>
      </c>
      <c r="F5806" s="110" t="s">
        <v>22</v>
      </c>
      <c r="G5806" s="13">
        <v>825</v>
      </c>
      <c r="H5806" s="15" t="s">
        <v>17</v>
      </c>
      <c r="I5806" s="15" t="s">
        <v>18</v>
      </c>
    </row>
    <row r="5807" spans="1:9" x14ac:dyDescent="0.2">
      <c r="A5807" s="7" t="s">
        <v>10393</v>
      </c>
      <c r="B5807" s="173" t="s">
        <v>10406</v>
      </c>
      <c r="C5807" s="107" t="s">
        <v>10407</v>
      </c>
      <c r="D5807" s="108" t="s">
        <v>3157</v>
      </c>
      <c r="E5807" s="9">
        <v>6.15</v>
      </c>
      <c r="F5807" s="108" t="s">
        <v>22</v>
      </c>
      <c r="G5807" s="10">
        <v>825</v>
      </c>
      <c r="H5807" s="14" t="s">
        <v>17</v>
      </c>
      <c r="I5807" s="14" t="s">
        <v>18</v>
      </c>
    </row>
    <row r="5808" spans="1:9" x14ac:dyDescent="0.2">
      <c r="A5808" s="7" t="s">
        <v>10393</v>
      </c>
      <c r="B5808" s="173" t="s">
        <v>10408</v>
      </c>
      <c r="C5808" s="109" t="s">
        <v>10409</v>
      </c>
      <c r="D5808" s="110" t="s">
        <v>3157</v>
      </c>
      <c r="E5808" s="12">
        <v>6.15</v>
      </c>
      <c r="F5808" s="110" t="s">
        <v>22</v>
      </c>
      <c r="G5808" s="13">
        <v>825</v>
      </c>
      <c r="H5808" s="15" t="s">
        <v>17</v>
      </c>
      <c r="I5808" s="15" t="s">
        <v>18</v>
      </c>
    </row>
    <row r="5809" spans="1:9" x14ac:dyDescent="0.2">
      <c r="A5809" s="7" t="s">
        <v>10393</v>
      </c>
      <c r="B5809" s="173" t="s">
        <v>10410</v>
      </c>
      <c r="C5809" s="107" t="s">
        <v>10411</v>
      </c>
      <c r="D5809" s="108" t="s">
        <v>3157</v>
      </c>
      <c r="E5809" s="9">
        <v>6.15</v>
      </c>
      <c r="F5809" s="108" t="s">
        <v>22</v>
      </c>
      <c r="G5809" s="10">
        <v>825</v>
      </c>
      <c r="H5809" s="14" t="s">
        <v>17</v>
      </c>
      <c r="I5809" s="14" t="s">
        <v>18</v>
      </c>
    </row>
    <row r="5810" spans="1:9" x14ac:dyDescent="0.2">
      <c r="A5810" s="7" t="s">
        <v>10393</v>
      </c>
      <c r="B5810" s="173" t="s">
        <v>10412</v>
      </c>
      <c r="C5810" s="109" t="s">
        <v>10413</v>
      </c>
      <c r="D5810" s="110" t="s">
        <v>3157</v>
      </c>
      <c r="E5810" s="12">
        <v>6.15</v>
      </c>
      <c r="F5810" s="110" t="s">
        <v>22</v>
      </c>
      <c r="G5810" s="13">
        <v>825</v>
      </c>
      <c r="H5810" s="15" t="s">
        <v>17</v>
      </c>
      <c r="I5810" s="15" t="s">
        <v>18</v>
      </c>
    </row>
    <row r="5811" spans="1:9" x14ac:dyDescent="0.2">
      <c r="A5811" s="7" t="s">
        <v>10393</v>
      </c>
      <c r="B5811" s="173" t="s">
        <v>10414</v>
      </c>
      <c r="C5811" s="107" t="s">
        <v>10415</v>
      </c>
      <c r="D5811" s="108" t="s">
        <v>3157</v>
      </c>
      <c r="E5811" s="9">
        <v>6.15</v>
      </c>
      <c r="F5811" s="108" t="s">
        <v>22</v>
      </c>
      <c r="G5811" s="10">
        <v>825</v>
      </c>
      <c r="H5811" s="14" t="s">
        <v>17</v>
      </c>
      <c r="I5811" s="14" t="s">
        <v>18</v>
      </c>
    </row>
    <row r="5812" spans="1:9" x14ac:dyDescent="0.2">
      <c r="A5812" s="7" t="s">
        <v>10393</v>
      </c>
      <c r="B5812" s="173" t="s">
        <v>10416</v>
      </c>
      <c r="C5812" s="109" t="s">
        <v>10417</v>
      </c>
      <c r="D5812" s="110" t="s">
        <v>3157</v>
      </c>
      <c r="E5812" s="12">
        <v>6.15</v>
      </c>
      <c r="F5812" s="110" t="s">
        <v>22</v>
      </c>
      <c r="G5812" s="13">
        <v>825</v>
      </c>
      <c r="H5812" s="15" t="s">
        <v>17</v>
      </c>
      <c r="I5812" s="15" t="s">
        <v>18</v>
      </c>
    </row>
    <row r="5813" spans="1:9" x14ac:dyDescent="0.2">
      <c r="A5813" s="7" t="s">
        <v>10393</v>
      </c>
      <c r="B5813" s="173" t="s">
        <v>10418</v>
      </c>
      <c r="C5813" s="107" t="s">
        <v>10419</v>
      </c>
      <c r="D5813" s="108" t="s">
        <v>3157</v>
      </c>
      <c r="E5813" s="9">
        <v>6.15</v>
      </c>
      <c r="F5813" s="108" t="s">
        <v>22</v>
      </c>
      <c r="G5813" s="10">
        <v>825</v>
      </c>
      <c r="H5813" s="14" t="s">
        <v>17</v>
      </c>
      <c r="I5813" s="14" t="s">
        <v>18</v>
      </c>
    </row>
    <row r="5814" spans="1:9" x14ac:dyDescent="0.2">
      <c r="A5814" s="7" t="s">
        <v>10393</v>
      </c>
      <c r="B5814" s="173" t="s">
        <v>10420</v>
      </c>
      <c r="C5814" s="109" t="s">
        <v>10421</v>
      </c>
      <c r="D5814" s="110" t="s">
        <v>3157</v>
      </c>
      <c r="E5814" s="12">
        <v>6.15</v>
      </c>
      <c r="F5814" s="110" t="s">
        <v>22</v>
      </c>
      <c r="G5814" s="13">
        <v>825</v>
      </c>
      <c r="H5814" s="15" t="s">
        <v>17</v>
      </c>
      <c r="I5814" s="15" t="s">
        <v>18</v>
      </c>
    </row>
    <row r="5815" spans="1:9" x14ac:dyDescent="0.2">
      <c r="A5815" s="7" t="s">
        <v>10393</v>
      </c>
      <c r="B5815" s="173" t="s">
        <v>10422</v>
      </c>
      <c r="C5815" s="107" t="s">
        <v>10423</v>
      </c>
      <c r="D5815" s="108" t="s">
        <v>3157</v>
      </c>
      <c r="E5815" s="9">
        <v>6.15</v>
      </c>
      <c r="F5815" s="108" t="s">
        <v>22</v>
      </c>
      <c r="G5815" s="10">
        <v>825</v>
      </c>
      <c r="H5815" s="14" t="s">
        <v>17</v>
      </c>
      <c r="I5815" s="14" t="s">
        <v>18</v>
      </c>
    </row>
    <row r="5816" spans="1:9" x14ac:dyDescent="0.2">
      <c r="A5816" s="7" t="s">
        <v>10393</v>
      </c>
      <c r="B5816" s="173" t="s">
        <v>10424</v>
      </c>
      <c r="C5816" s="109" t="s">
        <v>10425</v>
      </c>
      <c r="D5816" s="110" t="s">
        <v>3157</v>
      </c>
      <c r="E5816" s="12">
        <v>6.15</v>
      </c>
      <c r="F5816" s="110" t="s">
        <v>22</v>
      </c>
      <c r="G5816" s="13">
        <v>825</v>
      </c>
      <c r="H5816" s="15" t="s">
        <v>17</v>
      </c>
      <c r="I5816" s="15" t="s">
        <v>18</v>
      </c>
    </row>
    <row r="5817" spans="1:9" x14ac:dyDescent="0.2">
      <c r="A5817" s="7" t="s">
        <v>10393</v>
      </c>
      <c r="B5817" s="173" t="s">
        <v>10426</v>
      </c>
      <c r="C5817" s="107" t="s">
        <v>10427</v>
      </c>
      <c r="D5817" s="108" t="s">
        <v>3157</v>
      </c>
      <c r="E5817" s="9">
        <v>6.15</v>
      </c>
      <c r="F5817" s="108" t="s">
        <v>22</v>
      </c>
      <c r="G5817" s="10">
        <v>825</v>
      </c>
      <c r="H5817" s="14" t="s">
        <v>17</v>
      </c>
      <c r="I5817" s="14" t="s">
        <v>18</v>
      </c>
    </row>
    <row r="5818" spans="1:9" x14ac:dyDescent="0.2">
      <c r="A5818" s="7" t="s">
        <v>10393</v>
      </c>
      <c r="B5818" s="111"/>
      <c r="C5818" s="111"/>
      <c r="D5818" s="105"/>
      <c r="E5818" s="105"/>
      <c r="F5818" s="105"/>
      <c r="G5818" s="106"/>
      <c r="H5818" s="44"/>
      <c r="I5818" s="44"/>
    </row>
    <row r="5819" spans="1:9" x14ac:dyDescent="0.2">
      <c r="A5819" s="7" t="s">
        <v>10393</v>
      </c>
      <c r="B5819" s="5" t="s">
        <v>11</v>
      </c>
      <c r="C5819" s="5" t="s">
        <v>10428</v>
      </c>
      <c r="D5819" s="5" t="s">
        <v>3157</v>
      </c>
      <c r="E5819" s="5" t="s">
        <v>14</v>
      </c>
      <c r="F5819" s="5" t="s">
        <v>15</v>
      </c>
      <c r="G5819" s="6" t="s">
        <v>16</v>
      </c>
      <c r="H5819" s="6" t="s">
        <v>17</v>
      </c>
      <c r="I5819" s="6" t="s">
        <v>18</v>
      </c>
    </row>
    <row r="5820" spans="1:9" x14ac:dyDescent="0.2">
      <c r="A5820" s="7" t="s">
        <v>10393</v>
      </c>
      <c r="B5820" s="173" t="s">
        <v>10429</v>
      </c>
      <c r="C5820" s="107" t="s">
        <v>10430</v>
      </c>
      <c r="D5820" s="108" t="s">
        <v>3157</v>
      </c>
      <c r="E5820" s="9">
        <v>6.15</v>
      </c>
      <c r="F5820" s="108" t="s">
        <v>22</v>
      </c>
      <c r="G5820" s="10">
        <v>825</v>
      </c>
      <c r="H5820" s="14" t="s">
        <v>17</v>
      </c>
      <c r="I5820" s="14" t="s">
        <v>18</v>
      </c>
    </row>
    <row r="5821" spans="1:9" x14ac:dyDescent="0.2">
      <c r="A5821" s="7" t="s">
        <v>10393</v>
      </c>
      <c r="B5821" s="173" t="s">
        <v>10431</v>
      </c>
      <c r="C5821" s="109" t="s">
        <v>10432</v>
      </c>
      <c r="D5821" s="110" t="s">
        <v>3157</v>
      </c>
      <c r="E5821" s="12">
        <v>6.15</v>
      </c>
      <c r="F5821" s="110" t="s">
        <v>22</v>
      </c>
      <c r="G5821" s="13">
        <v>825</v>
      </c>
      <c r="H5821" s="15" t="s">
        <v>17</v>
      </c>
      <c r="I5821" s="15" t="s">
        <v>18</v>
      </c>
    </row>
    <row r="5822" spans="1:9" x14ac:dyDescent="0.2">
      <c r="A5822" s="7" t="s">
        <v>10393</v>
      </c>
      <c r="B5822" s="173" t="s">
        <v>10433</v>
      </c>
      <c r="C5822" s="107" t="s">
        <v>10434</v>
      </c>
      <c r="D5822" s="108" t="s">
        <v>3157</v>
      </c>
      <c r="E5822" s="9">
        <v>6.15</v>
      </c>
      <c r="F5822" s="108" t="s">
        <v>22</v>
      </c>
      <c r="G5822" s="10">
        <v>825</v>
      </c>
      <c r="H5822" s="14" t="s">
        <v>17</v>
      </c>
      <c r="I5822" s="14" t="s">
        <v>18</v>
      </c>
    </row>
    <row r="5823" spans="1:9" x14ac:dyDescent="0.2">
      <c r="A5823" s="7" t="s">
        <v>10393</v>
      </c>
      <c r="B5823" s="173" t="s">
        <v>10435</v>
      </c>
      <c r="C5823" s="109" t="s">
        <v>10436</v>
      </c>
      <c r="D5823" s="110" t="s">
        <v>3157</v>
      </c>
      <c r="E5823" s="12">
        <v>6.15</v>
      </c>
      <c r="F5823" s="110" t="s">
        <v>22</v>
      </c>
      <c r="G5823" s="13">
        <v>825</v>
      </c>
      <c r="H5823" s="15" t="s">
        <v>17</v>
      </c>
      <c r="I5823" s="15" t="s">
        <v>18</v>
      </c>
    </row>
    <row r="5824" spans="1:9" x14ac:dyDescent="0.2">
      <c r="A5824" s="7" t="s">
        <v>10393</v>
      </c>
      <c r="B5824" s="173" t="s">
        <v>10437</v>
      </c>
      <c r="C5824" s="107" t="s">
        <v>10438</v>
      </c>
      <c r="D5824" s="108" t="s">
        <v>3157</v>
      </c>
      <c r="E5824" s="9">
        <v>6.15</v>
      </c>
      <c r="F5824" s="108" t="s">
        <v>22</v>
      </c>
      <c r="G5824" s="10">
        <v>825</v>
      </c>
      <c r="H5824" s="14" t="s">
        <v>17</v>
      </c>
      <c r="I5824" s="14" t="s">
        <v>18</v>
      </c>
    </row>
    <row r="5825" spans="1:9" x14ac:dyDescent="0.2">
      <c r="A5825" s="7" t="s">
        <v>10393</v>
      </c>
      <c r="B5825" s="173" t="s">
        <v>10439</v>
      </c>
      <c r="C5825" s="109" t="s">
        <v>10440</v>
      </c>
      <c r="D5825" s="110" t="s">
        <v>3157</v>
      </c>
      <c r="E5825" s="12">
        <v>6.15</v>
      </c>
      <c r="F5825" s="110" t="s">
        <v>22</v>
      </c>
      <c r="G5825" s="13">
        <v>825</v>
      </c>
      <c r="H5825" s="15" t="s">
        <v>17</v>
      </c>
      <c r="I5825" s="15" t="s">
        <v>18</v>
      </c>
    </row>
    <row r="5826" spans="1:9" x14ac:dyDescent="0.2">
      <c r="A5826" s="7" t="s">
        <v>10393</v>
      </c>
      <c r="B5826" s="173" t="s">
        <v>10441</v>
      </c>
      <c r="C5826" s="107" t="s">
        <v>10442</v>
      </c>
      <c r="D5826" s="108" t="s">
        <v>3157</v>
      </c>
      <c r="E5826" s="9">
        <v>6.15</v>
      </c>
      <c r="F5826" s="108" t="s">
        <v>22</v>
      </c>
      <c r="G5826" s="10">
        <v>825</v>
      </c>
      <c r="H5826" s="14" t="s">
        <v>17</v>
      </c>
      <c r="I5826" s="14" t="s">
        <v>18</v>
      </c>
    </row>
    <row r="5827" spans="1:9" x14ac:dyDescent="0.2">
      <c r="A5827" s="7" t="s">
        <v>10393</v>
      </c>
      <c r="B5827" s="173" t="s">
        <v>10443</v>
      </c>
      <c r="C5827" s="109" t="s">
        <v>10444</v>
      </c>
      <c r="D5827" s="110" t="s">
        <v>3157</v>
      </c>
      <c r="E5827" s="12">
        <v>6.15</v>
      </c>
      <c r="F5827" s="110" t="s">
        <v>22</v>
      </c>
      <c r="G5827" s="13">
        <v>825</v>
      </c>
      <c r="H5827" s="15" t="s">
        <v>17</v>
      </c>
      <c r="I5827" s="15" t="s">
        <v>18</v>
      </c>
    </row>
    <row r="5828" spans="1:9" x14ac:dyDescent="0.2">
      <c r="A5828" s="7" t="s">
        <v>10393</v>
      </c>
      <c r="B5828" s="173" t="s">
        <v>10445</v>
      </c>
      <c r="C5828" s="107" t="s">
        <v>10446</v>
      </c>
      <c r="D5828" s="108" t="s">
        <v>3157</v>
      </c>
      <c r="E5828" s="9">
        <v>6.15</v>
      </c>
      <c r="F5828" s="108" t="s">
        <v>22</v>
      </c>
      <c r="G5828" s="10">
        <v>825</v>
      </c>
      <c r="H5828" s="14" t="s">
        <v>17</v>
      </c>
      <c r="I5828" s="14" t="s">
        <v>18</v>
      </c>
    </row>
    <row r="5829" spans="1:9" x14ac:dyDescent="0.2">
      <c r="A5829" s="7" t="s">
        <v>10393</v>
      </c>
      <c r="B5829" s="173" t="s">
        <v>10447</v>
      </c>
      <c r="C5829" s="109" t="s">
        <v>10448</v>
      </c>
      <c r="D5829" s="110" t="s">
        <v>3157</v>
      </c>
      <c r="E5829" s="12">
        <v>6.15</v>
      </c>
      <c r="F5829" s="110" t="s">
        <v>22</v>
      </c>
      <c r="G5829" s="13">
        <v>825</v>
      </c>
      <c r="H5829" s="15" t="s">
        <v>17</v>
      </c>
      <c r="I5829" s="15" t="s">
        <v>18</v>
      </c>
    </row>
    <row r="5830" spans="1:9" x14ac:dyDescent="0.2">
      <c r="A5830" s="7" t="s">
        <v>10393</v>
      </c>
      <c r="B5830" s="173" t="s">
        <v>10449</v>
      </c>
      <c r="C5830" s="107" t="s">
        <v>10450</v>
      </c>
      <c r="D5830" s="108" t="s">
        <v>3157</v>
      </c>
      <c r="E5830" s="9">
        <v>6.15</v>
      </c>
      <c r="F5830" s="108" t="s">
        <v>22</v>
      </c>
      <c r="G5830" s="10">
        <v>825</v>
      </c>
      <c r="H5830" s="14" t="s">
        <v>17</v>
      </c>
      <c r="I5830" s="14" t="s">
        <v>18</v>
      </c>
    </row>
    <row r="5831" spans="1:9" x14ac:dyDescent="0.2">
      <c r="A5831" s="7" t="s">
        <v>10393</v>
      </c>
      <c r="B5831" s="173" t="s">
        <v>10451</v>
      </c>
      <c r="C5831" s="109" t="s">
        <v>10452</v>
      </c>
      <c r="D5831" s="110" t="s">
        <v>3157</v>
      </c>
      <c r="E5831" s="12">
        <v>6.15</v>
      </c>
      <c r="F5831" s="110" t="s">
        <v>22</v>
      </c>
      <c r="G5831" s="13">
        <v>825</v>
      </c>
      <c r="H5831" s="15" t="s">
        <v>17</v>
      </c>
      <c r="I5831" s="15" t="s">
        <v>18</v>
      </c>
    </row>
    <row r="5832" spans="1:9" x14ac:dyDescent="0.2">
      <c r="A5832" s="7" t="s">
        <v>10393</v>
      </c>
      <c r="B5832" s="173" t="s">
        <v>10453</v>
      </c>
      <c r="C5832" s="107" t="s">
        <v>10454</v>
      </c>
      <c r="D5832" s="108" t="s">
        <v>3157</v>
      </c>
      <c r="E5832" s="9">
        <v>6.15</v>
      </c>
      <c r="F5832" s="108" t="s">
        <v>22</v>
      </c>
      <c r="G5832" s="10">
        <v>825</v>
      </c>
      <c r="H5832" s="14" t="s">
        <v>17</v>
      </c>
      <c r="I5832" s="14" t="s">
        <v>18</v>
      </c>
    </row>
    <row r="5833" spans="1:9" x14ac:dyDescent="0.2">
      <c r="A5833" s="7" t="s">
        <v>10393</v>
      </c>
      <c r="B5833" s="173" t="s">
        <v>10455</v>
      </c>
      <c r="C5833" s="109" t="s">
        <v>10456</v>
      </c>
      <c r="D5833" s="110" t="s">
        <v>3157</v>
      </c>
      <c r="E5833" s="12">
        <v>6.15</v>
      </c>
      <c r="F5833" s="110" t="s">
        <v>22</v>
      </c>
      <c r="G5833" s="13">
        <v>825</v>
      </c>
      <c r="H5833" s="15" t="s">
        <v>17</v>
      </c>
      <c r="I5833" s="15" t="s">
        <v>18</v>
      </c>
    </row>
    <row r="5834" spans="1:9" x14ac:dyDescent="0.2">
      <c r="A5834" s="7" t="s">
        <v>10393</v>
      </c>
      <c r="B5834" s="173" t="s">
        <v>10457</v>
      </c>
      <c r="C5834" s="107" t="s">
        <v>10458</v>
      </c>
      <c r="D5834" s="108" t="s">
        <v>3157</v>
      </c>
      <c r="E5834" s="9">
        <v>6.15</v>
      </c>
      <c r="F5834" s="108" t="s">
        <v>22</v>
      </c>
      <c r="G5834" s="10">
        <v>825</v>
      </c>
      <c r="H5834" s="14" t="s">
        <v>17</v>
      </c>
      <c r="I5834" s="14" t="s">
        <v>18</v>
      </c>
    </row>
    <row r="5835" spans="1:9" x14ac:dyDescent="0.2">
      <c r="A5835" s="7" t="s">
        <v>10393</v>
      </c>
      <c r="B5835" s="111"/>
      <c r="C5835" s="111"/>
      <c r="D5835" s="105"/>
      <c r="E5835" s="105"/>
      <c r="F5835" s="105"/>
      <c r="G5835" s="106"/>
      <c r="H5835" s="44"/>
      <c r="I5835" s="44"/>
    </row>
    <row r="5836" spans="1:9" x14ac:dyDescent="0.2">
      <c r="A5836" s="7" t="s">
        <v>10393</v>
      </c>
      <c r="B5836" s="5" t="s">
        <v>11</v>
      </c>
      <c r="C5836" s="5" t="s">
        <v>10459</v>
      </c>
      <c r="D5836" s="5" t="s">
        <v>3157</v>
      </c>
      <c r="E5836" s="5" t="s">
        <v>14</v>
      </c>
      <c r="F5836" s="5" t="s">
        <v>15</v>
      </c>
      <c r="G5836" s="6" t="s">
        <v>16</v>
      </c>
      <c r="H5836" s="6" t="s">
        <v>17</v>
      </c>
      <c r="I5836" s="6" t="s">
        <v>18</v>
      </c>
    </row>
    <row r="5837" spans="1:9" x14ac:dyDescent="0.2">
      <c r="A5837" s="7" t="s">
        <v>10393</v>
      </c>
      <c r="B5837" s="173" t="s">
        <v>10460</v>
      </c>
      <c r="C5837" s="107" t="s">
        <v>10461</v>
      </c>
      <c r="D5837" s="108" t="s">
        <v>3157</v>
      </c>
      <c r="E5837" s="9">
        <v>6.15</v>
      </c>
      <c r="F5837" s="108" t="s">
        <v>22</v>
      </c>
      <c r="G5837" s="10">
        <v>825</v>
      </c>
      <c r="H5837" s="14" t="s">
        <v>17</v>
      </c>
      <c r="I5837" s="14" t="s">
        <v>18</v>
      </c>
    </row>
    <row r="5838" spans="1:9" x14ac:dyDescent="0.2">
      <c r="A5838" s="7" t="s">
        <v>10393</v>
      </c>
      <c r="B5838" s="173" t="s">
        <v>10462</v>
      </c>
      <c r="C5838" s="109" t="s">
        <v>10463</v>
      </c>
      <c r="D5838" s="110" t="s">
        <v>3157</v>
      </c>
      <c r="E5838" s="12">
        <v>6.15</v>
      </c>
      <c r="F5838" s="110" t="s">
        <v>22</v>
      </c>
      <c r="G5838" s="13">
        <v>825</v>
      </c>
      <c r="H5838" s="15" t="s">
        <v>17</v>
      </c>
      <c r="I5838" s="15" t="s">
        <v>18</v>
      </c>
    </row>
    <row r="5839" spans="1:9" x14ac:dyDescent="0.2">
      <c r="A5839" s="7" t="s">
        <v>10393</v>
      </c>
      <c r="B5839" s="173" t="s">
        <v>10464</v>
      </c>
      <c r="C5839" s="107" t="s">
        <v>10465</v>
      </c>
      <c r="D5839" s="108" t="s">
        <v>3157</v>
      </c>
      <c r="E5839" s="9">
        <v>6.15</v>
      </c>
      <c r="F5839" s="108" t="s">
        <v>22</v>
      </c>
      <c r="G5839" s="10">
        <v>825</v>
      </c>
      <c r="H5839" s="14" t="s">
        <v>17</v>
      </c>
      <c r="I5839" s="14" t="s">
        <v>18</v>
      </c>
    </row>
    <row r="5840" spans="1:9" x14ac:dyDescent="0.2">
      <c r="A5840" s="7" t="s">
        <v>10393</v>
      </c>
      <c r="B5840" s="173" t="s">
        <v>10466</v>
      </c>
      <c r="C5840" s="109" t="s">
        <v>10467</v>
      </c>
      <c r="D5840" s="110" t="s">
        <v>3157</v>
      </c>
      <c r="E5840" s="12">
        <v>6.15</v>
      </c>
      <c r="F5840" s="110" t="s">
        <v>22</v>
      </c>
      <c r="G5840" s="13">
        <v>825</v>
      </c>
      <c r="H5840" s="15" t="s">
        <v>17</v>
      </c>
      <c r="I5840" s="15" t="s">
        <v>18</v>
      </c>
    </row>
    <row r="5841" spans="1:9" x14ac:dyDescent="0.2">
      <c r="A5841" s="7" t="s">
        <v>10393</v>
      </c>
      <c r="B5841" s="173" t="s">
        <v>10468</v>
      </c>
      <c r="C5841" s="107" t="s">
        <v>10469</v>
      </c>
      <c r="D5841" s="108" t="s">
        <v>3157</v>
      </c>
      <c r="E5841" s="9">
        <v>6.15</v>
      </c>
      <c r="F5841" s="108" t="s">
        <v>22</v>
      </c>
      <c r="G5841" s="10">
        <v>825</v>
      </c>
      <c r="H5841" s="14" t="s">
        <v>17</v>
      </c>
      <c r="I5841" s="14" t="s">
        <v>18</v>
      </c>
    </row>
    <row r="5842" spans="1:9" x14ac:dyDescent="0.2">
      <c r="A5842" s="7" t="s">
        <v>10393</v>
      </c>
      <c r="B5842" s="173" t="s">
        <v>10470</v>
      </c>
      <c r="C5842" s="109" t="s">
        <v>10471</v>
      </c>
      <c r="D5842" s="110" t="s">
        <v>3157</v>
      </c>
      <c r="E5842" s="12">
        <v>6.15</v>
      </c>
      <c r="F5842" s="110" t="s">
        <v>22</v>
      </c>
      <c r="G5842" s="13">
        <v>825</v>
      </c>
      <c r="H5842" s="15" t="s">
        <v>17</v>
      </c>
      <c r="I5842" s="15" t="s">
        <v>18</v>
      </c>
    </row>
    <row r="5843" spans="1:9" x14ac:dyDescent="0.2">
      <c r="A5843" s="7" t="s">
        <v>10393</v>
      </c>
      <c r="B5843" s="173" t="s">
        <v>10472</v>
      </c>
      <c r="C5843" s="107" t="s">
        <v>10473</v>
      </c>
      <c r="D5843" s="108" t="s">
        <v>3157</v>
      </c>
      <c r="E5843" s="9">
        <v>6.15</v>
      </c>
      <c r="F5843" s="108" t="s">
        <v>22</v>
      </c>
      <c r="G5843" s="10">
        <v>825</v>
      </c>
      <c r="H5843" s="14" t="s">
        <v>17</v>
      </c>
      <c r="I5843" s="14" t="s">
        <v>18</v>
      </c>
    </row>
    <row r="5844" spans="1:9" x14ac:dyDescent="0.2">
      <c r="A5844" s="7" t="s">
        <v>10393</v>
      </c>
      <c r="B5844" s="173" t="s">
        <v>10474</v>
      </c>
      <c r="C5844" s="109" t="s">
        <v>10475</v>
      </c>
      <c r="D5844" s="110" t="s">
        <v>3157</v>
      </c>
      <c r="E5844" s="12">
        <v>6.15</v>
      </c>
      <c r="F5844" s="110" t="s">
        <v>22</v>
      </c>
      <c r="G5844" s="13">
        <v>825</v>
      </c>
      <c r="H5844" s="15" t="s">
        <v>17</v>
      </c>
      <c r="I5844" s="15" t="s">
        <v>18</v>
      </c>
    </row>
    <row r="5845" spans="1:9" x14ac:dyDescent="0.2">
      <c r="A5845" s="7" t="s">
        <v>10393</v>
      </c>
      <c r="B5845" s="173" t="s">
        <v>10476</v>
      </c>
      <c r="C5845" s="107" t="s">
        <v>10477</v>
      </c>
      <c r="D5845" s="108" t="s">
        <v>3157</v>
      </c>
      <c r="E5845" s="9">
        <v>6.15</v>
      </c>
      <c r="F5845" s="108" t="s">
        <v>22</v>
      </c>
      <c r="G5845" s="10">
        <v>825</v>
      </c>
      <c r="H5845" s="14" t="s">
        <v>17</v>
      </c>
      <c r="I5845" s="14" t="s">
        <v>18</v>
      </c>
    </row>
    <row r="5846" spans="1:9" x14ac:dyDescent="0.2">
      <c r="A5846" s="7" t="s">
        <v>10393</v>
      </c>
      <c r="B5846" s="173" t="s">
        <v>10478</v>
      </c>
      <c r="C5846" s="109" t="s">
        <v>10479</v>
      </c>
      <c r="D5846" s="110" t="s">
        <v>3157</v>
      </c>
      <c r="E5846" s="12">
        <v>6.15</v>
      </c>
      <c r="F5846" s="110" t="s">
        <v>22</v>
      </c>
      <c r="G5846" s="13">
        <v>825</v>
      </c>
      <c r="H5846" s="15" t="s">
        <v>17</v>
      </c>
      <c r="I5846" s="15" t="s">
        <v>18</v>
      </c>
    </row>
    <row r="5847" spans="1:9" x14ac:dyDescent="0.2">
      <c r="A5847" s="7" t="s">
        <v>10393</v>
      </c>
      <c r="B5847" s="173" t="s">
        <v>10480</v>
      </c>
      <c r="C5847" s="107" t="s">
        <v>10481</v>
      </c>
      <c r="D5847" s="108" t="s">
        <v>3157</v>
      </c>
      <c r="E5847" s="9">
        <v>6.15</v>
      </c>
      <c r="F5847" s="108" t="s">
        <v>22</v>
      </c>
      <c r="G5847" s="10">
        <v>825</v>
      </c>
      <c r="H5847" s="14" t="s">
        <v>17</v>
      </c>
      <c r="I5847" s="14" t="s">
        <v>18</v>
      </c>
    </row>
    <row r="5848" spans="1:9" x14ac:dyDescent="0.2">
      <c r="A5848" s="7" t="s">
        <v>10393</v>
      </c>
      <c r="B5848" s="173" t="s">
        <v>10482</v>
      </c>
      <c r="C5848" s="109" t="s">
        <v>10483</v>
      </c>
      <c r="D5848" s="110" t="s">
        <v>3157</v>
      </c>
      <c r="E5848" s="12">
        <v>6.15</v>
      </c>
      <c r="F5848" s="110" t="s">
        <v>22</v>
      </c>
      <c r="G5848" s="13">
        <v>825</v>
      </c>
      <c r="H5848" s="15" t="s">
        <v>17</v>
      </c>
      <c r="I5848" s="15" t="s">
        <v>18</v>
      </c>
    </row>
    <row r="5849" spans="1:9" x14ac:dyDescent="0.2">
      <c r="A5849" s="7" t="s">
        <v>10393</v>
      </c>
      <c r="B5849" s="173" t="s">
        <v>10484</v>
      </c>
      <c r="C5849" s="107" t="s">
        <v>10485</v>
      </c>
      <c r="D5849" s="108" t="s">
        <v>3157</v>
      </c>
      <c r="E5849" s="9">
        <v>6.15</v>
      </c>
      <c r="F5849" s="108" t="s">
        <v>22</v>
      </c>
      <c r="G5849" s="10">
        <v>825</v>
      </c>
      <c r="H5849" s="14" t="s">
        <v>17</v>
      </c>
      <c r="I5849" s="14" t="s">
        <v>18</v>
      </c>
    </row>
    <row r="5850" spans="1:9" x14ac:dyDescent="0.2">
      <c r="A5850" s="7" t="s">
        <v>10393</v>
      </c>
      <c r="B5850" s="173" t="s">
        <v>10486</v>
      </c>
      <c r="C5850" s="109" t="s">
        <v>10487</v>
      </c>
      <c r="D5850" s="110" t="s">
        <v>3157</v>
      </c>
      <c r="E5850" s="12">
        <v>6.15</v>
      </c>
      <c r="F5850" s="110" t="s">
        <v>22</v>
      </c>
      <c r="G5850" s="13">
        <v>825</v>
      </c>
      <c r="H5850" s="15" t="s">
        <v>17</v>
      </c>
      <c r="I5850" s="15" t="s">
        <v>18</v>
      </c>
    </row>
    <row r="5851" spans="1:9" x14ac:dyDescent="0.2">
      <c r="A5851" s="7" t="s">
        <v>10393</v>
      </c>
      <c r="B5851" s="173" t="s">
        <v>10488</v>
      </c>
      <c r="C5851" s="107" t="s">
        <v>10489</v>
      </c>
      <c r="D5851" s="108" t="s">
        <v>3157</v>
      </c>
      <c r="E5851" s="9">
        <v>6.15</v>
      </c>
      <c r="F5851" s="108" t="s">
        <v>22</v>
      </c>
      <c r="G5851" s="10">
        <v>825</v>
      </c>
      <c r="H5851" s="14" t="s">
        <v>17</v>
      </c>
      <c r="I5851" s="14" t="s">
        <v>18</v>
      </c>
    </row>
    <row r="5852" spans="1:9" x14ac:dyDescent="0.2">
      <c r="A5852" s="7" t="s">
        <v>10393</v>
      </c>
      <c r="B5852" s="111"/>
      <c r="C5852" s="111"/>
      <c r="D5852" s="105"/>
      <c r="E5852" s="105"/>
      <c r="F5852" s="105"/>
      <c r="G5852" s="106"/>
      <c r="H5852" s="44"/>
      <c r="I5852" s="44"/>
    </row>
    <row r="5853" spans="1:9" x14ac:dyDescent="0.2">
      <c r="A5853" s="7" t="s">
        <v>10393</v>
      </c>
      <c r="B5853" s="5" t="s">
        <v>11</v>
      </c>
      <c r="C5853" s="5" t="s">
        <v>10490</v>
      </c>
      <c r="D5853" s="5" t="s">
        <v>3157</v>
      </c>
      <c r="E5853" s="5" t="s">
        <v>14</v>
      </c>
      <c r="F5853" s="5" t="s">
        <v>15</v>
      </c>
      <c r="G5853" s="6" t="s">
        <v>16</v>
      </c>
      <c r="H5853" s="6" t="s">
        <v>17</v>
      </c>
      <c r="I5853" s="6" t="s">
        <v>18</v>
      </c>
    </row>
    <row r="5854" spans="1:9" x14ac:dyDescent="0.2">
      <c r="A5854" s="7" t="s">
        <v>10393</v>
      </c>
      <c r="B5854" s="173" t="s">
        <v>10491</v>
      </c>
      <c r="C5854" s="107" t="s">
        <v>10492</v>
      </c>
      <c r="D5854" s="108" t="s">
        <v>3157</v>
      </c>
      <c r="E5854" s="9">
        <v>6.15</v>
      </c>
      <c r="F5854" s="108" t="s">
        <v>22</v>
      </c>
      <c r="G5854" s="10">
        <v>825</v>
      </c>
      <c r="H5854" s="14" t="s">
        <v>17</v>
      </c>
      <c r="I5854" s="14" t="s">
        <v>18</v>
      </c>
    </row>
    <row r="5855" spans="1:9" x14ac:dyDescent="0.2">
      <c r="A5855" s="7" t="s">
        <v>10393</v>
      </c>
      <c r="B5855" s="173" t="s">
        <v>10493</v>
      </c>
      <c r="C5855" s="109" t="s">
        <v>10494</v>
      </c>
      <c r="D5855" s="110" t="s">
        <v>3157</v>
      </c>
      <c r="E5855" s="12">
        <v>6.15</v>
      </c>
      <c r="F5855" s="110" t="s">
        <v>22</v>
      </c>
      <c r="G5855" s="13">
        <v>825</v>
      </c>
      <c r="H5855" s="15" t="s">
        <v>17</v>
      </c>
      <c r="I5855" s="15" t="s">
        <v>18</v>
      </c>
    </row>
    <row r="5856" spans="1:9" x14ac:dyDescent="0.2">
      <c r="A5856" s="7" t="s">
        <v>10393</v>
      </c>
      <c r="B5856" s="173" t="s">
        <v>10495</v>
      </c>
      <c r="C5856" s="107" t="s">
        <v>10496</v>
      </c>
      <c r="D5856" s="108" t="s">
        <v>3157</v>
      </c>
      <c r="E5856" s="9">
        <v>6.15</v>
      </c>
      <c r="F5856" s="108" t="s">
        <v>22</v>
      </c>
      <c r="G5856" s="10">
        <v>825</v>
      </c>
      <c r="H5856" s="14" t="s">
        <v>17</v>
      </c>
      <c r="I5856" s="14" t="s">
        <v>18</v>
      </c>
    </row>
    <row r="5857" spans="1:9" x14ac:dyDescent="0.2">
      <c r="A5857" s="7" t="s">
        <v>10393</v>
      </c>
      <c r="B5857" s="173" t="s">
        <v>10497</v>
      </c>
      <c r="C5857" s="109" t="s">
        <v>10498</v>
      </c>
      <c r="D5857" s="110" t="s">
        <v>3157</v>
      </c>
      <c r="E5857" s="12">
        <v>6.15</v>
      </c>
      <c r="F5857" s="110" t="s">
        <v>22</v>
      </c>
      <c r="G5857" s="13">
        <v>825</v>
      </c>
      <c r="H5857" s="15" t="s">
        <v>17</v>
      </c>
      <c r="I5857" s="15" t="s">
        <v>18</v>
      </c>
    </row>
    <row r="5858" spans="1:9" x14ac:dyDescent="0.2">
      <c r="A5858" s="7" t="s">
        <v>10393</v>
      </c>
      <c r="B5858" s="173" t="s">
        <v>10499</v>
      </c>
      <c r="C5858" s="107" t="s">
        <v>10500</v>
      </c>
      <c r="D5858" s="108" t="s">
        <v>3157</v>
      </c>
      <c r="E5858" s="9">
        <v>6.15</v>
      </c>
      <c r="F5858" s="108" t="s">
        <v>22</v>
      </c>
      <c r="G5858" s="10">
        <v>825</v>
      </c>
      <c r="H5858" s="14" t="s">
        <v>17</v>
      </c>
      <c r="I5858" s="14" t="s">
        <v>18</v>
      </c>
    </row>
    <row r="5859" spans="1:9" x14ac:dyDescent="0.2">
      <c r="A5859" s="7" t="s">
        <v>10393</v>
      </c>
      <c r="B5859" s="173" t="s">
        <v>10501</v>
      </c>
      <c r="C5859" s="109" t="s">
        <v>10502</v>
      </c>
      <c r="D5859" s="110" t="s">
        <v>3157</v>
      </c>
      <c r="E5859" s="12">
        <v>6.15</v>
      </c>
      <c r="F5859" s="110" t="s">
        <v>22</v>
      </c>
      <c r="G5859" s="13">
        <v>825</v>
      </c>
      <c r="H5859" s="15" t="s">
        <v>17</v>
      </c>
      <c r="I5859" s="15" t="s">
        <v>18</v>
      </c>
    </row>
    <row r="5860" spans="1:9" x14ac:dyDescent="0.2">
      <c r="A5860" s="7" t="s">
        <v>10393</v>
      </c>
      <c r="B5860" s="173" t="s">
        <v>10503</v>
      </c>
      <c r="C5860" s="107" t="s">
        <v>10504</v>
      </c>
      <c r="D5860" s="108" t="s">
        <v>3157</v>
      </c>
      <c r="E5860" s="9">
        <v>6.15</v>
      </c>
      <c r="F5860" s="108" t="s">
        <v>22</v>
      </c>
      <c r="G5860" s="10">
        <v>825</v>
      </c>
      <c r="H5860" s="14" t="s">
        <v>17</v>
      </c>
      <c r="I5860" s="14" t="s">
        <v>18</v>
      </c>
    </row>
    <row r="5861" spans="1:9" x14ac:dyDescent="0.2">
      <c r="A5861" s="7" t="s">
        <v>10393</v>
      </c>
      <c r="B5861" s="173" t="s">
        <v>10505</v>
      </c>
      <c r="C5861" s="109" t="s">
        <v>10506</v>
      </c>
      <c r="D5861" s="110" t="s">
        <v>3157</v>
      </c>
      <c r="E5861" s="12">
        <v>6.15</v>
      </c>
      <c r="F5861" s="110" t="s">
        <v>22</v>
      </c>
      <c r="G5861" s="13">
        <v>825</v>
      </c>
      <c r="H5861" s="15" t="s">
        <v>17</v>
      </c>
      <c r="I5861" s="15" t="s">
        <v>18</v>
      </c>
    </row>
    <row r="5862" spans="1:9" x14ac:dyDescent="0.2">
      <c r="A5862" s="7" t="s">
        <v>10393</v>
      </c>
      <c r="B5862" s="173" t="s">
        <v>10507</v>
      </c>
      <c r="C5862" s="107" t="s">
        <v>10508</v>
      </c>
      <c r="D5862" s="108" t="s">
        <v>3157</v>
      </c>
      <c r="E5862" s="9">
        <v>6.15</v>
      </c>
      <c r="F5862" s="108" t="s">
        <v>22</v>
      </c>
      <c r="G5862" s="10">
        <v>825</v>
      </c>
      <c r="H5862" s="14" t="s">
        <v>17</v>
      </c>
      <c r="I5862" s="14" t="s">
        <v>18</v>
      </c>
    </row>
    <row r="5863" spans="1:9" x14ac:dyDescent="0.2">
      <c r="A5863" s="7" t="s">
        <v>10393</v>
      </c>
      <c r="B5863" s="173" t="s">
        <v>10509</v>
      </c>
      <c r="C5863" s="109" t="s">
        <v>10510</v>
      </c>
      <c r="D5863" s="110" t="s">
        <v>3157</v>
      </c>
      <c r="E5863" s="12">
        <v>6.15</v>
      </c>
      <c r="F5863" s="110" t="s">
        <v>22</v>
      </c>
      <c r="G5863" s="13">
        <v>825</v>
      </c>
      <c r="H5863" s="15" t="s">
        <v>17</v>
      </c>
      <c r="I5863" s="15" t="s">
        <v>18</v>
      </c>
    </row>
    <row r="5864" spans="1:9" x14ac:dyDescent="0.2">
      <c r="A5864" s="7" t="s">
        <v>10393</v>
      </c>
      <c r="B5864" s="173" t="s">
        <v>10511</v>
      </c>
      <c r="C5864" s="107" t="s">
        <v>10512</v>
      </c>
      <c r="D5864" s="108" t="s">
        <v>3157</v>
      </c>
      <c r="E5864" s="9">
        <v>6.15</v>
      </c>
      <c r="F5864" s="108" t="s">
        <v>22</v>
      </c>
      <c r="G5864" s="10">
        <v>825</v>
      </c>
      <c r="H5864" s="14" t="s">
        <v>17</v>
      </c>
      <c r="I5864" s="14" t="s">
        <v>18</v>
      </c>
    </row>
    <row r="5865" spans="1:9" x14ac:dyDescent="0.2">
      <c r="A5865" s="7" t="s">
        <v>10393</v>
      </c>
      <c r="B5865" s="173" t="s">
        <v>10513</v>
      </c>
      <c r="C5865" s="109" t="s">
        <v>10514</v>
      </c>
      <c r="D5865" s="110" t="s">
        <v>3157</v>
      </c>
      <c r="E5865" s="12">
        <v>6.15</v>
      </c>
      <c r="F5865" s="110" t="s">
        <v>22</v>
      </c>
      <c r="G5865" s="13">
        <v>825</v>
      </c>
      <c r="H5865" s="15" t="s">
        <v>17</v>
      </c>
      <c r="I5865" s="15" t="s">
        <v>18</v>
      </c>
    </row>
    <row r="5866" spans="1:9" x14ac:dyDescent="0.2">
      <c r="A5866" s="7" t="s">
        <v>10393</v>
      </c>
      <c r="B5866" s="173" t="s">
        <v>10515</v>
      </c>
      <c r="C5866" s="107" t="s">
        <v>10516</v>
      </c>
      <c r="D5866" s="108" t="s">
        <v>3157</v>
      </c>
      <c r="E5866" s="9">
        <v>6.15</v>
      </c>
      <c r="F5866" s="108" t="s">
        <v>22</v>
      </c>
      <c r="G5866" s="10">
        <v>825</v>
      </c>
      <c r="H5866" s="14" t="s">
        <v>17</v>
      </c>
      <c r="I5866" s="14" t="s">
        <v>18</v>
      </c>
    </row>
    <row r="5867" spans="1:9" x14ac:dyDescent="0.2">
      <c r="A5867" s="7" t="s">
        <v>10393</v>
      </c>
      <c r="B5867" s="173" t="s">
        <v>10517</v>
      </c>
      <c r="C5867" s="109" t="s">
        <v>10518</v>
      </c>
      <c r="D5867" s="110" t="s">
        <v>3157</v>
      </c>
      <c r="E5867" s="12">
        <v>6.15</v>
      </c>
      <c r="F5867" s="110" t="s">
        <v>22</v>
      </c>
      <c r="G5867" s="13">
        <v>825</v>
      </c>
      <c r="H5867" s="15" t="s">
        <v>17</v>
      </c>
      <c r="I5867" s="15" t="s">
        <v>18</v>
      </c>
    </row>
    <row r="5868" spans="1:9" x14ac:dyDescent="0.2">
      <c r="A5868" s="7" t="s">
        <v>10393</v>
      </c>
      <c r="B5868" s="173" t="s">
        <v>10519</v>
      </c>
      <c r="C5868" s="107" t="s">
        <v>10520</v>
      </c>
      <c r="D5868" s="108" t="s">
        <v>3157</v>
      </c>
      <c r="E5868" s="9">
        <v>6.15</v>
      </c>
      <c r="F5868" s="108" t="s">
        <v>22</v>
      </c>
      <c r="G5868" s="10">
        <v>825</v>
      </c>
      <c r="H5868" s="14" t="s">
        <v>17</v>
      </c>
      <c r="I5868" s="14" t="s">
        <v>18</v>
      </c>
    </row>
    <row r="5869" spans="1:9" x14ac:dyDescent="0.2">
      <c r="A5869" s="7" t="s">
        <v>10393</v>
      </c>
      <c r="B5869" s="105"/>
      <c r="C5869" s="111"/>
      <c r="D5869" s="105"/>
      <c r="E5869" s="105"/>
      <c r="F5869" s="105"/>
      <c r="G5869" s="106"/>
      <c r="H5869" s="44"/>
      <c r="I5869" s="44"/>
    </row>
    <row r="5870" spans="1:9" x14ac:dyDescent="0.2">
      <c r="A5870" s="7" t="s">
        <v>10393</v>
      </c>
      <c r="B5870" s="5" t="s">
        <v>11</v>
      </c>
      <c r="C5870" s="5" t="s">
        <v>10521</v>
      </c>
      <c r="D5870" s="5" t="s">
        <v>3157</v>
      </c>
      <c r="E5870" s="5" t="s">
        <v>14</v>
      </c>
      <c r="F5870" s="5" t="s">
        <v>15</v>
      </c>
      <c r="G5870" s="6" t="s">
        <v>16</v>
      </c>
      <c r="H5870" s="6" t="s">
        <v>17</v>
      </c>
      <c r="I5870" s="6" t="s">
        <v>18</v>
      </c>
    </row>
    <row r="5871" spans="1:9" x14ac:dyDescent="0.2">
      <c r="A5871" s="7" t="s">
        <v>10393</v>
      </c>
      <c r="B5871" s="173" t="s">
        <v>10522</v>
      </c>
      <c r="C5871" s="107" t="s">
        <v>10523</v>
      </c>
      <c r="D5871" s="108" t="s">
        <v>3157</v>
      </c>
      <c r="E5871" s="9">
        <v>6.15</v>
      </c>
      <c r="F5871" s="108" t="s">
        <v>22</v>
      </c>
      <c r="G5871" s="10">
        <v>825</v>
      </c>
      <c r="H5871" s="14" t="s">
        <v>17</v>
      </c>
      <c r="I5871" s="14" t="s">
        <v>18</v>
      </c>
    </row>
    <row r="5872" spans="1:9" x14ac:dyDescent="0.2">
      <c r="A5872" s="7" t="s">
        <v>10393</v>
      </c>
      <c r="B5872" s="173" t="s">
        <v>10524</v>
      </c>
      <c r="C5872" s="109" t="s">
        <v>10525</v>
      </c>
      <c r="D5872" s="110" t="s">
        <v>3157</v>
      </c>
      <c r="E5872" s="12">
        <v>6.15</v>
      </c>
      <c r="F5872" s="110" t="s">
        <v>22</v>
      </c>
      <c r="G5872" s="13">
        <v>825</v>
      </c>
      <c r="H5872" s="15" t="s">
        <v>17</v>
      </c>
      <c r="I5872" s="15" t="s">
        <v>18</v>
      </c>
    </row>
    <row r="5873" spans="1:9" x14ac:dyDescent="0.2">
      <c r="A5873" s="7" t="s">
        <v>10393</v>
      </c>
      <c r="B5873" s="173" t="s">
        <v>10526</v>
      </c>
      <c r="C5873" s="107" t="s">
        <v>10527</v>
      </c>
      <c r="D5873" s="108" t="s">
        <v>3157</v>
      </c>
      <c r="E5873" s="9">
        <v>6.15</v>
      </c>
      <c r="F5873" s="108" t="s">
        <v>22</v>
      </c>
      <c r="G5873" s="10">
        <v>825</v>
      </c>
      <c r="H5873" s="14" t="s">
        <v>17</v>
      </c>
      <c r="I5873" s="14" t="s">
        <v>18</v>
      </c>
    </row>
    <row r="5874" spans="1:9" x14ac:dyDescent="0.2">
      <c r="A5874" s="7" t="s">
        <v>10393</v>
      </c>
      <c r="B5874" s="173" t="s">
        <v>10528</v>
      </c>
      <c r="C5874" s="109" t="s">
        <v>10529</v>
      </c>
      <c r="D5874" s="110" t="s">
        <v>3157</v>
      </c>
      <c r="E5874" s="12">
        <v>6.15</v>
      </c>
      <c r="F5874" s="110" t="s">
        <v>22</v>
      </c>
      <c r="G5874" s="13">
        <v>825</v>
      </c>
      <c r="H5874" s="15" t="s">
        <v>17</v>
      </c>
      <c r="I5874" s="15" t="s">
        <v>18</v>
      </c>
    </row>
    <row r="5875" spans="1:9" x14ac:dyDescent="0.2">
      <c r="A5875" s="7" t="s">
        <v>10393</v>
      </c>
      <c r="B5875" s="173" t="s">
        <v>10530</v>
      </c>
      <c r="C5875" s="107" t="s">
        <v>10531</v>
      </c>
      <c r="D5875" s="108" t="s">
        <v>3157</v>
      </c>
      <c r="E5875" s="9">
        <v>6.15</v>
      </c>
      <c r="F5875" s="108" t="s">
        <v>22</v>
      </c>
      <c r="G5875" s="10">
        <v>825</v>
      </c>
      <c r="H5875" s="14" t="s">
        <v>17</v>
      </c>
      <c r="I5875" s="14" t="s">
        <v>18</v>
      </c>
    </row>
    <row r="5876" spans="1:9" x14ac:dyDescent="0.2">
      <c r="A5876" s="7" t="s">
        <v>10393</v>
      </c>
      <c r="B5876" s="173" t="s">
        <v>10532</v>
      </c>
      <c r="C5876" s="109" t="s">
        <v>10533</v>
      </c>
      <c r="D5876" s="110" t="s">
        <v>3157</v>
      </c>
      <c r="E5876" s="12">
        <v>6.15</v>
      </c>
      <c r="F5876" s="110" t="s">
        <v>22</v>
      </c>
      <c r="G5876" s="13">
        <v>825</v>
      </c>
      <c r="H5876" s="15" t="s">
        <v>17</v>
      </c>
      <c r="I5876" s="15" t="s">
        <v>18</v>
      </c>
    </row>
    <row r="5877" spans="1:9" x14ac:dyDescent="0.2">
      <c r="A5877" s="7" t="s">
        <v>10393</v>
      </c>
      <c r="B5877" s="173" t="s">
        <v>10534</v>
      </c>
      <c r="C5877" s="107" t="s">
        <v>10535</v>
      </c>
      <c r="D5877" s="108" t="s">
        <v>3157</v>
      </c>
      <c r="E5877" s="9">
        <v>6.15</v>
      </c>
      <c r="F5877" s="108" t="s">
        <v>22</v>
      </c>
      <c r="G5877" s="10">
        <v>825</v>
      </c>
      <c r="H5877" s="14" t="s">
        <v>17</v>
      </c>
      <c r="I5877" s="14" t="s">
        <v>18</v>
      </c>
    </row>
    <row r="5878" spans="1:9" x14ac:dyDescent="0.2">
      <c r="A5878" s="7" t="s">
        <v>10393</v>
      </c>
      <c r="B5878" s="173" t="s">
        <v>10536</v>
      </c>
      <c r="C5878" s="109" t="s">
        <v>10537</v>
      </c>
      <c r="D5878" s="110" t="s">
        <v>3157</v>
      </c>
      <c r="E5878" s="12">
        <v>6.15</v>
      </c>
      <c r="F5878" s="110" t="s">
        <v>22</v>
      </c>
      <c r="G5878" s="13">
        <v>825</v>
      </c>
      <c r="H5878" s="15" t="s">
        <v>17</v>
      </c>
      <c r="I5878" s="15" t="s">
        <v>18</v>
      </c>
    </row>
    <row r="5879" spans="1:9" x14ac:dyDescent="0.2">
      <c r="A5879" s="7" t="s">
        <v>10393</v>
      </c>
      <c r="B5879" s="173" t="s">
        <v>10538</v>
      </c>
      <c r="C5879" s="107" t="s">
        <v>10539</v>
      </c>
      <c r="D5879" s="108" t="s">
        <v>3157</v>
      </c>
      <c r="E5879" s="9">
        <v>6.15</v>
      </c>
      <c r="F5879" s="108" t="s">
        <v>22</v>
      </c>
      <c r="G5879" s="10">
        <v>825</v>
      </c>
      <c r="H5879" s="14" t="s">
        <v>17</v>
      </c>
      <c r="I5879" s="14" t="s">
        <v>18</v>
      </c>
    </row>
    <row r="5880" spans="1:9" x14ac:dyDescent="0.2">
      <c r="A5880" s="7" t="s">
        <v>10393</v>
      </c>
      <c r="B5880" s="173" t="s">
        <v>10540</v>
      </c>
      <c r="C5880" s="109" t="s">
        <v>10541</v>
      </c>
      <c r="D5880" s="110" t="s">
        <v>3157</v>
      </c>
      <c r="E5880" s="12">
        <v>6.15</v>
      </c>
      <c r="F5880" s="110" t="s">
        <v>22</v>
      </c>
      <c r="G5880" s="13">
        <v>825</v>
      </c>
      <c r="H5880" s="15" t="s">
        <v>17</v>
      </c>
      <c r="I5880" s="15" t="s">
        <v>18</v>
      </c>
    </row>
    <row r="5881" spans="1:9" x14ac:dyDescent="0.2">
      <c r="A5881" s="7" t="s">
        <v>10393</v>
      </c>
      <c r="B5881" s="173" t="s">
        <v>10542</v>
      </c>
      <c r="C5881" s="107" t="s">
        <v>10543</v>
      </c>
      <c r="D5881" s="108" t="s">
        <v>3157</v>
      </c>
      <c r="E5881" s="9">
        <v>6.15</v>
      </c>
      <c r="F5881" s="108" t="s">
        <v>22</v>
      </c>
      <c r="G5881" s="10">
        <v>825</v>
      </c>
      <c r="H5881" s="14" t="s">
        <v>17</v>
      </c>
      <c r="I5881" s="14" t="s">
        <v>18</v>
      </c>
    </row>
    <row r="5882" spans="1:9" x14ac:dyDescent="0.2">
      <c r="A5882" s="7" t="s">
        <v>10393</v>
      </c>
      <c r="B5882" s="173" t="s">
        <v>10544</v>
      </c>
      <c r="C5882" s="109" t="s">
        <v>10545</v>
      </c>
      <c r="D5882" s="110" t="s">
        <v>3157</v>
      </c>
      <c r="E5882" s="12">
        <v>6.15</v>
      </c>
      <c r="F5882" s="110" t="s">
        <v>22</v>
      </c>
      <c r="G5882" s="13">
        <v>825</v>
      </c>
      <c r="H5882" s="15" t="s">
        <v>17</v>
      </c>
      <c r="I5882" s="15" t="s">
        <v>18</v>
      </c>
    </row>
    <row r="5883" spans="1:9" x14ac:dyDescent="0.2">
      <c r="A5883" s="7" t="s">
        <v>10393</v>
      </c>
      <c r="B5883" s="173" t="s">
        <v>10546</v>
      </c>
      <c r="C5883" s="107" t="s">
        <v>10547</v>
      </c>
      <c r="D5883" s="108" t="s">
        <v>3157</v>
      </c>
      <c r="E5883" s="9">
        <v>6.15</v>
      </c>
      <c r="F5883" s="108" t="s">
        <v>22</v>
      </c>
      <c r="G5883" s="10">
        <v>825</v>
      </c>
      <c r="H5883" s="14" t="s">
        <v>17</v>
      </c>
      <c r="I5883" s="14" t="s">
        <v>18</v>
      </c>
    </row>
    <row r="5884" spans="1:9" x14ac:dyDescent="0.2">
      <c r="A5884" s="7" t="s">
        <v>10393</v>
      </c>
      <c r="B5884" s="173" t="s">
        <v>10548</v>
      </c>
      <c r="C5884" s="109" t="s">
        <v>10549</v>
      </c>
      <c r="D5884" s="110" t="s">
        <v>3157</v>
      </c>
      <c r="E5884" s="12">
        <v>6.15</v>
      </c>
      <c r="F5884" s="110" t="s">
        <v>22</v>
      </c>
      <c r="G5884" s="13">
        <v>825</v>
      </c>
      <c r="H5884" s="15" t="s">
        <v>17</v>
      </c>
      <c r="I5884" s="15" t="s">
        <v>18</v>
      </c>
    </row>
    <row r="5885" spans="1:9" x14ac:dyDescent="0.2">
      <c r="A5885" s="7" t="s">
        <v>10393</v>
      </c>
      <c r="B5885" s="173" t="s">
        <v>10550</v>
      </c>
      <c r="C5885" s="107" t="s">
        <v>10551</v>
      </c>
      <c r="D5885" s="108" t="s">
        <v>3157</v>
      </c>
      <c r="E5885" s="9">
        <v>6.15</v>
      </c>
      <c r="F5885" s="108" t="s">
        <v>22</v>
      </c>
      <c r="G5885" s="10">
        <v>825</v>
      </c>
      <c r="H5885" s="14" t="s">
        <v>17</v>
      </c>
      <c r="I5885" s="14" t="s">
        <v>18</v>
      </c>
    </row>
    <row r="5886" spans="1:9" x14ac:dyDescent="0.2">
      <c r="A5886" s="7" t="s">
        <v>10393</v>
      </c>
      <c r="B5886" s="105"/>
      <c r="C5886" s="111"/>
      <c r="D5886" s="105"/>
      <c r="E5886" s="105"/>
      <c r="F5886" s="105"/>
      <c r="G5886" s="106"/>
      <c r="H5886" s="44"/>
      <c r="I5886" s="44"/>
    </row>
    <row r="5887" spans="1:9" x14ac:dyDescent="0.2">
      <c r="A5887" s="7" t="s">
        <v>10393</v>
      </c>
      <c r="B5887" s="135" t="s">
        <v>10395</v>
      </c>
      <c r="C5887" s="78"/>
      <c r="D5887" s="105"/>
      <c r="E5887" s="105"/>
      <c r="F5887" s="105"/>
      <c r="G5887" s="106"/>
      <c r="H5887" s="44"/>
      <c r="I5887" s="44"/>
    </row>
    <row r="5888" spans="1:9" x14ac:dyDescent="0.2">
      <c r="A5888" s="7" t="s">
        <v>10393</v>
      </c>
      <c r="B5888" s="135" t="s">
        <v>10552</v>
      </c>
      <c r="C5888" s="78"/>
      <c r="D5888" s="105"/>
      <c r="E5888" s="105"/>
      <c r="F5888" s="105"/>
      <c r="G5888" s="106"/>
      <c r="H5888" s="44"/>
      <c r="I5888" s="44"/>
    </row>
    <row r="5889" spans="1:9" x14ac:dyDescent="0.2">
      <c r="A5889" s="7" t="s">
        <v>10393</v>
      </c>
      <c r="B5889" s="105"/>
      <c r="C5889" s="111"/>
      <c r="D5889" s="105"/>
      <c r="E5889" s="105"/>
      <c r="F5889" s="105"/>
      <c r="G5889" s="106"/>
      <c r="H5889" s="44"/>
      <c r="I5889" s="44"/>
    </row>
    <row r="5890" spans="1:9" x14ac:dyDescent="0.2">
      <c r="A5890" s="7" t="s">
        <v>10393</v>
      </c>
      <c r="B5890" s="5" t="s">
        <v>11</v>
      </c>
      <c r="C5890" s="5" t="s">
        <v>10553</v>
      </c>
      <c r="D5890" s="5" t="s">
        <v>3157</v>
      </c>
      <c r="E5890" s="5" t="s">
        <v>14</v>
      </c>
      <c r="F5890" s="5" t="s">
        <v>15</v>
      </c>
      <c r="G5890" s="6" t="s">
        <v>16</v>
      </c>
      <c r="H5890" s="6" t="s">
        <v>17</v>
      </c>
      <c r="I5890" s="6" t="s">
        <v>18</v>
      </c>
    </row>
    <row r="5891" spans="1:9" x14ac:dyDescent="0.2">
      <c r="A5891" s="7" t="s">
        <v>10393</v>
      </c>
      <c r="B5891" s="173" t="s">
        <v>10554</v>
      </c>
      <c r="C5891" s="107" t="s">
        <v>10555</v>
      </c>
      <c r="D5891" s="108" t="s">
        <v>3157</v>
      </c>
      <c r="E5891" s="9">
        <v>6.3</v>
      </c>
      <c r="F5891" s="108" t="s">
        <v>22</v>
      </c>
      <c r="G5891" s="10">
        <v>895</v>
      </c>
      <c r="H5891" s="14" t="s">
        <v>17</v>
      </c>
      <c r="I5891" s="14" t="s">
        <v>18</v>
      </c>
    </row>
    <row r="5892" spans="1:9" x14ac:dyDescent="0.2">
      <c r="A5892" s="7" t="s">
        <v>10393</v>
      </c>
      <c r="B5892" s="173" t="s">
        <v>10556</v>
      </c>
      <c r="C5892" s="109" t="s">
        <v>10557</v>
      </c>
      <c r="D5892" s="110" t="s">
        <v>3157</v>
      </c>
      <c r="E5892" s="12">
        <v>6.3</v>
      </c>
      <c r="F5892" s="110" t="s">
        <v>22</v>
      </c>
      <c r="G5892" s="13">
        <v>895</v>
      </c>
      <c r="H5892" s="15" t="s">
        <v>17</v>
      </c>
      <c r="I5892" s="15" t="s">
        <v>18</v>
      </c>
    </row>
    <row r="5893" spans="1:9" x14ac:dyDescent="0.2">
      <c r="A5893" s="7" t="s">
        <v>10393</v>
      </c>
      <c r="B5893" s="173" t="s">
        <v>10558</v>
      </c>
      <c r="C5893" s="107" t="s">
        <v>10559</v>
      </c>
      <c r="D5893" s="108" t="s">
        <v>3157</v>
      </c>
      <c r="E5893" s="9">
        <v>6.3</v>
      </c>
      <c r="F5893" s="108" t="s">
        <v>22</v>
      </c>
      <c r="G5893" s="10">
        <v>895</v>
      </c>
      <c r="H5893" s="14" t="s">
        <v>17</v>
      </c>
      <c r="I5893" s="14" t="s">
        <v>18</v>
      </c>
    </row>
    <row r="5894" spans="1:9" x14ac:dyDescent="0.2">
      <c r="A5894" s="7" t="s">
        <v>10393</v>
      </c>
      <c r="B5894" s="173" t="s">
        <v>10560</v>
      </c>
      <c r="C5894" s="109" t="s">
        <v>10561</v>
      </c>
      <c r="D5894" s="110" t="s">
        <v>3157</v>
      </c>
      <c r="E5894" s="12">
        <v>6.3</v>
      </c>
      <c r="F5894" s="110" t="s">
        <v>22</v>
      </c>
      <c r="G5894" s="13">
        <v>895</v>
      </c>
      <c r="H5894" s="15" t="s">
        <v>17</v>
      </c>
      <c r="I5894" s="15" t="s">
        <v>18</v>
      </c>
    </row>
    <row r="5895" spans="1:9" x14ac:dyDescent="0.2">
      <c r="A5895" s="7" t="s">
        <v>10393</v>
      </c>
      <c r="B5895" s="173" t="s">
        <v>10562</v>
      </c>
      <c r="C5895" s="107" t="s">
        <v>10563</v>
      </c>
      <c r="D5895" s="108" t="s">
        <v>3157</v>
      </c>
      <c r="E5895" s="9">
        <v>6.3</v>
      </c>
      <c r="F5895" s="108" t="s">
        <v>22</v>
      </c>
      <c r="G5895" s="10">
        <v>895</v>
      </c>
      <c r="H5895" s="14" t="s">
        <v>17</v>
      </c>
      <c r="I5895" s="14" t="s">
        <v>18</v>
      </c>
    </row>
    <row r="5896" spans="1:9" x14ac:dyDescent="0.2">
      <c r="A5896" s="7" t="s">
        <v>10393</v>
      </c>
      <c r="B5896" s="173" t="s">
        <v>10564</v>
      </c>
      <c r="C5896" s="109" t="s">
        <v>10565</v>
      </c>
      <c r="D5896" s="110" t="s">
        <v>3157</v>
      </c>
      <c r="E5896" s="12">
        <v>6.3</v>
      </c>
      <c r="F5896" s="110" t="s">
        <v>22</v>
      </c>
      <c r="G5896" s="13">
        <v>895</v>
      </c>
      <c r="H5896" s="15" t="s">
        <v>17</v>
      </c>
      <c r="I5896" s="15" t="s">
        <v>18</v>
      </c>
    </row>
    <row r="5897" spans="1:9" x14ac:dyDescent="0.2">
      <c r="A5897" s="7" t="s">
        <v>10393</v>
      </c>
      <c r="B5897" s="173" t="s">
        <v>10566</v>
      </c>
      <c r="C5897" s="107" t="s">
        <v>10567</v>
      </c>
      <c r="D5897" s="108" t="s">
        <v>3157</v>
      </c>
      <c r="E5897" s="9">
        <v>6.3</v>
      </c>
      <c r="F5897" s="108" t="s">
        <v>22</v>
      </c>
      <c r="G5897" s="10">
        <v>895</v>
      </c>
      <c r="H5897" s="14" t="s">
        <v>17</v>
      </c>
      <c r="I5897" s="14" t="s">
        <v>18</v>
      </c>
    </row>
    <row r="5898" spans="1:9" x14ac:dyDescent="0.2">
      <c r="A5898" s="7" t="s">
        <v>10393</v>
      </c>
      <c r="B5898" s="173" t="s">
        <v>10568</v>
      </c>
      <c r="C5898" s="109" t="s">
        <v>10569</v>
      </c>
      <c r="D5898" s="110" t="s">
        <v>3157</v>
      </c>
      <c r="E5898" s="12">
        <v>6.3</v>
      </c>
      <c r="F5898" s="110" t="s">
        <v>22</v>
      </c>
      <c r="G5898" s="13">
        <v>895</v>
      </c>
      <c r="H5898" s="15" t="s">
        <v>17</v>
      </c>
      <c r="I5898" s="15" t="s">
        <v>18</v>
      </c>
    </row>
    <row r="5899" spans="1:9" x14ac:dyDescent="0.2">
      <c r="A5899" s="7" t="s">
        <v>10393</v>
      </c>
      <c r="B5899" s="173" t="s">
        <v>10570</v>
      </c>
      <c r="C5899" s="107" t="s">
        <v>10571</v>
      </c>
      <c r="D5899" s="108" t="s">
        <v>3157</v>
      </c>
      <c r="E5899" s="9">
        <v>6.3</v>
      </c>
      <c r="F5899" s="108" t="s">
        <v>22</v>
      </c>
      <c r="G5899" s="10">
        <v>895</v>
      </c>
      <c r="H5899" s="14" t="s">
        <v>17</v>
      </c>
      <c r="I5899" s="14" t="s">
        <v>18</v>
      </c>
    </row>
    <row r="5900" spans="1:9" x14ac:dyDescent="0.2">
      <c r="A5900" s="7" t="s">
        <v>10393</v>
      </c>
      <c r="B5900" s="173" t="s">
        <v>10572</v>
      </c>
      <c r="C5900" s="109" t="s">
        <v>10573</v>
      </c>
      <c r="D5900" s="110" t="s">
        <v>3157</v>
      </c>
      <c r="E5900" s="12">
        <v>6.3</v>
      </c>
      <c r="F5900" s="110" t="s">
        <v>22</v>
      </c>
      <c r="G5900" s="13">
        <v>895</v>
      </c>
      <c r="H5900" s="15" t="s">
        <v>17</v>
      </c>
      <c r="I5900" s="15" t="s">
        <v>18</v>
      </c>
    </row>
    <row r="5901" spans="1:9" x14ac:dyDescent="0.2">
      <c r="A5901" s="7" t="s">
        <v>10393</v>
      </c>
      <c r="B5901" s="173" t="s">
        <v>10574</v>
      </c>
      <c r="C5901" s="107" t="s">
        <v>10575</v>
      </c>
      <c r="D5901" s="108" t="s">
        <v>3157</v>
      </c>
      <c r="E5901" s="9">
        <v>6.3</v>
      </c>
      <c r="F5901" s="108" t="s">
        <v>22</v>
      </c>
      <c r="G5901" s="10">
        <v>895</v>
      </c>
      <c r="H5901" s="14" t="s">
        <v>17</v>
      </c>
      <c r="I5901" s="14" t="s">
        <v>18</v>
      </c>
    </row>
    <row r="5902" spans="1:9" x14ac:dyDescent="0.2">
      <c r="A5902" s="7" t="s">
        <v>10393</v>
      </c>
      <c r="B5902" s="173" t="s">
        <v>10576</v>
      </c>
      <c r="C5902" s="109" t="s">
        <v>10577</v>
      </c>
      <c r="D5902" s="110" t="s">
        <v>3157</v>
      </c>
      <c r="E5902" s="12">
        <v>6.3</v>
      </c>
      <c r="F5902" s="110" t="s">
        <v>22</v>
      </c>
      <c r="G5902" s="13">
        <v>895</v>
      </c>
      <c r="H5902" s="15" t="s">
        <v>17</v>
      </c>
      <c r="I5902" s="15" t="s">
        <v>18</v>
      </c>
    </row>
    <row r="5903" spans="1:9" x14ac:dyDescent="0.2">
      <c r="A5903" s="7" t="s">
        <v>10393</v>
      </c>
      <c r="B5903" s="111"/>
      <c r="C5903" s="111"/>
      <c r="D5903" s="105"/>
      <c r="E5903" s="105"/>
      <c r="F5903" s="105"/>
      <c r="G5903" s="106"/>
      <c r="H5903" s="44"/>
      <c r="I5903" s="44"/>
    </row>
    <row r="5904" spans="1:9" x14ac:dyDescent="0.2">
      <c r="A5904" s="7" t="s">
        <v>10393</v>
      </c>
      <c r="B5904" s="5" t="s">
        <v>11</v>
      </c>
      <c r="C5904" s="5" t="s">
        <v>10578</v>
      </c>
      <c r="D5904" s="5" t="s">
        <v>3157</v>
      </c>
      <c r="E5904" s="5" t="s">
        <v>14</v>
      </c>
      <c r="F5904" s="5" t="s">
        <v>15</v>
      </c>
      <c r="G5904" s="6" t="s">
        <v>16</v>
      </c>
      <c r="H5904" s="6" t="s">
        <v>17</v>
      </c>
      <c r="I5904" s="6" t="s">
        <v>18</v>
      </c>
    </row>
    <row r="5905" spans="1:9" x14ac:dyDescent="0.2">
      <c r="A5905" s="7" t="s">
        <v>10393</v>
      </c>
      <c r="B5905" s="173" t="s">
        <v>10579</v>
      </c>
      <c r="C5905" s="107" t="s">
        <v>10580</v>
      </c>
      <c r="D5905" s="108" t="s">
        <v>3157</v>
      </c>
      <c r="E5905" s="9">
        <v>6.3</v>
      </c>
      <c r="F5905" s="108" t="s">
        <v>22</v>
      </c>
      <c r="G5905" s="10">
        <v>895</v>
      </c>
      <c r="H5905" s="14" t="s">
        <v>17</v>
      </c>
      <c r="I5905" s="14" t="s">
        <v>18</v>
      </c>
    </row>
    <row r="5906" spans="1:9" x14ac:dyDescent="0.2">
      <c r="A5906" s="7" t="s">
        <v>10393</v>
      </c>
      <c r="B5906" s="173" t="s">
        <v>10581</v>
      </c>
      <c r="C5906" s="109" t="s">
        <v>10582</v>
      </c>
      <c r="D5906" s="110" t="s">
        <v>3157</v>
      </c>
      <c r="E5906" s="12">
        <v>6.3</v>
      </c>
      <c r="F5906" s="110" t="s">
        <v>22</v>
      </c>
      <c r="G5906" s="13">
        <v>895</v>
      </c>
      <c r="H5906" s="15" t="s">
        <v>17</v>
      </c>
      <c r="I5906" s="15" t="s">
        <v>18</v>
      </c>
    </row>
    <row r="5907" spans="1:9" x14ac:dyDescent="0.2">
      <c r="A5907" s="7" t="s">
        <v>10393</v>
      </c>
      <c r="B5907" s="173" t="s">
        <v>10583</v>
      </c>
      <c r="C5907" s="107" t="s">
        <v>10584</v>
      </c>
      <c r="D5907" s="108" t="s">
        <v>3157</v>
      </c>
      <c r="E5907" s="9">
        <v>6.3</v>
      </c>
      <c r="F5907" s="108" t="s">
        <v>22</v>
      </c>
      <c r="G5907" s="10">
        <v>895</v>
      </c>
      <c r="H5907" s="14" t="s">
        <v>17</v>
      </c>
      <c r="I5907" s="14" t="s">
        <v>18</v>
      </c>
    </row>
    <row r="5908" spans="1:9" x14ac:dyDescent="0.2">
      <c r="A5908" s="7" t="s">
        <v>10393</v>
      </c>
      <c r="B5908" s="173" t="s">
        <v>10585</v>
      </c>
      <c r="C5908" s="109" t="s">
        <v>10586</v>
      </c>
      <c r="D5908" s="110" t="s">
        <v>3157</v>
      </c>
      <c r="E5908" s="12">
        <v>6.3</v>
      </c>
      <c r="F5908" s="110" t="s">
        <v>22</v>
      </c>
      <c r="G5908" s="13">
        <v>895</v>
      </c>
      <c r="H5908" s="15" t="s">
        <v>17</v>
      </c>
      <c r="I5908" s="15" t="s">
        <v>18</v>
      </c>
    </row>
    <row r="5909" spans="1:9" x14ac:dyDescent="0.2">
      <c r="A5909" s="7" t="s">
        <v>10393</v>
      </c>
      <c r="B5909" s="173" t="s">
        <v>10587</v>
      </c>
      <c r="C5909" s="107" t="s">
        <v>10588</v>
      </c>
      <c r="D5909" s="108" t="s">
        <v>3157</v>
      </c>
      <c r="E5909" s="9">
        <v>6.3</v>
      </c>
      <c r="F5909" s="108" t="s">
        <v>22</v>
      </c>
      <c r="G5909" s="10">
        <v>895</v>
      </c>
      <c r="H5909" s="14" t="s">
        <v>17</v>
      </c>
      <c r="I5909" s="14" t="s">
        <v>18</v>
      </c>
    </row>
    <row r="5910" spans="1:9" x14ac:dyDescent="0.2">
      <c r="A5910" s="7" t="s">
        <v>10393</v>
      </c>
      <c r="B5910" s="173" t="s">
        <v>10589</v>
      </c>
      <c r="C5910" s="109" t="s">
        <v>10590</v>
      </c>
      <c r="D5910" s="110" t="s">
        <v>3157</v>
      </c>
      <c r="E5910" s="12">
        <v>6.3</v>
      </c>
      <c r="F5910" s="110" t="s">
        <v>22</v>
      </c>
      <c r="G5910" s="13">
        <v>895</v>
      </c>
      <c r="H5910" s="15" t="s">
        <v>17</v>
      </c>
      <c r="I5910" s="15" t="s">
        <v>18</v>
      </c>
    </row>
    <row r="5911" spans="1:9" x14ac:dyDescent="0.2">
      <c r="A5911" s="7" t="s">
        <v>10393</v>
      </c>
      <c r="B5911" s="173" t="s">
        <v>10591</v>
      </c>
      <c r="C5911" s="107" t="s">
        <v>10592</v>
      </c>
      <c r="D5911" s="108" t="s">
        <v>3157</v>
      </c>
      <c r="E5911" s="9">
        <v>6.3</v>
      </c>
      <c r="F5911" s="108" t="s">
        <v>22</v>
      </c>
      <c r="G5911" s="10">
        <v>895</v>
      </c>
      <c r="H5911" s="14" t="s">
        <v>17</v>
      </c>
      <c r="I5911" s="14" t="s">
        <v>18</v>
      </c>
    </row>
    <row r="5912" spans="1:9" x14ac:dyDescent="0.2">
      <c r="A5912" s="7" t="s">
        <v>10393</v>
      </c>
      <c r="B5912" s="173" t="s">
        <v>10593</v>
      </c>
      <c r="C5912" s="109" t="s">
        <v>10594</v>
      </c>
      <c r="D5912" s="110" t="s">
        <v>3157</v>
      </c>
      <c r="E5912" s="12">
        <v>6.3</v>
      </c>
      <c r="F5912" s="110" t="s">
        <v>22</v>
      </c>
      <c r="G5912" s="13">
        <v>895</v>
      </c>
      <c r="H5912" s="15" t="s">
        <v>17</v>
      </c>
      <c r="I5912" s="15" t="s">
        <v>18</v>
      </c>
    </row>
    <row r="5913" spans="1:9" x14ac:dyDescent="0.2">
      <c r="A5913" s="7" t="s">
        <v>10393</v>
      </c>
      <c r="B5913" s="173" t="s">
        <v>10595</v>
      </c>
      <c r="C5913" s="107" t="s">
        <v>10596</v>
      </c>
      <c r="D5913" s="108" t="s">
        <v>3157</v>
      </c>
      <c r="E5913" s="9">
        <v>6.3</v>
      </c>
      <c r="F5913" s="108" t="s">
        <v>22</v>
      </c>
      <c r="G5913" s="10">
        <v>895</v>
      </c>
      <c r="H5913" s="14" t="s">
        <v>17</v>
      </c>
      <c r="I5913" s="14" t="s">
        <v>18</v>
      </c>
    </row>
    <row r="5914" spans="1:9" x14ac:dyDescent="0.2">
      <c r="A5914" s="7" t="s">
        <v>10393</v>
      </c>
      <c r="B5914" s="173" t="s">
        <v>10597</v>
      </c>
      <c r="C5914" s="109" t="s">
        <v>10598</v>
      </c>
      <c r="D5914" s="110" t="s">
        <v>3157</v>
      </c>
      <c r="E5914" s="12">
        <v>6.3</v>
      </c>
      <c r="F5914" s="110" t="s">
        <v>22</v>
      </c>
      <c r="G5914" s="13">
        <v>895</v>
      </c>
      <c r="H5914" s="15" t="s">
        <v>17</v>
      </c>
      <c r="I5914" s="15" t="s">
        <v>18</v>
      </c>
    </row>
    <row r="5915" spans="1:9" x14ac:dyDescent="0.2">
      <c r="A5915" s="7" t="s">
        <v>10393</v>
      </c>
      <c r="B5915" s="173" t="s">
        <v>10599</v>
      </c>
      <c r="C5915" s="107" t="s">
        <v>10600</v>
      </c>
      <c r="D5915" s="108" t="s">
        <v>3157</v>
      </c>
      <c r="E5915" s="9">
        <v>6.3</v>
      </c>
      <c r="F5915" s="108" t="s">
        <v>22</v>
      </c>
      <c r="G5915" s="10">
        <v>895</v>
      </c>
      <c r="H5915" s="14" t="s">
        <v>17</v>
      </c>
      <c r="I5915" s="14" t="s">
        <v>18</v>
      </c>
    </row>
    <row r="5916" spans="1:9" x14ac:dyDescent="0.2">
      <c r="A5916" s="7" t="s">
        <v>10393</v>
      </c>
      <c r="B5916" s="173" t="s">
        <v>10601</v>
      </c>
      <c r="C5916" s="109" t="s">
        <v>10602</v>
      </c>
      <c r="D5916" s="110" t="s">
        <v>3157</v>
      </c>
      <c r="E5916" s="12">
        <v>6.3</v>
      </c>
      <c r="F5916" s="110" t="s">
        <v>22</v>
      </c>
      <c r="G5916" s="13">
        <v>895</v>
      </c>
      <c r="H5916" s="15" t="s">
        <v>17</v>
      </c>
      <c r="I5916" s="15" t="s">
        <v>18</v>
      </c>
    </row>
    <row r="5917" spans="1:9" x14ac:dyDescent="0.2">
      <c r="A5917" s="7" t="s">
        <v>10393</v>
      </c>
      <c r="B5917" s="111"/>
      <c r="C5917" s="111"/>
      <c r="D5917" s="105"/>
      <c r="E5917" s="105"/>
      <c r="F5917" s="105"/>
      <c r="G5917" s="106"/>
      <c r="H5917" s="44"/>
      <c r="I5917" s="44"/>
    </row>
    <row r="5918" spans="1:9" x14ac:dyDescent="0.2">
      <c r="A5918" s="7" t="s">
        <v>10393</v>
      </c>
      <c r="B5918" s="5" t="s">
        <v>11</v>
      </c>
      <c r="C5918" s="5" t="s">
        <v>10603</v>
      </c>
      <c r="D5918" s="5" t="s">
        <v>3157</v>
      </c>
      <c r="E5918" s="5" t="s">
        <v>14</v>
      </c>
      <c r="F5918" s="5" t="s">
        <v>15</v>
      </c>
      <c r="G5918" s="6" t="s">
        <v>16</v>
      </c>
      <c r="H5918" s="6" t="s">
        <v>17</v>
      </c>
      <c r="I5918" s="6" t="s">
        <v>18</v>
      </c>
    </row>
    <row r="5919" spans="1:9" x14ac:dyDescent="0.2">
      <c r="A5919" s="7" t="s">
        <v>10393</v>
      </c>
      <c r="B5919" s="173" t="s">
        <v>10604</v>
      </c>
      <c r="C5919" s="107" t="s">
        <v>10605</v>
      </c>
      <c r="D5919" s="108" t="s">
        <v>3157</v>
      </c>
      <c r="E5919" s="9">
        <v>6.3</v>
      </c>
      <c r="F5919" s="108" t="s">
        <v>22</v>
      </c>
      <c r="G5919" s="10">
        <v>895</v>
      </c>
      <c r="H5919" s="14" t="s">
        <v>17</v>
      </c>
      <c r="I5919" s="14" t="s">
        <v>18</v>
      </c>
    </row>
    <row r="5920" spans="1:9" x14ac:dyDescent="0.2">
      <c r="A5920" s="7" t="s">
        <v>10393</v>
      </c>
      <c r="B5920" s="173" t="s">
        <v>10606</v>
      </c>
      <c r="C5920" s="109" t="s">
        <v>10607</v>
      </c>
      <c r="D5920" s="110" t="s">
        <v>3157</v>
      </c>
      <c r="E5920" s="12">
        <v>6.3</v>
      </c>
      <c r="F5920" s="110" t="s">
        <v>22</v>
      </c>
      <c r="G5920" s="13">
        <v>895</v>
      </c>
      <c r="H5920" s="15" t="s">
        <v>17</v>
      </c>
      <c r="I5920" s="15" t="s">
        <v>18</v>
      </c>
    </row>
    <row r="5921" spans="1:9" x14ac:dyDescent="0.2">
      <c r="A5921" s="7" t="s">
        <v>10393</v>
      </c>
      <c r="B5921" s="173" t="s">
        <v>10608</v>
      </c>
      <c r="C5921" s="107" t="s">
        <v>10609</v>
      </c>
      <c r="D5921" s="108" t="s">
        <v>3157</v>
      </c>
      <c r="E5921" s="9">
        <v>6.3</v>
      </c>
      <c r="F5921" s="108" t="s">
        <v>22</v>
      </c>
      <c r="G5921" s="10">
        <v>895</v>
      </c>
      <c r="H5921" s="14" t="s">
        <v>17</v>
      </c>
      <c r="I5921" s="14" t="s">
        <v>18</v>
      </c>
    </row>
    <row r="5922" spans="1:9" x14ac:dyDescent="0.2">
      <c r="A5922" s="7" t="s">
        <v>10393</v>
      </c>
      <c r="B5922" s="173" t="s">
        <v>10610</v>
      </c>
      <c r="C5922" s="109" t="s">
        <v>10611</v>
      </c>
      <c r="D5922" s="110" t="s">
        <v>3157</v>
      </c>
      <c r="E5922" s="12">
        <v>6.3</v>
      </c>
      <c r="F5922" s="110" t="s">
        <v>22</v>
      </c>
      <c r="G5922" s="13">
        <v>895</v>
      </c>
      <c r="H5922" s="15" t="s">
        <v>17</v>
      </c>
      <c r="I5922" s="15" t="s">
        <v>18</v>
      </c>
    </row>
    <row r="5923" spans="1:9" x14ac:dyDescent="0.2">
      <c r="A5923" s="7" t="s">
        <v>10393</v>
      </c>
      <c r="B5923" s="173" t="s">
        <v>10612</v>
      </c>
      <c r="C5923" s="107" t="s">
        <v>10613</v>
      </c>
      <c r="D5923" s="108" t="s">
        <v>3157</v>
      </c>
      <c r="E5923" s="9">
        <v>6.3</v>
      </c>
      <c r="F5923" s="108" t="s">
        <v>22</v>
      </c>
      <c r="G5923" s="10">
        <v>895</v>
      </c>
      <c r="H5923" s="14" t="s">
        <v>17</v>
      </c>
      <c r="I5923" s="14" t="s">
        <v>18</v>
      </c>
    </row>
    <row r="5924" spans="1:9" x14ac:dyDescent="0.2">
      <c r="A5924" s="7" t="s">
        <v>10393</v>
      </c>
      <c r="B5924" s="173" t="s">
        <v>10614</v>
      </c>
      <c r="C5924" s="109" t="s">
        <v>10615</v>
      </c>
      <c r="D5924" s="110" t="s">
        <v>3157</v>
      </c>
      <c r="E5924" s="12">
        <v>6.3</v>
      </c>
      <c r="F5924" s="110" t="s">
        <v>22</v>
      </c>
      <c r="G5924" s="13">
        <v>895</v>
      </c>
      <c r="H5924" s="15" t="s">
        <v>17</v>
      </c>
      <c r="I5924" s="15" t="s">
        <v>18</v>
      </c>
    </row>
    <row r="5925" spans="1:9" x14ac:dyDescent="0.2">
      <c r="A5925" s="7" t="s">
        <v>10393</v>
      </c>
      <c r="B5925" s="173" t="s">
        <v>10616</v>
      </c>
      <c r="C5925" s="107" t="s">
        <v>10617</v>
      </c>
      <c r="D5925" s="108" t="s">
        <v>3157</v>
      </c>
      <c r="E5925" s="9">
        <v>6.3</v>
      </c>
      <c r="F5925" s="108" t="s">
        <v>22</v>
      </c>
      <c r="G5925" s="10">
        <v>895</v>
      </c>
      <c r="H5925" s="14" t="s">
        <v>17</v>
      </c>
      <c r="I5925" s="14" t="s">
        <v>18</v>
      </c>
    </row>
    <row r="5926" spans="1:9" x14ac:dyDescent="0.2">
      <c r="A5926" s="7" t="s">
        <v>10393</v>
      </c>
      <c r="B5926" s="173" t="s">
        <v>10618</v>
      </c>
      <c r="C5926" s="109" t="s">
        <v>10619</v>
      </c>
      <c r="D5926" s="110" t="s">
        <v>3157</v>
      </c>
      <c r="E5926" s="12">
        <v>6.3</v>
      </c>
      <c r="F5926" s="110" t="s">
        <v>22</v>
      </c>
      <c r="G5926" s="13">
        <v>895</v>
      </c>
      <c r="H5926" s="15" t="s">
        <v>17</v>
      </c>
      <c r="I5926" s="15" t="s">
        <v>18</v>
      </c>
    </row>
    <row r="5927" spans="1:9" x14ac:dyDescent="0.2">
      <c r="A5927" s="7" t="s">
        <v>10393</v>
      </c>
      <c r="B5927" s="173" t="s">
        <v>10620</v>
      </c>
      <c r="C5927" s="107" t="s">
        <v>10621</v>
      </c>
      <c r="D5927" s="108" t="s">
        <v>3157</v>
      </c>
      <c r="E5927" s="9">
        <v>6.3</v>
      </c>
      <c r="F5927" s="108" t="s">
        <v>22</v>
      </c>
      <c r="G5927" s="10">
        <v>895</v>
      </c>
      <c r="H5927" s="14" t="s">
        <v>17</v>
      </c>
      <c r="I5927" s="14" t="s">
        <v>18</v>
      </c>
    </row>
    <row r="5928" spans="1:9" x14ac:dyDescent="0.2">
      <c r="A5928" s="7" t="s">
        <v>10393</v>
      </c>
      <c r="B5928" s="173" t="s">
        <v>10622</v>
      </c>
      <c r="C5928" s="109" t="s">
        <v>10623</v>
      </c>
      <c r="D5928" s="110" t="s">
        <v>3157</v>
      </c>
      <c r="E5928" s="12">
        <v>6.3</v>
      </c>
      <c r="F5928" s="110" t="s">
        <v>22</v>
      </c>
      <c r="G5928" s="13">
        <v>895</v>
      </c>
      <c r="H5928" s="15" t="s">
        <v>17</v>
      </c>
      <c r="I5928" s="15" t="s">
        <v>18</v>
      </c>
    </row>
    <row r="5929" spans="1:9" x14ac:dyDescent="0.2">
      <c r="A5929" s="7" t="s">
        <v>10393</v>
      </c>
      <c r="B5929" s="173" t="s">
        <v>10624</v>
      </c>
      <c r="C5929" s="107" t="s">
        <v>10625</v>
      </c>
      <c r="D5929" s="108" t="s">
        <v>3157</v>
      </c>
      <c r="E5929" s="9">
        <v>6.3</v>
      </c>
      <c r="F5929" s="108" t="s">
        <v>22</v>
      </c>
      <c r="G5929" s="10">
        <v>895</v>
      </c>
      <c r="H5929" s="14" t="s">
        <v>17</v>
      </c>
      <c r="I5929" s="14" t="s">
        <v>18</v>
      </c>
    </row>
    <row r="5930" spans="1:9" x14ac:dyDescent="0.2">
      <c r="A5930" s="7" t="s">
        <v>10393</v>
      </c>
      <c r="B5930" s="173" t="s">
        <v>10626</v>
      </c>
      <c r="C5930" s="109" t="s">
        <v>10627</v>
      </c>
      <c r="D5930" s="110" t="s">
        <v>3157</v>
      </c>
      <c r="E5930" s="12">
        <v>6.3</v>
      </c>
      <c r="F5930" s="110" t="s">
        <v>22</v>
      </c>
      <c r="G5930" s="13">
        <v>895</v>
      </c>
      <c r="H5930" s="15" t="s">
        <v>17</v>
      </c>
      <c r="I5930" s="15" t="s">
        <v>18</v>
      </c>
    </row>
    <row r="5931" spans="1:9" x14ac:dyDescent="0.2">
      <c r="A5931" s="7" t="s">
        <v>10393</v>
      </c>
      <c r="B5931" s="105"/>
      <c r="C5931" s="111"/>
      <c r="D5931" s="105"/>
      <c r="E5931" s="105"/>
      <c r="F5931" s="105"/>
      <c r="G5931" s="106"/>
      <c r="H5931" s="44"/>
      <c r="I5931" s="44"/>
    </row>
    <row r="5932" spans="1:9" x14ac:dyDescent="0.2">
      <c r="A5932" s="7" t="s">
        <v>10393</v>
      </c>
      <c r="B5932" s="5" t="s">
        <v>11</v>
      </c>
      <c r="C5932" s="5" t="s">
        <v>10628</v>
      </c>
      <c r="D5932" s="5" t="s">
        <v>3157</v>
      </c>
      <c r="E5932" s="5" t="s">
        <v>14</v>
      </c>
      <c r="F5932" s="5" t="s">
        <v>15</v>
      </c>
      <c r="G5932" s="6" t="s">
        <v>16</v>
      </c>
      <c r="H5932" s="6" t="s">
        <v>17</v>
      </c>
      <c r="I5932" s="6" t="s">
        <v>18</v>
      </c>
    </row>
    <row r="5933" spans="1:9" x14ac:dyDescent="0.2">
      <c r="A5933" s="7" t="s">
        <v>10393</v>
      </c>
      <c r="B5933" s="173" t="s">
        <v>10629</v>
      </c>
      <c r="C5933" s="107" t="s">
        <v>10630</v>
      </c>
      <c r="D5933" s="108" t="s">
        <v>3157</v>
      </c>
      <c r="E5933" s="9">
        <v>6.3</v>
      </c>
      <c r="F5933" s="108" t="s">
        <v>22</v>
      </c>
      <c r="G5933" s="10">
        <v>895</v>
      </c>
      <c r="H5933" s="14" t="s">
        <v>17</v>
      </c>
      <c r="I5933" s="14" t="s">
        <v>18</v>
      </c>
    </row>
    <row r="5934" spans="1:9" x14ac:dyDescent="0.2">
      <c r="A5934" s="7" t="s">
        <v>10393</v>
      </c>
      <c r="B5934" s="173" t="s">
        <v>10631</v>
      </c>
      <c r="C5934" s="109" t="s">
        <v>10632</v>
      </c>
      <c r="D5934" s="110" t="s">
        <v>3157</v>
      </c>
      <c r="E5934" s="12">
        <v>6.3</v>
      </c>
      <c r="F5934" s="110" t="s">
        <v>22</v>
      </c>
      <c r="G5934" s="13">
        <v>895</v>
      </c>
      <c r="H5934" s="15" t="s">
        <v>17</v>
      </c>
      <c r="I5934" s="15" t="s">
        <v>18</v>
      </c>
    </row>
    <row r="5935" spans="1:9" x14ac:dyDescent="0.2">
      <c r="A5935" s="7" t="s">
        <v>10393</v>
      </c>
      <c r="B5935" s="173" t="s">
        <v>10633</v>
      </c>
      <c r="C5935" s="107" t="s">
        <v>10634</v>
      </c>
      <c r="D5935" s="108" t="s">
        <v>3157</v>
      </c>
      <c r="E5935" s="9">
        <v>6.3</v>
      </c>
      <c r="F5935" s="108" t="s">
        <v>22</v>
      </c>
      <c r="G5935" s="10">
        <v>895</v>
      </c>
      <c r="H5935" s="14" t="s">
        <v>17</v>
      </c>
      <c r="I5935" s="14" t="s">
        <v>18</v>
      </c>
    </row>
    <row r="5936" spans="1:9" x14ac:dyDescent="0.2">
      <c r="A5936" s="7" t="s">
        <v>10393</v>
      </c>
      <c r="B5936" s="173" t="s">
        <v>10635</v>
      </c>
      <c r="C5936" s="109" t="s">
        <v>10636</v>
      </c>
      <c r="D5936" s="110" t="s">
        <v>3157</v>
      </c>
      <c r="E5936" s="12">
        <v>6.3</v>
      </c>
      <c r="F5936" s="110" t="s">
        <v>22</v>
      </c>
      <c r="G5936" s="13">
        <v>895</v>
      </c>
      <c r="H5936" s="15" t="s">
        <v>17</v>
      </c>
      <c r="I5936" s="15" t="s">
        <v>18</v>
      </c>
    </row>
    <row r="5937" spans="1:9" x14ac:dyDescent="0.2">
      <c r="A5937" s="7" t="s">
        <v>10393</v>
      </c>
      <c r="B5937" s="173" t="s">
        <v>10637</v>
      </c>
      <c r="C5937" s="107" t="s">
        <v>10638</v>
      </c>
      <c r="D5937" s="108" t="s">
        <v>3157</v>
      </c>
      <c r="E5937" s="9">
        <v>6.3</v>
      </c>
      <c r="F5937" s="108" t="s">
        <v>22</v>
      </c>
      <c r="G5937" s="10">
        <v>895</v>
      </c>
      <c r="H5937" s="14" t="s">
        <v>17</v>
      </c>
      <c r="I5937" s="14" t="s">
        <v>18</v>
      </c>
    </row>
    <row r="5938" spans="1:9" x14ac:dyDescent="0.2">
      <c r="A5938" s="7" t="s">
        <v>10393</v>
      </c>
      <c r="B5938" s="173" t="s">
        <v>10639</v>
      </c>
      <c r="C5938" s="109" t="s">
        <v>10640</v>
      </c>
      <c r="D5938" s="110" t="s">
        <v>3157</v>
      </c>
      <c r="E5938" s="12">
        <v>6.3</v>
      </c>
      <c r="F5938" s="110" t="s">
        <v>22</v>
      </c>
      <c r="G5938" s="13">
        <v>895</v>
      </c>
      <c r="H5938" s="15" t="s">
        <v>17</v>
      </c>
      <c r="I5938" s="15" t="s">
        <v>18</v>
      </c>
    </row>
    <row r="5939" spans="1:9" x14ac:dyDescent="0.2">
      <c r="A5939" s="7" t="s">
        <v>10393</v>
      </c>
      <c r="B5939" s="173" t="s">
        <v>10641</v>
      </c>
      <c r="C5939" s="107" t="s">
        <v>10642</v>
      </c>
      <c r="D5939" s="108" t="s">
        <v>3157</v>
      </c>
      <c r="E5939" s="9">
        <v>6.3</v>
      </c>
      <c r="F5939" s="108" t="s">
        <v>22</v>
      </c>
      <c r="G5939" s="10">
        <v>895</v>
      </c>
      <c r="H5939" s="14" t="s">
        <v>17</v>
      </c>
      <c r="I5939" s="14" t="s">
        <v>18</v>
      </c>
    </row>
    <row r="5940" spans="1:9" x14ac:dyDescent="0.2">
      <c r="A5940" s="7" t="s">
        <v>10393</v>
      </c>
      <c r="B5940" s="173" t="s">
        <v>10643</v>
      </c>
      <c r="C5940" s="109" t="s">
        <v>10644</v>
      </c>
      <c r="D5940" s="110" t="s">
        <v>3157</v>
      </c>
      <c r="E5940" s="12">
        <v>6.3</v>
      </c>
      <c r="F5940" s="110" t="s">
        <v>22</v>
      </c>
      <c r="G5940" s="13">
        <v>895</v>
      </c>
      <c r="H5940" s="15" t="s">
        <v>17</v>
      </c>
      <c r="I5940" s="15" t="s">
        <v>18</v>
      </c>
    </row>
    <row r="5941" spans="1:9" x14ac:dyDescent="0.2">
      <c r="A5941" s="7" t="s">
        <v>10393</v>
      </c>
      <c r="B5941" s="173" t="s">
        <v>10645</v>
      </c>
      <c r="C5941" s="107" t="s">
        <v>10646</v>
      </c>
      <c r="D5941" s="108" t="s">
        <v>3157</v>
      </c>
      <c r="E5941" s="9">
        <v>6.3</v>
      </c>
      <c r="F5941" s="108" t="s">
        <v>22</v>
      </c>
      <c r="G5941" s="10">
        <v>895</v>
      </c>
      <c r="H5941" s="14" t="s">
        <v>17</v>
      </c>
      <c r="I5941" s="14" t="s">
        <v>18</v>
      </c>
    </row>
    <row r="5942" spans="1:9" x14ac:dyDescent="0.2">
      <c r="A5942" s="7" t="s">
        <v>10393</v>
      </c>
      <c r="B5942" s="173" t="s">
        <v>10647</v>
      </c>
      <c r="C5942" s="109" t="s">
        <v>10648</v>
      </c>
      <c r="D5942" s="110" t="s">
        <v>3157</v>
      </c>
      <c r="E5942" s="12">
        <v>6.3</v>
      </c>
      <c r="F5942" s="110" t="s">
        <v>22</v>
      </c>
      <c r="G5942" s="13">
        <v>895</v>
      </c>
      <c r="H5942" s="15" t="s">
        <v>17</v>
      </c>
      <c r="I5942" s="15" t="s">
        <v>18</v>
      </c>
    </row>
    <row r="5943" spans="1:9" x14ac:dyDescent="0.2">
      <c r="A5943" s="7" t="s">
        <v>10393</v>
      </c>
      <c r="B5943" s="173" t="s">
        <v>10649</v>
      </c>
      <c r="C5943" s="107" t="s">
        <v>10650</v>
      </c>
      <c r="D5943" s="108" t="s">
        <v>3157</v>
      </c>
      <c r="E5943" s="9">
        <v>6.3</v>
      </c>
      <c r="F5943" s="108" t="s">
        <v>22</v>
      </c>
      <c r="G5943" s="10">
        <v>895</v>
      </c>
      <c r="H5943" s="14" t="s">
        <v>17</v>
      </c>
      <c r="I5943" s="14" t="s">
        <v>18</v>
      </c>
    </row>
    <row r="5944" spans="1:9" x14ac:dyDescent="0.2">
      <c r="A5944" s="7" t="s">
        <v>10393</v>
      </c>
      <c r="B5944" s="173" t="s">
        <v>10651</v>
      </c>
      <c r="C5944" s="109" t="s">
        <v>10652</v>
      </c>
      <c r="D5944" s="110" t="s">
        <v>3157</v>
      </c>
      <c r="E5944" s="12">
        <v>6.3</v>
      </c>
      <c r="F5944" s="110" t="s">
        <v>22</v>
      </c>
      <c r="G5944" s="13">
        <v>895</v>
      </c>
      <c r="H5944" s="15" t="s">
        <v>17</v>
      </c>
      <c r="I5944" s="15" t="s">
        <v>18</v>
      </c>
    </row>
    <row r="5945" spans="1:9" x14ac:dyDescent="0.2">
      <c r="A5945" s="7" t="s">
        <v>10393</v>
      </c>
      <c r="B5945" s="111"/>
      <c r="C5945" s="111"/>
      <c r="D5945" s="105"/>
      <c r="E5945" s="105"/>
      <c r="F5945" s="105"/>
      <c r="G5945" s="106"/>
      <c r="H5945" s="44"/>
      <c r="I5945" s="44"/>
    </row>
    <row r="5946" spans="1:9" x14ac:dyDescent="0.2">
      <c r="A5946" s="7" t="s">
        <v>10393</v>
      </c>
      <c r="B5946" s="5" t="s">
        <v>11</v>
      </c>
      <c r="C5946" s="5" t="s">
        <v>10653</v>
      </c>
      <c r="D5946" s="5" t="s">
        <v>3157</v>
      </c>
      <c r="E5946" s="5" t="s">
        <v>14</v>
      </c>
      <c r="F5946" s="5" t="s">
        <v>15</v>
      </c>
      <c r="G5946" s="6" t="s">
        <v>16</v>
      </c>
      <c r="H5946" s="6" t="s">
        <v>17</v>
      </c>
      <c r="I5946" s="6" t="s">
        <v>18</v>
      </c>
    </row>
    <row r="5947" spans="1:9" x14ac:dyDescent="0.2">
      <c r="A5947" s="7" t="s">
        <v>10393</v>
      </c>
      <c r="B5947" s="173" t="s">
        <v>10654</v>
      </c>
      <c r="C5947" s="107" t="s">
        <v>10655</v>
      </c>
      <c r="D5947" s="108" t="s">
        <v>3157</v>
      </c>
      <c r="E5947" s="9">
        <v>6.3</v>
      </c>
      <c r="F5947" s="108" t="s">
        <v>22</v>
      </c>
      <c r="G5947" s="10">
        <v>895</v>
      </c>
      <c r="H5947" s="14" t="s">
        <v>17</v>
      </c>
      <c r="I5947" s="14" t="s">
        <v>18</v>
      </c>
    </row>
    <row r="5948" spans="1:9" x14ac:dyDescent="0.2">
      <c r="A5948" s="7" t="s">
        <v>10393</v>
      </c>
      <c r="B5948" s="173" t="s">
        <v>10656</v>
      </c>
      <c r="C5948" s="109" t="s">
        <v>10657</v>
      </c>
      <c r="D5948" s="110" t="s">
        <v>3157</v>
      </c>
      <c r="E5948" s="12">
        <v>6.3</v>
      </c>
      <c r="F5948" s="110" t="s">
        <v>22</v>
      </c>
      <c r="G5948" s="13">
        <v>895</v>
      </c>
      <c r="H5948" s="15" t="s">
        <v>17</v>
      </c>
      <c r="I5948" s="15" t="s">
        <v>18</v>
      </c>
    </row>
    <row r="5949" spans="1:9" x14ac:dyDescent="0.2">
      <c r="A5949" s="7" t="s">
        <v>10393</v>
      </c>
      <c r="B5949" s="173" t="s">
        <v>10658</v>
      </c>
      <c r="C5949" s="107" t="s">
        <v>10659</v>
      </c>
      <c r="D5949" s="108" t="s">
        <v>3157</v>
      </c>
      <c r="E5949" s="9">
        <v>6.3</v>
      </c>
      <c r="F5949" s="108" t="s">
        <v>22</v>
      </c>
      <c r="G5949" s="10">
        <v>895</v>
      </c>
      <c r="H5949" s="14" t="s">
        <v>17</v>
      </c>
      <c r="I5949" s="14" t="s">
        <v>18</v>
      </c>
    </row>
    <row r="5950" spans="1:9" x14ac:dyDescent="0.2">
      <c r="A5950" s="7" t="s">
        <v>10393</v>
      </c>
      <c r="B5950" s="173" t="s">
        <v>10660</v>
      </c>
      <c r="C5950" s="109" t="s">
        <v>10661</v>
      </c>
      <c r="D5950" s="110" t="s">
        <v>3157</v>
      </c>
      <c r="E5950" s="12">
        <v>6.3</v>
      </c>
      <c r="F5950" s="110" t="s">
        <v>22</v>
      </c>
      <c r="G5950" s="13">
        <v>895</v>
      </c>
      <c r="H5950" s="15" t="s">
        <v>17</v>
      </c>
      <c r="I5950" s="15" t="s">
        <v>18</v>
      </c>
    </row>
    <row r="5951" spans="1:9" x14ac:dyDescent="0.2">
      <c r="A5951" s="7" t="s">
        <v>10393</v>
      </c>
      <c r="B5951" s="173" t="s">
        <v>10662</v>
      </c>
      <c r="C5951" s="107" t="s">
        <v>10663</v>
      </c>
      <c r="D5951" s="108" t="s">
        <v>3157</v>
      </c>
      <c r="E5951" s="9">
        <v>6.3</v>
      </c>
      <c r="F5951" s="108" t="s">
        <v>22</v>
      </c>
      <c r="G5951" s="10">
        <v>895</v>
      </c>
      <c r="H5951" s="14" t="s">
        <v>17</v>
      </c>
      <c r="I5951" s="14" t="s">
        <v>18</v>
      </c>
    </row>
    <row r="5952" spans="1:9" x14ac:dyDescent="0.2">
      <c r="A5952" s="7" t="s">
        <v>10393</v>
      </c>
      <c r="B5952" s="173" t="s">
        <v>10664</v>
      </c>
      <c r="C5952" s="109" t="s">
        <v>10665</v>
      </c>
      <c r="D5952" s="110" t="s">
        <v>3157</v>
      </c>
      <c r="E5952" s="12">
        <v>6.3</v>
      </c>
      <c r="F5952" s="110" t="s">
        <v>22</v>
      </c>
      <c r="G5952" s="13">
        <v>895</v>
      </c>
      <c r="H5952" s="15" t="s">
        <v>17</v>
      </c>
      <c r="I5952" s="15" t="s">
        <v>18</v>
      </c>
    </row>
    <row r="5953" spans="1:9" x14ac:dyDescent="0.2">
      <c r="A5953" s="7" t="s">
        <v>10393</v>
      </c>
      <c r="B5953" s="173" t="s">
        <v>10666</v>
      </c>
      <c r="C5953" s="107" t="s">
        <v>10667</v>
      </c>
      <c r="D5953" s="108" t="s">
        <v>3157</v>
      </c>
      <c r="E5953" s="9">
        <v>6.3</v>
      </c>
      <c r="F5953" s="108" t="s">
        <v>22</v>
      </c>
      <c r="G5953" s="10">
        <v>895</v>
      </c>
      <c r="H5953" s="14" t="s">
        <v>17</v>
      </c>
      <c r="I5953" s="14" t="s">
        <v>18</v>
      </c>
    </row>
    <row r="5954" spans="1:9" x14ac:dyDescent="0.2">
      <c r="A5954" s="7" t="s">
        <v>10393</v>
      </c>
      <c r="B5954" s="173" t="s">
        <v>10668</v>
      </c>
      <c r="C5954" s="109" t="s">
        <v>10669</v>
      </c>
      <c r="D5954" s="110" t="s">
        <v>3157</v>
      </c>
      <c r="E5954" s="12">
        <v>6.3</v>
      </c>
      <c r="F5954" s="110" t="s">
        <v>22</v>
      </c>
      <c r="G5954" s="13">
        <v>895</v>
      </c>
      <c r="H5954" s="15" t="s">
        <v>17</v>
      </c>
      <c r="I5954" s="15" t="s">
        <v>18</v>
      </c>
    </row>
    <row r="5955" spans="1:9" x14ac:dyDescent="0.2">
      <c r="A5955" s="7" t="s">
        <v>10393</v>
      </c>
      <c r="B5955" s="173" t="s">
        <v>10670</v>
      </c>
      <c r="C5955" s="107" t="s">
        <v>10671</v>
      </c>
      <c r="D5955" s="108" t="s">
        <v>3157</v>
      </c>
      <c r="E5955" s="9">
        <v>6.3</v>
      </c>
      <c r="F5955" s="108" t="s">
        <v>22</v>
      </c>
      <c r="G5955" s="10">
        <v>895</v>
      </c>
      <c r="H5955" s="14" t="s">
        <v>17</v>
      </c>
      <c r="I5955" s="14" t="s">
        <v>18</v>
      </c>
    </row>
    <row r="5956" spans="1:9" x14ac:dyDescent="0.2">
      <c r="A5956" s="7" t="s">
        <v>10393</v>
      </c>
      <c r="B5956" s="173" t="s">
        <v>10672</v>
      </c>
      <c r="C5956" s="109" t="s">
        <v>10673</v>
      </c>
      <c r="D5956" s="110" t="s">
        <v>3157</v>
      </c>
      <c r="E5956" s="12">
        <v>6.3</v>
      </c>
      <c r="F5956" s="110" t="s">
        <v>22</v>
      </c>
      <c r="G5956" s="13">
        <v>895</v>
      </c>
      <c r="H5956" s="15" t="s">
        <v>17</v>
      </c>
      <c r="I5956" s="15" t="s">
        <v>18</v>
      </c>
    </row>
    <row r="5957" spans="1:9" x14ac:dyDescent="0.2">
      <c r="A5957" s="7" t="s">
        <v>10393</v>
      </c>
      <c r="B5957" s="173" t="s">
        <v>10674</v>
      </c>
      <c r="C5957" s="107" t="s">
        <v>10675</v>
      </c>
      <c r="D5957" s="108" t="s">
        <v>3157</v>
      </c>
      <c r="E5957" s="9">
        <v>6.3</v>
      </c>
      <c r="F5957" s="108" t="s">
        <v>22</v>
      </c>
      <c r="G5957" s="10">
        <v>895</v>
      </c>
      <c r="H5957" s="14" t="s">
        <v>17</v>
      </c>
      <c r="I5957" s="14" t="s">
        <v>18</v>
      </c>
    </row>
    <row r="5958" spans="1:9" x14ac:dyDescent="0.2">
      <c r="A5958" s="7" t="s">
        <v>10393</v>
      </c>
      <c r="B5958" s="173" t="s">
        <v>10676</v>
      </c>
      <c r="C5958" s="109" t="s">
        <v>10677</v>
      </c>
      <c r="D5958" s="110" t="s">
        <v>3157</v>
      </c>
      <c r="E5958" s="12">
        <v>6.3</v>
      </c>
      <c r="F5958" s="110" t="s">
        <v>22</v>
      </c>
      <c r="G5958" s="13">
        <v>895</v>
      </c>
      <c r="H5958" s="15" t="s">
        <v>17</v>
      </c>
      <c r="I5958" s="15" t="s">
        <v>18</v>
      </c>
    </row>
    <row r="5959" spans="1:9" x14ac:dyDescent="0.2">
      <c r="A5959" s="7" t="s">
        <v>10393</v>
      </c>
      <c r="B5959" s="105"/>
      <c r="C5959" s="111"/>
      <c r="D5959" s="105"/>
      <c r="E5959" s="105"/>
      <c r="F5959" s="105"/>
      <c r="G5959" s="106"/>
      <c r="H5959" s="44"/>
      <c r="I5959" s="44"/>
    </row>
    <row r="5960" spans="1:9" x14ac:dyDescent="0.2">
      <c r="A5960" s="7" t="s">
        <v>10393</v>
      </c>
      <c r="B5960" s="135" t="s">
        <v>10395</v>
      </c>
      <c r="C5960" s="78"/>
      <c r="D5960" s="105"/>
      <c r="E5960" s="105"/>
      <c r="F5960" s="105"/>
      <c r="G5960" s="106"/>
      <c r="H5960" s="44"/>
      <c r="I5960" s="44"/>
    </row>
    <row r="5961" spans="1:9" x14ac:dyDescent="0.2">
      <c r="A5961" s="7" t="s">
        <v>10393</v>
      </c>
      <c r="B5961" s="135" t="s">
        <v>10678</v>
      </c>
      <c r="C5961" s="78"/>
      <c r="D5961" s="105"/>
      <c r="E5961" s="105"/>
      <c r="F5961" s="105"/>
      <c r="G5961" s="106"/>
      <c r="H5961" s="44"/>
      <c r="I5961" s="44"/>
    </row>
    <row r="5962" spans="1:9" x14ac:dyDescent="0.2">
      <c r="A5962" s="7" t="s">
        <v>10393</v>
      </c>
      <c r="C5962" s="111"/>
      <c r="D5962" s="20"/>
      <c r="E5962" s="20"/>
      <c r="F5962" s="20"/>
      <c r="G5962" s="47"/>
      <c r="H5962" s="44"/>
      <c r="I5962" s="44"/>
    </row>
    <row r="5963" spans="1:9" x14ac:dyDescent="0.2">
      <c r="A5963" s="7" t="s">
        <v>10393</v>
      </c>
      <c r="B5963" s="5" t="s">
        <v>11</v>
      </c>
      <c r="C5963" s="5" t="s">
        <v>10679</v>
      </c>
      <c r="D5963" s="5" t="s">
        <v>3157</v>
      </c>
      <c r="E5963" s="5" t="s">
        <v>14</v>
      </c>
      <c r="F5963" s="5" t="s">
        <v>15</v>
      </c>
      <c r="G5963" s="6" t="s">
        <v>16</v>
      </c>
      <c r="H5963" s="6" t="s">
        <v>17</v>
      </c>
      <c r="I5963" s="6" t="s">
        <v>18</v>
      </c>
    </row>
    <row r="5964" spans="1:9" x14ac:dyDescent="0.2">
      <c r="A5964" s="7" t="s">
        <v>10393</v>
      </c>
      <c r="B5964" s="173" t="s">
        <v>10680</v>
      </c>
      <c r="C5964" s="107" t="s">
        <v>10681</v>
      </c>
      <c r="D5964" s="108" t="s">
        <v>3157</v>
      </c>
      <c r="E5964" s="9">
        <v>6.5</v>
      </c>
      <c r="F5964" s="108" t="s">
        <v>22</v>
      </c>
      <c r="G5964" s="10">
        <v>955</v>
      </c>
      <c r="H5964" s="14" t="s">
        <v>17</v>
      </c>
      <c r="I5964" s="14" t="s">
        <v>18</v>
      </c>
    </row>
    <row r="5965" spans="1:9" x14ac:dyDescent="0.2">
      <c r="A5965" s="7" t="s">
        <v>10393</v>
      </c>
      <c r="B5965" s="173" t="s">
        <v>10682</v>
      </c>
      <c r="C5965" s="109" t="s">
        <v>10683</v>
      </c>
      <c r="D5965" s="110" t="s">
        <v>3157</v>
      </c>
      <c r="E5965" s="12">
        <v>6.5</v>
      </c>
      <c r="F5965" s="110" t="s">
        <v>22</v>
      </c>
      <c r="G5965" s="13">
        <v>955</v>
      </c>
      <c r="H5965" s="15" t="s">
        <v>17</v>
      </c>
      <c r="I5965" s="15" t="s">
        <v>18</v>
      </c>
    </row>
    <row r="5966" spans="1:9" x14ac:dyDescent="0.2">
      <c r="A5966" s="7" t="s">
        <v>10393</v>
      </c>
      <c r="B5966" s="173" t="s">
        <v>10684</v>
      </c>
      <c r="C5966" s="107" t="s">
        <v>10685</v>
      </c>
      <c r="D5966" s="108" t="s">
        <v>3157</v>
      </c>
      <c r="E5966" s="9">
        <v>6.5</v>
      </c>
      <c r="F5966" s="108" t="s">
        <v>22</v>
      </c>
      <c r="G5966" s="10">
        <v>955</v>
      </c>
      <c r="H5966" s="14" t="s">
        <v>17</v>
      </c>
      <c r="I5966" s="14" t="s">
        <v>18</v>
      </c>
    </row>
    <row r="5967" spans="1:9" x14ac:dyDescent="0.2">
      <c r="A5967" s="7" t="s">
        <v>10393</v>
      </c>
      <c r="B5967" s="173" t="s">
        <v>10686</v>
      </c>
      <c r="C5967" s="109" t="s">
        <v>10687</v>
      </c>
      <c r="D5967" s="110" t="s">
        <v>3157</v>
      </c>
      <c r="E5967" s="12">
        <v>6.5</v>
      </c>
      <c r="F5967" s="110" t="s">
        <v>22</v>
      </c>
      <c r="G5967" s="13">
        <v>955</v>
      </c>
      <c r="H5967" s="15" t="s">
        <v>17</v>
      </c>
      <c r="I5967" s="15" t="s">
        <v>18</v>
      </c>
    </row>
    <row r="5968" spans="1:9" x14ac:dyDescent="0.2">
      <c r="A5968" s="7" t="s">
        <v>10393</v>
      </c>
      <c r="B5968" s="173" t="s">
        <v>10688</v>
      </c>
      <c r="C5968" s="107" t="s">
        <v>10689</v>
      </c>
      <c r="D5968" s="108" t="s">
        <v>3157</v>
      </c>
      <c r="E5968" s="9">
        <v>6.5</v>
      </c>
      <c r="F5968" s="108" t="s">
        <v>22</v>
      </c>
      <c r="G5968" s="10">
        <v>955</v>
      </c>
      <c r="H5968" s="14" t="s">
        <v>17</v>
      </c>
      <c r="I5968" s="14" t="s">
        <v>18</v>
      </c>
    </row>
    <row r="5969" spans="1:9" x14ac:dyDescent="0.2">
      <c r="A5969" s="7" t="s">
        <v>10393</v>
      </c>
      <c r="B5969" s="173" t="s">
        <v>10690</v>
      </c>
      <c r="C5969" s="109" t="s">
        <v>10691</v>
      </c>
      <c r="D5969" s="110" t="s">
        <v>3157</v>
      </c>
      <c r="E5969" s="12">
        <v>6.5</v>
      </c>
      <c r="F5969" s="110" t="s">
        <v>22</v>
      </c>
      <c r="G5969" s="13">
        <v>955</v>
      </c>
      <c r="H5969" s="15" t="s">
        <v>17</v>
      </c>
      <c r="I5969" s="15" t="s">
        <v>18</v>
      </c>
    </row>
    <row r="5970" spans="1:9" x14ac:dyDescent="0.2">
      <c r="A5970" s="7" t="s">
        <v>10393</v>
      </c>
      <c r="B5970" s="173" t="s">
        <v>10692</v>
      </c>
      <c r="C5970" s="107" t="s">
        <v>10693</v>
      </c>
      <c r="D5970" s="108" t="s">
        <v>3157</v>
      </c>
      <c r="E5970" s="9">
        <v>6.5</v>
      </c>
      <c r="F5970" s="108" t="s">
        <v>22</v>
      </c>
      <c r="G5970" s="10">
        <v>955</v>
      </c>
      <c r="H5970" s="14" t="s">
        <v>17</v>
      </c>
      <c r="I5970" s="14" t="s">
        <v>18</v>
      </c>
    </row>
    <row r="5971" spans="1:9" x14ac:dyDescent="0.2">
      <c r="A5971" s="7" t="s">
        <v>10393</v>
      </c>
      <c r="B5971" s="173" t="s">
        <v>10694</v>
      </c>
      <c r="C5971" s="109" t="s">
        <v>10695</v>
      </c>
      <c r="D5971" s="110" t="s">
        <v>3157</v>
      </c>
      <c r="E5971" s="12">
        <v>6.5</v>
      </c>
      <c r="F5971" s="110" t="s">
        <v>22</v>
      </c>
      <c r="G5971" s="13">
        <v>955</v>
      </c>
      <c r="H5971" s="15" t="s">
        <v>17</v>
      </c>
      <c r="I5971" s="15" t="s">
        <v>18</v>
      </c>
    </row>
    <row r="5972" spans="1:9" x14ac:dyDescent="0.2">
      <c r="A5972" s="7" t="s">
        <v>10393</v>
      </c>
      <c r="B5972" s="173" t="s">
        <v>10696</v>
      </c>
      <c r="C5972" s="107" t="s">
        <v>10697</v>
      </c>
      <c r="D5972" s="108" t="s">
        <v>3157</v>
      </c>
      <c r="E5972" s="9">
        <v>6.5</v>
      </c>
      <c r="F5972" s="108" t="s">
        <v>22</v>
      </c>
      <c r="G5972" s="10">
        <v>955</v>
      </c>
      <c r="H5972" s="14" t="s">
        <v>17</v>
      </c>
      <c r="I5972" s="14" t="s">
        <v>18</v>
      </c>
    </row>
    <row r="5973" spans="1:9" x14ac:dyDescent="0.2">
      <c r="A5973" s="7" t="s">
        <v>10393</v>
      </c>
      <c r="B5973" s="173" t="s">
        <v>10698</v>
      </c>
      <c r="C5973" s="109" t="s">
        <v>10699</v>
      </c>
      <c r="D5973" s="110" t="s">
        <v>3157</v>
      </c>
      <c r="E5973" s="12">
        <v>6.5</v>
      </c>
      <c r="F5973" s="110" t="s">
        <v>22</v>
      </c>
      <c r="G5973" s="13">
        <v>955</v>
      </c>
      <c r="H5973" s="15" t="s">
        <v>17</v>
      </c>
      <c r="I5973" s="15" t="s">
        <v>18</v>
      </c>
    </row>
    <row r="5974" spans="1:9" x14ac:dyDescent="0.2">
      <c r="A5974" s="7" t="s">
        <v>10393</v>
      </c>
      <c r="B5974" s="173" t="s">
        <v>10700</v>
      </c>
      <c r="C5974" s="107" t="s">
        <v>10701</v>
      </c>
      <c r="D5974" s="108" t="s">
        <v>3157</v>
      </c>
      <c r="E5974" s="9">
        <v>6.5</v>
      </c>
      <c r="F5974" s="108" t="s">
        <v>22</v>
      </c>
      <c r="G5974" s="10">
        <v>955</v>
      </c>
      <c r="H5974" s="14" t="s">
        <v>17</v>
      </c>
      <c r="I5974" s="14" t="s">
        <v>18</v>
      </c>
    </row>
    <row r="5975" spans="1:9" x14ac:dyDescent="0.2">
      <c r="A5975" s="7" t="s">
        <v>10393</v>
      </c>
      <c r="B5975" s="173" t="s">
        <v>10702</v>
      </c>
      <c r="C5975" s="109" t="s">
        <v>10703</v>
      </c>
      <c r="D5975" s="110" t="s">
        <v>3157</v>
      </c>
      <c r="E5975" s="12">
        <v>6.5</v>
      </c>
      <c r="F5975" s="110" t="s">
        <v>22</v>
      </c>
      <c r="G5975" s="13">
        <v>955</v>
      </c>
      <c r="H5975" s="15" t="s">
        <v>17</v>
      </c>
      <c r="I5975" s="15" t="s">
        <v>18</v>
      </c>
    </row>
    <row r="5976" spans="1:9" x14ac:dyDescent="0.2">
      <c r="A5976" s="7" t="s">
        <v>10393</v>
      </c>
      <c r="B5976" s="111"/>
      <c r="C5976" s="111"/>
      <c r="D5976" s="20"/>
      <c r="E5976" s="20"/>
      <c r="F5976" s="20"/>
      <c r="G5976" s="37"/>
      <c r="H5976" s="44"/>
      <c r="I5976" s="44"/>
    </row>
    <row r="5977" spans="1:9" x14ac:dyDescent="0.2">
      <c r="A5977" s="7" t="s">
        <v>10393</v>
      </c>
      <c r="B5977" s="5" t="s">
        <v>11</v>
      </c>
      <c r="C5977" s="5" t="s">
        <v>10704</v>
      </c>
      <c r="D5977" s="5" t="s">
        <v>3157</v>
      </c>
      <c r="E5977" s="5" t="s">
        <v>14</v>
      </c>
      <c r="F5977" s="5" t="s">
        <v>15</v>
      </c>
      <c r="G5977" s="6" t="s">
        <v>16</v>
      </c>
      <c r="H5977" s="6" t="s">
        <v>17</v>
      </c>
      <c r="I5977" s="6" t="s">
        <v>18</v>
      </c>
    </row>
    <row r="5978" spans="1:9" x14ac:dyDescent="0.2">
      <c r="A5978" s="7" t="s">
        <v>10393</v>
      </c>
      <c r="B5978" s="173" t="s">
        <v>10705</v>
      </c>
      <c r="C5978" s="107" t="s">
        <v>10706</v>
      </c>
      <c r="D5978" s="108" t="s">
        <v>3157</v>
      </c>
      <c r="E5978" s="9">
        <v>6.5</v>
      </c>
      <c r="F5978" s="108" t="s">
        <v>22</v>
      </c>
      <c r="G5978" s="10">
        <v>955</v>
      </c>
      <c r="H5978" s="14" t="s">
        <v>17</v>
      </c>
      <c r="I5978" s="14" t="s">
        <v>18</v>
      </c>
    </row>
    <row r="5979" spans="1:9" x14ac:dyDescent="0.2">
      <c r="A5979" s="7" t="s">
        <v>10393</v>
      </c>
      <c r="B5979" s="173" t="s">
        <v>10707</v>
      </c>
      <c r="C5979" s="109" t="s">
        <v>10708</v>
      </c>
      <c r="D5979" s="110" t="s">
        <v>3157</v>
      </c>
      <c r="E5979" s="12">
        <v>6.5</v>
      </c>
      <c r="F5979" s="110" t="s">
        <v>22</v>
      </c>
      <c r="G5979" s="13">
        <v>955</v>
      </c>
      <c r="H5979" s="15" t="s">
        <v>17</v>
      </c>
      <c r="I5979" s="15" t="s">
        <v>18</v>
      </c>
    </row>
    <row r="5980" spans="1:9" x14ac:dyDescent="0.2">
      <c r="A5980" s="7" t="s">
        <v>10393</v>
      </c>
      <c r="B5980" s="173" t="s">
        <v>10709</v>
      </c>
      <c r="C5980" s="107" t="s">
        <v>10710</v>
      </c>
      <c r="D5980" s="108" t="s">
        <v>3157</v>
      </c>
      <c r="E5980" s="9">
        <v>6.5</v>
      </c>
      <c r="F5980" s="108" t="s">
        <v>22</v>
      </c>
      <c r="G5980" s="10">
        <v>955</v>
      </c>
      <c r="H5980" s="14" t="s">
        <v>17</v>
      </c>
      <c r="I5980" s="14" t="s">
        <v>18</v>
      </c>
    </row>
    <row r="5981" spans="1:9" x14ac:dyDescent="0.2">
      <c r="A5981" s="7" t="s">
        <v>10393</v>
      </c>
      <c r="B5981" s="173" t="s">
        <v>10711</v>
      </c>
      <c r="C5981" s="109" t="s">
        <v>10712</v>
      </c>
      <c r="D5981" s="110" t="s">
        <v>3157</v>
      </c>
      <c r="E5981" s="12">
        <v>6.5</v>
      </c>
      <c r="F5981" s="110" t="s">
        <v>22</v>
      </c>
      <c r="G5981" s="13">
        <v>955</v>
      </c>
      <c r="H5981" s="15" t="s">
        <v>17</v>
      </c>
      <c r="I5981" s="15" t="s">
        <v>18</v>
      </c>
    </row>
    <row r="5982" spans="1:9" x14ac:dyDescent="0.2">
      <c r="A5982" s="7" t="s">
        <v>10393</v>
      </c>
      <c r="B5982" s="173" t="s">
        <v>10713</v>
      </c>
      <c r="C5982" s="107" t="s">
        <v>10714</v>
      </c>
      <c r="D5982" s="108" t="s">
        <v>3157</v>
      </c>
      <c r="E5982" s="9">
        <v>6.5</v>
      </c>
      <c r="F5982" s="108" t="s">
        <v>22</v>
      </c>
      <c r="G5982" s="10">
        <v>955</v>
      </c>
      <c r="H5982" s="14" t="s">
        <v>17</v>
      </c>
      <c r="I5982" s="14" t="s">
        <v>18</v>
      </c>
    </row>
    <row r="5983" spans="1:9" x14ac:dyDescent="0.2">
      <c r="A5983" s="7" t="s">
        <v>10393</v>
      </c>
      <c r="B5983" s="173" t="s">
        <v>10715</v>
      </c>
      <c r="C5983" s="109" t="s">
        <v>10716</v>
      </c>
      <c r="D5983" s="110" t="s">
        <v>3157</v>
      </c>
      <c r="E5983" s="12">
        <v>6.5</v>
      </c>
      <c r="F5983" s="110" t="s">
        <v>22</v>
      </c>
      <c r="G5983" s="13">
        <v>955</v>
      </c>
      <c r="H5983" s="15" t="s">
        <v>17</v>
      </c>
      <c r="I5983" s="15" t="s">
        <v>18</v>
      </c>
    </row>
    <row r="5984" spans="1:9" x14ac:dyDescent="0.2">
      <c r="A5984" s="7" t="s">
        <v>10393</v>
      </c>
      <c r="B5984" s="173" t="s">
        <v>10717</v>
      </c>
      <c r="C5984" s="107" t="s">
        <v>10718</v>
      </c>
      <c r="D5984" s="108" t="s">
        <v>3157</v>
      </c>
      <c r="E5984" s="9">
        <v>6.5</v>
      </c>
      <c r="F5984" s="108" t="s">
        <v>22</v>
      </c>
      <c r="G5984" s="10">
        <v>955</v>
      </c>
      <c r="H5984" s="14" t="s">
        <v>17</v>
      </c>
      <c r="I5984" s="14" t="s">
        <v>18</v>
      </c>
    </row>
    <row r="5985" spans="1:9" x14ac:dyDescent="0.2">
      <c r="A5985" s="7" t="s">
        <v>10393</v>
      </c>
      <c r="B5985" s="173" t="s">
        <v>10719</v>
      </c>
      <c r="C5985" s="109" t="s">
        <v>10720</v>
      </c>
      <c r="D5985" s="110" t="s">
        <v>3157</v>
      </c>
      <c r="E5985" s="12">
        <v>6.5</v>
      </c>
      <c r="F5985" s="110" t="s">
        <v>22</v>
      </c>
      <c r="G5985" s="13">
        <v>955</v>
      </c>
      <c r="H5985" s="15" t="s">
        <v>17</v>
      </c>
      <c r="I5985" s="15" t="s">
        <v>18</v>
      </c>
    </row>
    <row r="5986" spans="1:9" x14ac:dyDescent="0.2">
      <c r="A5986" s="7" t="s">
        <v>10393</v>
      </c>
      <c r="B5986" s="173" t="s">
        <v>10721</v>
      </c>
      <c r="C5986" s="107" t="s">
        <v>10722</v>
      </c>
      <c r="D5986" s="108" t="s">
        <v>3157</v>
      </c>
      <c r="E5986" s="9">
        <v>6.5</v>
      </c>
      <c r="F5986" s="108" t="s">
        <v>22</v>
      </c>
      <c r="G5986" s="10">
        <v>955</v>
      </c>
      <c r="H5986" s="14" t="s">
        <v>17</v>
      </c>
      <c r="I5986" s="14" t="s">
        <v>18</v>
      </c>
    </row>
    <row r="5987" spans="1:9" x14ac:dyDescent="0.2">
      <c r="A5987" s="7" t="s">
        <v>10393</v>
      </c>
      <c r="B5987" s="173" t="s">
        <v>10723</v>
      </c>
      <c r="C5987" s="109" t="s">
        <v>10724</v>
      </c>
      <c r="D5987" s="110" t="s">
        <v>3157</v>
      </c>
      <c r="E5987" s="12">
        <v>6.5</v>
      </c>
      <c r="F5987" s="110" t="s">
        <v>22</v>
      </c>
      <c r="G5987" s="13">
        <v>955</v>
      </c>
      <c r="H5987" s="15" t="s">
        <v>17</v>
      </c>
      <c r="I5987" s="15" t="s">
        <v>18</v>
      </c>
    </row>
    <row r="5988" spans="1:9" x14ac:dyDescent="0.2">
      <c r="A5988" s="7" t="s">
        <v>10393</v>
      </c>
      <c r="B5988" s="173" t="s">
        <v>10725</v>
      </c>
      <c r="C5988" s="107" t="s">
        <v>10726</v>
      </c>
      <c r="D5988" s="108" t="s">
        <v>3157</v>
      </c>
      <c r="E5988" s="9">
        <v>6.5</v>
      </c>
      <c r="F5988" s="108" t="s">
        <v>22</v>
      </c>
      <c r="G5988" s="10">
        <v>955</v>
      </c>
      <c r="H5988" s="14" t="s">
        <v>17</v>
      </c>
      <c r="I5988" s="14" t="s">
        <v>18</v>
      </c>
    </row>
    <row r="5989" spans="1:9" x14ac:dyDescent="0.2">
      <c r="A5989" s="7" t="s">
        <v>10393</v>
      </c>
      <c r="B5989" s="173" t="s">
        <v>10727</v>
      </c>
      <c r="C5989" s="109" t="s">
        <v>10728</v>
      </c>
      <c r="D5989" s="110" t="s">
        <v>3157</v>
      </c>
      <c r="E5989" s="12">
        <v>6.5</v>
      </c>
      <c r="F5989" s="110" t="s">
        <v>22</v>
      </c>
      <c r="G5989" s="13">
        <v>955</v>
      </c>
      <c r="H5989" s="15" t="s">
        <v>17</v>
      </c>
      <c r="I5989" s="15" t="s">
        <v>18</v>
      </c>
    </row>
    <row r="5990" spans="1:9" x14ac:dyDescent="0.2">
      <c r="A5990" s="7" t="s">
        <v>10393</v>
      </c>
      <c r="C5990" s="111"/>
      <c r="D5990" s="20"/>
      <c r="E5990" s="20"/>
      <c r="F5990" s="20"/>
      <c r="G5990" s="37"/>
      <c r="H5990" s="44"/>
      <c r="I5990" s="44"/>
    </row>
    <row r="5991" spans="1:9" x14ac:dyDescent="0.2">
      <c r="A5991" s="7" t="s">
        <v>10393</v>
      </c>
      <c r="B5991" s="5" t="s">
        <v>11</v>
      </c>
      <c r="C5991" s="5" t="s">
        <v>10729</v>
      </c>
      <c r="D5991" s="5" t="s">
        <v>3157</v>
      </c>
      <c r="E5991" s="5" t="s">
        <v>14</v>
      </c>
      <c r="F5991" s="5" t="s">
        <v>15</v>
      </c>
      <c r="G5991" s="6" t="s">
        <v>16</v>
      </c>
      <c r="H5991" s="6" t="s">
        <v>17</v>
      </c>
      <c r="I5991" s="6" t="s">
        <v>18</v>
      </c>
    </row>
    <row r="5992" spans="1:9" x14ac:dyDescent="0.2">
      <c r="A5992" s="7" t="s">
        <v>10393</v>
      </c>
      <c r="B5992" s="173" t="s">
        <v>10730</v>
      </c>
      <c r="C5992" s="107" t="s">
        <v>10731</v>
      </c>
      <c r="D5992" s="108" t="s">
        <v>3157</v>
      </c>
      <c r="E5992" s="9">
        <v>6.5</v>
      </c>
      <c r="F5992" s="108" t="s">
        <v>22</v>
      </c>
      <c r="G5992" s="10">
        <v>955</v>
      </c>
      <c r="H5992" s="14" t="s">
        <v>17</v>
      </c>
      <c r="I5992" s="14" t="s">
        <v>18</v>
      </c>
    </row>
    <row r="5993" spans="1:9" x14ac:dyDescent="0.2">
      <c r="A5993" s="7" t="s">
        <v>10393</v>
      </c>
      <c r="B5993" s="173" t="s">
        <v>10732</v>
      </c>
      <c r="C5993" s="109" t="s">
        <v>10733</v>
      </c>
      <c r="D5993" s="110" t="s">
        <v>3157</v>
      </c>
      <c r="E5993" s="12">
        <v>6.5</v>
      </c>
      <c r="F5993" s="110" t="s">
        <v>22</v>
      </c>
      <c r="G5993" s="13">
        <v>955</v>
      </c>
      <c r="H5993" s="15" t="s">
        <v>17</v>
      </c>
      <c r="I5993" s="15" t="s">
        <v>18</v>
      </c>
    </row>
    <row r="5994" spans="1:9" x14ac:dyDescent="0.2">
      <c r="A5994" s="7" t="s">
        <v>10393</v>
      </c>
      <c r="B5994" s="173" t="s">
        <v>10734</v>
      </c>
      <c r="C5994" s="107" t="s">
        <v>10735</v>
      </c>
      <c r="D5994" s="108" t="s">
        <v>3157</v>
      </c>
      <c r="E5994" s="9">
        <v>6.5</v>
      </c>
      <c r="F5994" s="108" t="s">
        <v>22</v>
      </c>
      <c r="G5994" s="10">
        <v>955</v>
      </c>
      <c r="H5994" s="14" t="s">
        <v>17</v>
      </c>
      <c r="I5994" s="14" t="s">
        <v>18</v>
      </c>
    </row>
    <row r="5995" spans="1:9" x14ac:dyDescent="0.2">
      <c r="A5995" s="7" t="s">
        <v>10393</v>
      </c>
      <c r="B5995" s="173" t="s">
        <v>10736</v>
      </c>
      <c r="C5995" s="109" t="s">
        <v>10737</v>
      </c>
      <c r="D5995" s="110" t="s">
        <v>3157</v>
      </c>
      <c r="E5995" s="12">
        <v>6.5</v>
      </c>
      <c r="F5995" s="110" t="s">
        <v>22</v>
      </c>
      <c r="G5995" s="13">
        <v>955</v>
      </c>
      <c r="H5995" s="15" t="s">
        <v>17</v>
      </c>
      <c r="I5995" s="15" t="s">
        <v>18</v>
      </c>
    </row>
    <row r="5996" spans="1:9" x14ac:dyDescent="0.2">
      <c r="A5996" s="7" t="s">
        <v>10393</v>
      </c>
      <c r="B5996" s="173" t="s">
        <v>10738</v>
      </c>
      <c r="C5996" s="107" t="s">
        <v>10739</v>
      </c>
      <c r="D5996" s="108" t="s">
        <v>3157</v>
      </c>
      <c r="E5996" s="9">
        <v>6.5</v>
      </c>
      <c r="F5996" s="108" t="s">
        <v>22</v>
      </c>
      <c r="G5996" s="10">
        <v>955</v>
      </c>
      <c r="H5996" s="14" t="s">
        <v>17</v>
      </c>
      <c r="I5996" s="14" t="s">
        <v>18</v>
      </c>
    </row>
    <row r="5997" spans="1:9" x14ac:dyDescent="0.2">
      <c r="A5997" s="7" t="s">
        <v>10393</v>
      </c>
      <c r="B5997" s="173" t="s">
        <v>10740</v>
      </c>
      <c r="C5997" s="109" t="s">
        <v>10741</v>
      </c>
      <c r="D5997" s="110" t="s">
        <v>3157</v>
      </c>
      <c r="E5997" s="12">
        <v>6.5</v>
      </c>
      <c r="F5997" s="110" t="s">
        <v>22</v>
      </c>
      <c r="G5997" s="13">
        <v>955</v>
      </c>
      <c r="H5997" s="15" t="s">
        <v>17</v>
      </c>
      <c r="I5997" s="15" t="s">
        <v>18</v>
      </c>
    </row>
    <row r="5998" spans="1:9" x14ac:dyDescent="0.2">
      <c r="A5998" s="7" t="s">
        <v>10393</v>
      </c>
      <c r="B5998" s="173" t="s">
        <v>10742</v>
      </c>
      <c r="C5998" s="107" t="s">
        <v>10743</v>
      </c>
      <c r="D5998" s="108" t="s">
        <v>3157</v>
      </c>
      <c r="E5998" s="9">
        <v>6.5</v>
      </c>
      <c r="F5998" s="108" t="s">
        <v>22</v>
      </c>
      <c r="G5998" s="10">
        <v>955</v>
      </c>
      <c r="H5998" s="14" t="s">
        <v>17</v>
      </c>
      <c r="I5998" s="14" t="s">
        <v>18</v>
      </c>
    </row>
    <row r="5999" spans="1:9" x14ac:dyDescent="0.2">
      <c r="A5999" s="7" t="s">
        <v>10393</v>
      </c>
      <c r="B5999" s="173" t="s">
        <v>10744</v>
      </c>
      <c r="C5999" s="109" t="s">
        <v>10745</v>
      </c>
      <c r="D5999" s="110" t="s">
        <v>3157</v>
      </c>
      <c r="E5999" s="12">
        <v>6.5</v>
      </c>
      <c r="F5999" s="110" t="s">
        <v>22</v>
      </c>
      <c r="G5999" s="13">
        <v>955</v>
      </c>
      <c r="H5999" s="15" t="s">
        <v>17</v>
      </c>
      <c r="I5999" s="15" t="s">
        <v>18</v>
      </c>
    </row>
    <row r="6000" spans="1:9" x14ac:dyDescent="0.2">
      <c r="A6000" s="7" t="s">
        <v>10393</v>
      </c>
      <c r="B6000" s="173" t="s">
        <v>10746</v>
      </c>
      <c r="C6000" s="107" t="s">
        <v>10747</v>
      </c>
      <c r="D6000" s="108" t="s">
        <v>3157</v>
      </c>
      <c r="E6000" s="9">
        <v>6.5</v>
      </c>
      <c r="F6000" s="108" t="s">
        <v>22</v>
      </c>
      <c r="G6000" s="10">
        <v>955</v>
      </c>
      <c r="H6000" s="14" t="s">
        <v>17</v>
      </c>
      <c r="I6000" s="14" t="s">
        <v>18</v>
      </c>
    </row>
    <row r="6001" spans="1:9" x14ac:dyDescent="0.2">
      <c r="A6001" s="7" t="s">
        <v>10393</v>
      </c>
      <c r="B6001" s="173" t="s">
        <v>10748</v>
      </c>
      <c r="C6001" s="109" t="s">
        <v>10749</v>
      </c>
      <c r="D6001" s="110" t="s">
        <v>3157</v>
      </c>
      <c r="E6001" s="12">
        <v>6.5</v>
      </c>
      <c r="F6001" s="110" t="s">
        <v>22</v>
      </c>
      <c r="G6001" s="13">
        <v>955</v>
      </c>
      <c r="H6001" s="15" t="s">
        <v>17</v>
      </c>
      <c r="I6001" s="15" t="s">
        <v>18</v>
      </c>
    </row>
    <row r="6002" spans="1:9" x14ac:dyDescent="0.2">
      <c r="A6002" s="7" t="s">
        <v>10393</v>
      </c>
      <c r="B6002" s="173" t="s">
        <v>10750</v>
      </c>
      <c r="C6002" s="107" t="s">
        <v>10751</v>
      </c>
      <c r="D6002" s="108" t="s">
        <v>3157</v>
      </c>
      <c r="E6002" s="9">
        <v>6.5</v>
      </c>
      <c r="F6002" s="108" t="s">
        <v>22</v>
      </c>
      <c r="G6002" s="10">
        <v>955</v>
      </c>
      <c r="H6002" s="14" t="s">
        <v>17</v>
      </c>
      <c r="I6002" s="14" t="s">
        <v>18</v>
      </c>
    </row>
    <row r="6003" spans="1:9" x14ac:dyDescent="0.2">
      <c r="A6003" s="7" t="s">
        <v>10393</v>
      </c>
      <c r="B6003" s="173" t="s">
        <v>10752</v>
      </c>
      <c r="C6003" s="109" t="s">
        <v>10753</v>
      </c>
      <c r="D6003" s="110" t="s">
        <v>3157</v>
      </c>
      <c r="E6003" s="12">
        <v>6.5</v>
      </c>
      <c r="F6003" s="110" t="s">
        <v>22</v>
      </c>
      <c r="G6003" s="13">
        <v>955</v>
      </c>
      <c r="H6003" s="15" t="s">
        <v>17</v>
      </c>
      <c r="I6003" s="15" t="s">
        <v>18</v>
      </c>
    </row>
    <row r="6004" spans="1:9" x14ac:dyDescent="0.2">
      <c r="A6004" s="7" t="s">
        <v>10393</v>
      </c>
      <c r="B6004" s="111"/>
      <c r="C6004" s="111"/>
      <c r="D6004" s="20"/>
      <c r="E6004" s="20"/>
      <c r="F6004" s="20"/>
      <c r="G6004" s="47"/>
      <c r="H6004" s="44"/>
      <c r="I6004" s="44"/>
    </row>
    <row r="6005" spans="1:9" x14ac:dyDescent="0.2">
      <c r="A6005" s="7" t="s">
        <v>10393</v>
      </c>
      <c r="B6005" s="5" t="s">
        <v>11</v>
      </c>
      <c r="C6005" s="5" t="s">
        <v>10754</v>
      </c>
      <c r="D6005" s="5" t="s">
        <v>3157</v>
      </c>
      <c r="E6005" s="5" t="s">
        <v>14</v>
      </c>
      <c r="F6005" s="5" t="s">
        <v>15</v>
      </c>
      <c r="G6005" s="6" t="s">
        <v>16</v>
      </c>
      <c r="H6005" s="6" t="s">
        <v>17</v>
      </c>
      <c r="I6005" s="6" t="s">
        <v>18</v>
      </c>
    </row>
    <row r="6006" spans="1:9" x14ac:dyDescent="0.2">
      <c r="A6006" s="7" t="s">
        <v>10393</v>
      </c>
      <c r="B6006" s="173" t="s">
        <v>10755</v>
      </c>
      <c r="C6006" s="107" t="s">
        <v>10756</v>
      </c>
      <c r="D6006" s="108" t="s">
        <v>3157</v>
      </c>
      <c r="E6006" s="9">
        <v>6.5</v>
      </c>
      <c r="F6006" s="108" t="s">
        <v>22</v>
      </c>
      <c r="G6006" s="10">
        <v>955</v>
      </c>
      <c r="H6006" s="14" t="s">
        <v>17</v>
      </c>
      <c r="I6006" s="14" t="s">
        <v>18</v>
      </c>
    </row>
    <row r="6007" spans="1:9" x14ac:dyDescent="0.2">
      <c r="A6007" s="7" t="s">
        <v>10393</v>
      </c>
      <c r="B6007" s="173" t="s">
        <v>10757</v>
      </c>
      <c r="C6007" s="109" t="s">
        <v>10758</v>
      </c>
      <c r="D6007" s="110" t="s">
        <v>3157</v>
      </c>
      <c r="E6007" s="12">
        <v>6.5</v>
      </c>
      <c r="F6007" s="110" t="s">
        <v>22</v>
      </c>
      <c r="G6007" s="13">
        <v>955</v>
      </c>
      <c r="H6007" s="15" t="s">
        <v>17</v>
      </c>
      <c r="I6007" s="15" t="s">
        <v>18</v>
      </c>
    </row>
    <row r="6008" spans="1:9" x14ac:dyDescent="0.2">
      <c r="A6008" s="7" t="s">
        <v>10393</v>
      </c>
      <c r="B6008" s="173" t="s">
        <v>10759</v>
      </c>
      <c r="C6008" s="107" t="s">
        <v>10760</v>
      </c>
      <c r="D6008" s="108" t="s">
        <v>3157</v>
      </c>
      <c r="E6008" s="9">
        <v>6.5</v>
      </c>
      <c r="F6008" s="108" t="s">
        <v>22</v>
      </c>
      <c r="G6008" s="10">
        <v>955</v>
      </c>
      <c r="H6008" s="14" t="s">
        <v>17</v>
      </c>
      <c r="I6008" s="14" t="s">
        <v>18</v>
      </c>
    </row>
    <row r="6009" spans="1:9" x14ac:dyDescent="0.2">
      <c r="A6009" s="7" t="s">
        <v>10393</v>
      </c>
      <c r="B6009" s="173" t="s">
        <v>10761</v>
      </c>
      <c r="C6009" s="109" t="s">
        <v>10762</v>
      </c>
      <c r="D6009" s="110" t="s">
        <v>3157</v>
      </c>
      <c r="E6009" s="12">
        <v>6.5</v>
      </c>
      <c r="F6009" s="110" t="s">
        <v>22</v>
      </c>
      <c r="G6009" s="13">
        <v>955</v>
      </c>
      <c r="H6009" s="15" t="s">
        <v>17</v>
      </c>
      <c r="I6009" s="15" t="s">
        <v>18</v>
      </c>
    </row>
    <row r="6010" spans="1:9" x14ac:dyDescent="0.2">
      <c r="A6010" s="7" t="s">
        <v>10393</v>
      </c>
      <c r="B6010" s="173" t="s">
        <v>10763</v>
      </c>
      <c r="C6010" s="107" t="s">
        <v>10764</v>
      </c>
      <c r="D6010" s="108" t="s">
        <v>3157</v>
      </c>
      <c r="E6010" s="9">
        <v>6.5</v>
      </c>
      <c r="F6010" s="108" t="s">
        <v>22</v>
      </c>
      <c r="G6010" s="10">
        <v>955</v>
      </c>
      <c r="H6010" s="14" t="s">
        <v>17</v>
      </c>
      <c r="I6010" s="14" t="s">
        <v>18</v>
      </c>
    </row>
    <row r="6011" spans="1:9" x14ac:dyDescent="0.2">
      <c r="A6011" s="7" t="s">
        <v>10393</v>
      </c>
      <c r="B6011" s="173" t="s">
        <v>10765</v>
      </c>
      <c r="C6011" s="109" t="s">
        <v>10766</v>
      </c>
      <c r="D6011" s="110" t="s">
        <v>3157</v>
      </c>
      <c r="E6011" s="12">
        <v>6.5</v>
      </c>
      <c r="F6011" s="110" t="s">
        <v>22</v>
      </c>
      <c r="G6011" s="13">
        <v>955</v>
      </c>
      <c r="H6011" s="15" t="s">
        <v>17</v>
      </c>
      <c r="I6011" s="15" t="s">
        <v>18</v>
      </c>
    </row>
    <row r="6012" spans="1:9" x14ac:dyDescent="0.2">
      <c r="A6012" s="7" t="s">
        <v>10393</v>
      </c>
      <c r="B6012" s="173" t="s">
        <v>10767</v>
      </c>
      <c r="C6012" s="107" t="s">
        <v>10768</v>
      </c>
      <c r="D6012" s="108" t="s">
        <v>3157</v>
      </c>
      <c r="E6012" s="9">
        <v>6.5</v>
      </c>
      <c r="F6012" s="108" t="s">
        <v>22</v>
      </c>
      <c r="G6012" s="10">
        <v>955</v>
      </c>
      <c r="H6012" s="14" t="s">
        <v>17</v>
      </c>
      <c r="I6012" s="14" t="s">
        <v>18</v>
      </c>
    </row>
    <row r="6013" spans="1:9" x14ac:dyDescent="0.2">
      <c r="A6013" s="7" t="s">
        <v>10393</v>
      </c>
      <c r="B6013" s="173" t="s">
        <v>10769</v>
      </c>
      <c r="C6013" s="109" t="s">
        <v>10770</v>
      </c>
      <c r="D6013" s="110" t="s">
        <v>3157</v>
      </c>
      <c r="E6013" s="12">
        <v>6.5</v>
      </c>
      <c r="F6013" s="110" t="s">
        <v>22</v>
      </c>
      <c r="G6013" s="13">
        <v>955</v>
      </c>
      <c r="H6013" s="15" t="s">
        <v>17</v>
      </c>
      <c r="I6013" s="15" t="s">
        <v>18</v>
      </c>
    </row>
    <row r="6014" spans="1:9" x14ac:dyDescent="0.2">
      <c r="A6014" s="7" t="s">
        <v>10393</v>
      </c>
      <c r="B6014" s="173" t="s">
        <v>10771</v>
      </c>
      <c r="C6014" s="107" t="s">
        <v>10772</v>
      </c>
      <c r="D6014" s="108" t="s">
        <v>3157</v>
      </c>
      <c r="E6014" s="9">
        <v>6.5</v>
      </c>
      <c r="F6014" s="108" t="s">
        <v>22</v>
      </c>
      <c r="G6014" s="10">
        <v>955</v>
      </c>
      <c r="H6014" s="14" t="s">
        <v>17</v>
      </c>
      <c r="I6014" s="14" t="s">
        <v>18</v>
      </c>
    </row>
    <row r="6015" spans="1:9" x14ac:dyDescent="0.2">
      <c r="A6015" s="7" t="s">
        <v>10393</v>
      </c>
      <c r="B6015" s="173" t="s">
        <v>10773</v>
      </c>
      <c r="C6015" s="109" t="s">
        <v>10774</v>
      </c>
      <c r="D6015" s="110" t="s">
        <v>3157</v>
      </c>
      <c r="E6015" s="12">
        <v>6.5</v>
      </c>
      <c r="F6015" s="110" t="s">
        <v>22</v>
      </c>
      <c r="G6015" s="13">
        <v>955</v>
      </c>
      <c r="H6015" s="15" t="s">
        <v>17</v>
      </c>
      <c r="I6015" s="15" t="s">
        <v>18</v>
      </c>
    </row>
    <row r="6016" spans="1:9" ht="16.5" x14ac:dyDescent="0.2">
      <c r="A6016" s="7" t="s">
        <v>10393</v>
      </c>
      <c r="B6016" s="173" t="s">
        <v>10775</v>
      </c>
      <c r="C6016" s="107" t="s">
        <v>10776</v>
      </c>
      <c r="D6016" s="108" t="s">
        <v>3157</v>
      </c>
      <c r="E6016" s="9">
        <v>6.5</v>
      </c>
      <c r="F6016" s="108" t="s">
        <v>22</v>
      </c>
      <c r="G6016" s="10">
        <v>955</v>
      </c>
      <c r="H6016" s="14" t="s">
        <v>17</v>
      </c>
      <c r="I6016" s="14" t="s">
        <v>18</v>
      </c>
    </row>
    <row r="6017" spans="1:9" x14ac:dyDescent="0.2">
      <c r="A6017" s="7" t="s">
        <v>10393</v>
      </c>
      <c r="B6017" s="173" t="s">
        <v>10777</v>
      </c>
      <c r="C6017" s="109" t="s">
        <v>10778</v>
      </c>
      <c r="D6017" s="110" t="s">
        <v>3157</v>
      </c>
      <c r="E6017" s="12">
        <v>6.5</v>
      </c>
      <c r="F6017" s="110" t="s">
        <v>22</v>
      </c>
      <c r="G6017" s="13">
        <v>955</v>
      </c>
      <c r="H6017" s="15" t="s">
        <v>17</v>
      </c>
      <c r="I6017" s="15" t="s">
        <v>18</v>
      </c>
    </row>
    <row r="6018" spans="1:9" x14ac:dyDescent="0.2">
      <c r="A6018" s="7" t="s">
        <v>10393</v>
      </c>
      <c r="C6018" s="111"/>
      <c r="D6018" s="20"/>
      <c r="E6018" s="20"/>
      <c r="F6018" s="20"/>
      <c r="G6018" s="37"/>
      <c r="H6018" s="44"/>
      <c r="I6018" s="44"/>
    </row>
    <row r="6019" spans="1:9" x14ac:dyDescent="0.2">
      <c r="A6019" s="7" t="s">
        <v>10393</v>
      </c>
      <c r="B6019" s="135" t="s">
        <v>10779</v>
      </c>
      <c r="C6019" s="78"/>
      <c r="D6019" s="20"/>
      <c r="E6019" s="20"/>
      <c r="F6019" s="20"/>
      <c r="G6019" s="37"/>
      <c r="H6019" s="44"/>
      <c r="I6019" s="44"/>
    </row>
    <row r="6020" spans="1:9" x14ac:dyDescent="0.2">
      <c r="A6020" s="7" t="s">
        <v>10393</v>
      </c>
      <c r="B6020" s="135" t="s">
        <v>10396</v>
      </c>
      <c r="C6020" s="78"/>
      <c r="D6020" s="20"/>
      <c r="E6020" s="20"/>
      <c r="F6020" s="20"/>
      <c r="G6020" s="37"/>
      <c r="H6020" s="44"/>
      <c r="I6020" s="44"/>
    </row>
    <row r="6021" spans="1:9" x14ac:dyDescent="0.2">
      <c r="A6021" s="7" t="s">
        <v>10393</v>
      </c>
      <c r="C6021" s="111"/>
      <c r="D6021" s="20"/>
      <c r="E6021" s="20"/>
      <c r="F6021" s="20"/>
      <c r="G6021" s="37"/>
      <c r="H6021" s="44"/>
      <c r="I6021" s="44"/>
    </row>
    <row r="6022" spans="1:9" x14ac:dyDescent="0.2">
      <c r="A6022" s="7" t="s">
        <v>10393</v>
      </c>
      <c r="B6022" s="5" t="s">
        <v>11</v>
      </c>
      <c r="C6022" s="5" t="s">
        <v>10780</v>
      </c>
      <c r="D6022" s="5" t="s">
        <v>3157</v>
      </c>
      <c r="E6022" s="5" t="s">
        <v>14</v>
      </c>
      <c r="F6022" s="5" t="s">
        <v>15</v>
      </c>
      <c r="G6022" s="6" t="s">
        <v>16</v>
      </c>
      <c r="H6022" s="6" t="s">
        <v>17</v>
      </c>
      <c r="I6022" s="6" t="s">
        <v>18</v>
      </c>
    </row>
    <row r="6023" spans="1:9" x14ac:dyDescent="0.2">
      <c r="A6023" s="7" t="s">
        <v>10393</v>
      </c>
      <c r="B6023" s="173" t="s">
        <v>10781</v>
      </c>
      <c r="C6023" s="3" t="s">
        <v>10782</v>
      </c>
      <c r="D6023" s="9" t="s">
        <v>3157</v>
      </c>
      <c r="E6023" s="9">
        <v>7.3</v>
      </c>
      <c r="F6023" s="9" t="s">
        <v>22</v>
      </c>
      <c r="G6023" s="41">
        <v>1095</v>
      </c>
      <c r="H6023" s="14" t="s">
        <v>17</v>
      </c>
      <c r="I6023" s="14" t="s">
        <v>18</v>
      </c>
    </row>
    <row r="6024" spans="1:9" x14ac:dyDescent="0.2">
      <c r="A6024" s="7" t="s">
        <v>10393</v>
      </c>
      <c r="B6024" s="173" t="s">
        <v>10783</v>
      </c>
      <c r="C6024" s="11" t="s">
        <v>10784</v>
      </c>
      <c r="D6024" s="12" t="s">
        <v>3157</v>
      </c>
      <c r="E6024" s="12">
        <v>7.3</v>
      </c>
      <c r="F6024" s="12" t="s">
        <v>22</v>
      </c>
      <c r="G6024" s="81">
        <v>1095</v>
      </c>
      <c r="H6024" s="15" t="s">
        <v>17</v>
      </c>
      <c r="I6024" s="15" t="s">
        <v>18</v>
      </c>
    </row>
    <row r="6025" spans="1:9" x14ac:dyDescent="0.2">
      <c r="A6025" s="7" t="s">
        <v>10393</v>
      </c>
      <c r="B6025" s="173" t="s">
        <v>10785</v>
      </c>
      <c r="C6025" s="3" t="s">
        <v>10786</v>
      </c>
      <c r="D6025" s="9" t="s">
        <v>3157</v>
      </c>
      <c r="E6025" s="9">
        <v>7.3</v>
      </c>
      <c r="F6025" s="9" t="s">
        <v>22</v>
      </c>
      <c r="G6025" s="41">
        <v>1095</v>
      </c>
      <c r="H6025" s="14" t="s">
        <v>17</v>
      </c>
      <c r="I6025" s="14" t="s">
        <v>18</v>
      </c>
    </row>
    <row r="6026" spans="1:9" x14ac:dyDescent="0.2">
      <c r="A6026" s="7" t="s">
        <v>10393</v>
      </c>
      <c r="B6026" s="173" t="s">
        <v>10787</v>
      </c>
      <c r="C6026" s="11" t="s">
        <v>10788</v>
      </c>
      <c r="D6026" s="12" t="s">
        <v>3157</v>
      </c>
      <c r="E6026" s="12">
        <v>7.3</v>
      </c>
      <c r="F6026" s="12" t="s">
        <v>22</v>
      </c>
      <c r="G6026" s="81">
        <v>1095</v>
      </c>
      <c r="H6026" s="15" t="s">
        <v>17</v>
      </c>
      <c r="I6026" s="15" t="s">
        <v>18</v>
      </c>
    </row>
    <row r="6027" spans="1:9" x14ac:dyDescent="0.2">
      <c r="A6027" s="7" t="s">
        <v>10393</v>
      </c>
      <c r="B6027" s="173" t="s">
        <v>10789</v>
      </c>
      <c r="C6027" s="3" t="s">
        <v>10790</v>
      </c>
      <c r="D6027" s="9" t="s">
        <v>3157</v>
      </c>
      <c r="E6027" s="9">
        <v>7.3</v>
      </c>
      <c r="F6027" s="9" t="s">
        <v>22</v>
      </c>
      <c r="G6027" s="41">
        <v>1095</v>
      </c>
      <c r="H6027" s="14" t="s">
        <v>17</v>
      </c>
      <c r="I6027" s="14" t="s">
        <v>18</v>
      </c>
    </row>
    <row r="6028" spans="1:9" x14ac:dyDescent="0.2">
      <c r="A6028" s="7" t="s">
        <v>10393</v>
      </c>
      <c r="B6028" s="173" t="s">
        <v>10791</v>
      </c>
      <c r="C6028" s="11" t="s">
        <v>10792</v>
      </c>
      <c r="D6028" s="12" t="s">
        <v>3157</v>
      </c>
      <c r="E6028" s="12">
        <v>7.3</v>
      </c>
      <c r="F6028" s="12" t="s">
        <v>22</v>
      </c>
      <c r="G6028" s="81">
        <v>1095</v>
      </c>
      <c r="H6028" s="15" t="s">
        <v>17</v>
      </c>
      <c r="I6028" s="15" t="s">
        <v>18</v>
      </c>
    </row>
    <row r="6029" spans="1:9" x14ac:dyDescent="0.2">
      <c r="A6029" s="7" t="s">
        <v>10393</v>
      </c>
      <c r="B6029" s="173" t="s">
        <v>10793</v>
      </c>
      <c r="C6029" s="3" t="s">
        <v>10794</v>
      </c>
      <c r="D6029" s="9" t="s">
        <v>3157</v>
      </c>
      <c r="E6029" s="9">
        <v>7.3</v>
      </c>
      <c r="F6029" s="9" t="s">
        <v>22</v>
      </c>
      <c r="G6029" s="41">
        <v>1095</v>
      </c>
      <c r="H6029" s="14" t="s">
        <v>17</v>
      </c>
      <c r="I6029" s="14" t="s">
        <v>18</v>
      </c>
    </row>
    <row r="6030" spans="1:9" x14ac:dyDescent="0.2">
      <c r="A6030" s="7" t="s">
        <v>10393</v>
      </c>
      <c r="B6030" s="173" t="s">
        <v>10795</v>
      </c>
      <c r="C6030" s="11" t="s">
        <v>10796</v>
      </c>
      <c r="D6030" s="12" t="s">
        <v>3157</v>
      </c>
      <c r="E6030" s="12">
        <v>7.3</v>
      </c>
      <c r="F6030" s="12" t="s">
        <v>22</v>
      </c>
      <c r="G6030" s="81">
        <v>1095</v>
      </c>
      <c r="H6030" s="15" t="s">
        <v>17</v>
      </c>
      <c r="I6030" s="15" t="s">
        <v>18</v>
      </c>
    </row>
    <row r="6031" spans="1:9" x14ac:dyDescent="0.2">
      <c r="A6031" s="7" t="s">
        <v>10393</v>
      </c>
      <c r="B6031" s="173" t="s">
        <v>10797</v>
      </c>
      <c r="C6031" s="3" t="s">
        <v>10798</v>
      </c>
      <c r="D6031" s="9" t="s">
        <v>3157</v>
      </c>
      <c r="E6031" s="9">
        <v>7.3</v>
      </c>
      <c r="F6031" s="9" t="s">
        <v>22</v>
      </c>
      <c r="G6031" s="41">
        <v>1095</v>
      </c>
      <c r="H6031" s="14" t="s">
        <v>17</v>
      </c>
      <c r="I6031" s="14" t="s">
        <v>18</v>
      </c>
    </row>
    <row r="6032" spans="1:9" x14ac:dyDescent="0.2">
      <c r="A6032" s="7" t="s">
        <v>10393</v>
      </c>
      <c r="B6032" s="173" t="s">
        <v>10799</v>
      </c>
      <c r="C6032" s="11" t="s">
        <v>10800</v>
      </c>
      <c r="D6032" s="12" t="s">
        <v>3157</v>
      </c>
      <c r="E6032" s="12">
        <v>7.3</v>
      </c>
      <c r="F6032" s="12" t="s">
        <v>22</v>
      </c>
      <c r="G6032" s="81">
        <v>1095</v>
      </c>
      <c r="H6032" s="15" t="s">
        <v>17</v>
      </c>
      <c r="I6032" s="15" t="s">
        <v>18</v>
      </c>
    </row>
    <row r="6033" spans="1:9" x14ac:dyDescent="0.2">
      <c r="A6033" s="7" t="s">
        <v>10393</v>
      </c>
      <c r="B6033" s="173" t="s">
        <v>10801</v>
      </c>
      <c r="C6033" s="3" t="s">
        <v>10802</v>
      </c>
      <c r="D6033" s="9" t="s">
        <v>3157</v>
      </c>
      <c r="E6033" s="9">
        <v>7.3</v>
      </c>
      <c r="F6033" s="9" t="s">
        <v>22</v>
      </c>
      <c r="G6033" s="41">
        <v>1095</v>
      </c>
      <c r="H6033" s="14" t="s">
        <v>17</v>
      </c>
      <c r="I6033" s="14" t="s">
        <v>18</v>
      </c>
    </row>
    <row r="6034" spans="1:9" x14ac:dyDescent="0.2">
      <c r="A6034" s="7" t="s">
        <v>10393</v>
      </c>
      <c r="B6034" s="173" t="s">
        <v>10803</v>
      </c>
      <c r="C6034" s="11" t="s">
        <v>10804</v>
      </c>
      <c r="D6034" s="12" t="s">
        <v>3157</v>
      </c>
      <c r="E6034" s="12">
        <v>7.3</v>
      </c>
      <c r="F6034" s="12" t="s">
        <v>22</v>
      </c>
      <c r="G6034" s="81">
        <v>1095</v>
      </c>
      <c r="H6034" s="15" t="s">
        <v>17</v>
      </c>
      <c r="I6034" s="15" t="s">
        <v>18</v>
      </c>
    </row>
    <row r="6035" spans="1:9" x14ac:dyDescent="0.2">
      <c r="A6035" s="7" t="s">
        <v>10393</v>
      </c>
      <c r="B6035" s="173" t="s">
        <v>10805</v>
      </c>
      <c r="C6035" s="3" t="s">
        <v>10806</v>
      </c>
      <c r="D6035" s="9" t="s">
        <v>3157</v>
      </c>
      <c r="E6035" s="9">
        <v>7.3</v>
      </c>
      <c r="F6035" s="9" t="s">
        <v>22</v>
      </c>
      <c r="G6035" s="41">
        <v>1095</v>
      </c>
      <c r="H6035" s="14" t="s">
        <v>17</v>
      </c>
      <c r="I6035" s="14" t="s">
        <v>18</v>
      </c>
    </row>
    <row r="6036" spans="1:9" x14ac:dyDescent="0.2">
      <c r="A6036" s="7" t="s">
        <v>10393</v>
      </c>
      <c r="B6036" s="173" t="s">
        <v>10807</v>
      </c>
      <c r="C6036" s="11" t="s">
        <v>10808</v>
      </c>
      <c r="D6036" s="12" t="s">
        <v>3157</v>
      </c>
      <c r="E6036" s="12">
        <v>7.3</v>
      </c>
      <c r="F6036" s="12" t="s">
        <v>22</v>
      </c>
      <c r="G6036" s="81">
        <v>1095</v>
      </c>
      <c r="H6036" s="15" t="s">
        <v>17</v>
      </c>
      <c r="I6036" s="15" t="s">
        <v>18</v>
      </c>
    </row>
    <row r="6037" spans="1:9" x14ac:dyDescent="0.2">
      <c r="A6037" s="7" t="s">
        <v>10393</v>
      </c>
      <c r="B6037" s="173" t="s">
        <v>10809</v>
      </c>
      <c r="C6037" s="3" t="s">
        <v>10810</v>
      </c>
      <c r="D6037" s="9" t="s">
        <v>3157</v>
      </c>
      <c r="E6037" s="9">
        <v>7.3</v>
      </c>
      <c r="F6037" s="9" t="s">
        <v>22</v>
      </c>
      <c r="G6037" s="41">
        <v>1095</v>
      </c>
      <c r="H6037" s="14" t="s">
        <v>17</v>
      </c>
      <c r="I6037" s="14" t="s">
        <v>18</v>
      </c>
    </row>
    <row r="6038" spans="1:9" x14ac:dyDescent="0.2">
      <c r="A6038" s="7" t="s">
        <v>10393</v>
      </c>
      <c r="B6038" s="111"/>
      <c r="C6038" s="111"/>
      <c r="D6038" s="20"/>
      <c r="E6038" s="20"/>
      <c r="F6038" s="20"/>
      <c r="G6038" s="47"/>
      <c r="H6038" s="44"/>
      <c r="I6038" s="44"/>
    </row>
    <row r="6039" spans="1:9" x14ac:dyDescent="0.2">
      <c r="A6039" s="7" t="s">
        <v>10393</v>
      </c>
      <c r="B6039" s="5" t="s">
        <v>11</v>
      </c>
      <c r="C6039" s="5" t="s">
        <v>10811</v>
      </c>
      <c r="D6039" s="5" t="s">
        <v>3157</v>
      </c>
      <c r="E6039" s="5" t="s">
        <v>14</v>
      </c>
      <c r="F6039" s="5" t="s">
        <v>15</v>
      </c>
      <c r="G6039" s="6" t="s">
        <v>16</v>
      </c>
      <c r="H6039" s="6" t="s">
        <v>17</v>
      </c>
      <c r="I6039" s="6" t="s">
        <v>18</v>
      </c>
    </row>
    <row r="6040" spans="1:9" x14ac:dyDescent="0.2">
      <c r="A6040" s="7" t="s">
        <v>10393</v>
      </c>
      <c r="B6040" s="173" t="s">
        <v>10812</v>
      </c>
      <c r="C6040" s="3" t="s">
        <v>10813</v>
      </c>
      <c r="D6040" s="9" t="s">
        <v>3157</v>
      </c>
      <c r="E6040" s="9">
        <v>7.3</v>
      </c>
      <c r="F6040" s="9" t="s">
        <v>22</v>
      </c>
      <c r="G6040" s="41">
        <v>1095</v>
      </c>
      <c r="H6040" s="14" t="s">
        <v>17</v>
      </c>
      <c r="I6040" s="14" t="s">
        <v>18</v>
      </c>
    </row>
    <row r="6041" spans="1:9" x14ac:dyDescent="0.2">
      <c r="A6041" s="7" t="s">
        <v>10393</v>
      </c>
      <c r="B6041" s="173" t="s">
        <v>10814</v>
      </c>
      <c r="C6041" s="11" t="s">
        <v>10815</v>
      </c>
      <c r="D6041" s="12" t="s">
        <v>3157</v>
      </c>
      <c r="E6041" s="12">
        <v>7.3</v>
      </c>
      <c r="F6041" s="12" t="s">
        <v>22</v>
      </c>
      <c r="G6041" s="81">
        <v>1095</v>
      </c>
      <c r="H6041" s="15" t="s">
        <v>17</v>
      </c>
      <c r="I6041" s="15" t="s">
        <v>18</v>
      </c>
    </row>
    <row r="6042" spans="1:9" x14ac:dyDescent="0.2">
      <c r="A6042" s="7" t="s">
        <v>10393</v>
      </c>
      <c r="B6042" s="173" t="s">
        <v>10816</v>
      </c>
      <c r="C6042" s="3" t="s">
        <v>10817</v>
      </c>
      <c r="D6042" s="9" t="s">
        <v>3157</v>
      </c>
      <c r="E6042" s="9">
        <v>7.3</v>
      </c>
      <c r="F6042" s="9" t="s">
        <v>22</v>
      </c>
      <c r="G6042" s="41">
        <v>1095</v>
      </c>
      <c r="H6042" s="14" t="s">
        <v>17</v>
      </c>
      <c r="I6042" s="14" t="s">
        <v>18</v>
      </c>
    </row>
    <row r="6043" spans="1:9" x14ac:dyDescent="0.2">
      <c r="A6043" s="7" t="s">
        <v>10393</v>
      </c>
      <c r="B6043" s="173" t="s">
        <v>10818</v>
      </c>
      <c r="C6043" s="11" t="s">
        <v>10819</v>
      </c>
      <c r="D6043" s="12" t="s">
        <v>3157</v>
      </c>
      <c r="E6043" s="12">
        <v>7.3</v>
      </c>
      <c r="F6043" s="12" t="s">
        <v>22</v>
      </c>
      <c r="G6043" s="81">
        <v>1095</v>
      </c>
      <c r="H6043" s="15" t="s">
        <v>17</v>
      </c>
      <c r="I6043" s="15" t="s">
        <v>18</v>
      </c>
    </row>
    <row r="6044" spans="1:9" x14ac:dyDescent="0.2">
      <c r="A6044" s="7" t="s">
        <v>10393</v>
      </c>
      <c r="B6044" s="173" t="s">
        <v>10820</v>
      </c>
      <c r="C6044" s="3" t="s">
        <v>10821</v>
      </c>
      <c r="D6044" s="9" t="s">
        <v>3157</v>
      </c>
      <c r="E6044" s="9">
        <v>7.3</v>
      </c>
      <c r="F6044" s="9" t="s">
        <v>22</v>
      </c>
      <c r="G6044" s="41">
        <v>1095</v>
      </c>
      <c r="H6044" s="14" t="s">
        <v>17</v>
      </c>
      <c r="I6044" s="14" t="s">
        <v>18</v>
      </c>
    </row>
    <row r="6045" spans="1:9" x14ac:dyDescent="0.2">
      <c r="A6045" s="7" t="s">
        <v>10393</v>
      </c>
      <c r="B6045" s="173" t="s">
        <v>10822</v>
      </c>
      <c r="C6045" s="11" t="s">
        <v>10823</v>
      </c>
      <c r="D6045" s="12" t="s">
        <v>3157</v>
      </c>
      <c r="E6045" s="12">
        <v>7.3</v>
      </c>
      <c r="F6045" s="12" t="s">
        <v>22</v>
      </c>
      <c r="G6045" s="81">
        <v>1095</v>
      </c>
      <c r="H6045" s="15" t="s">
        <v>17</v>
      </c>
      <c r="I6045" s="15" t="s">
        <v>18</v>
      </c>
    </row>
    <row r="6046" spans="1:9" x14ac:dyDescent="0.2">
      <c r="A6046" s="7" t="s">
        <v>10393</v>
      </c>
      <c r="B6046" s="173" t="s">
        <v>10824</v>
      </c>
      <c r="C6046" s="3" t="s">
        <v>10825</v>
      </c>
      <c r="D6046" s="9" t="s">
        <v>3157</v>
      </c>
      <c r="E6046" s="9">
        <v>7.3</v>
      </c>
      <c r="F6046" s="9" t="s">
        <v>22</v>
      </c>
      <c r="G6046" s="41">
        <v>1095</v>
      </c>
      <c r="H6046" s="14" t="s">
        <v>17</v>
      </c>
      <c r="I6046" s="14" t="s">
        <v>18</v>
      </c>
    </row>
    <row r="6047" spans="1:9" x14ac:dyDescent="0.2">
      <c r="A6047" s="7" t="s">
        <v>10393</v>
      </c>
      <c r="B6047" s="173" t="s">
        <v>10826</v>
      </c>
      <c r="C6047" s="11" t="s">
        <v>10827</v>
      </c>
      <c r="D6047" s="12" t="s">
        <v>3157</v>
      </c>
      <c r="E6047" s="12">
        <v>7.3</v>
      </c>
      <c r="F6047" s="12" t="s">
        <v>22</v>
      </c>
      <c r="G6047" s="81">
        <v>1095</v>
      </c>
      <c r="H6047" s="15" t="s">
        <v>17</v>
      </c>
      <c r="I6047" s="15" t="s">
        <v>18</v>
      </c>
    </row>
    <row r="6048" spans="1:9" x14ac:dyDescent="0.2">
      <c r="A6048" s="7" t="s">
        <v>10393</v>
      </c>
      <c r="B6048" s="173" t="s">
        <v>10828</v>
      </c>
      <c r="C6048" s="3" t="s">
        <v>10829</v>
      </c>
      <c r="D6048" s="9" t="s">
        <v>3157</v>
      </c>
      <c r="E6048" s="9">
        <v>7.3</v>
      </c>
      <c r="F6048" s="9" t="s">
        <v>22</v>
      </c>
      <c r="G6048" s="41">
        <v>1095</v>
      </c>
      <c r="H6048" s="14" t="s">
        <v>17</v>
      </c>
      <c r="I6048" s="14" t="s">
        <v>18</v>
      </c>
    </row>
    <row r="6049" spans="1:9" x14ac:dyDescent="0.2">
      <c r="A6049" s="7" t="s">
        <v>10393</v>
      </c>
      <c r="B6049" s="173" t="s">
        <v>10830</v>
      </c>
      <c r="C6049" s="11" t="s">
        <v>10831</v>
      </c>
      <c r="D6049" s="12" t="s">
        <v>3157</v>
      </c>
      <c r="E6049" s="12">
        <v>7.3</v>
      </c>
      <c r="F6049" s="12" t="s">
        <v>22</v>
      </c>
      <c r="G6049" s="81">
        <v>1095</v>
      </c>
      <c r="H6049" s="15" t="s">
        <v>17</v>
      </c>
      <c r="I6049" s="15" t="s">
        <v>18</v>
      </c>
    </row>
    <row r="6050" spans="1:9" x14ac:dyDescent="0.2">
      <c r="A6050" s="7" t="s">
        <v>10393</v>
      </c>
      <c r="B6050" s="173" t="s">
        <v>10832</v>
      </c>
      <c r="C6050" s="3" t="s">
        <v>10833</v>
      </c>
      <c r="D6050" s="9" t="s">
        <v>3157</v>
      </c>
      <c r="E6050" s="9">
        <v>7.3</v>
      </c>
      <c r="F6050" s="9" t="s">
        <v>22</v>
      </c>
      <c r="G6050" s="41">
        <v>1095</v>
      </c>
      <c r="H6050" s="14" t="s">
        <v>17</v>
      </c>
      <c r="I6050" s="14" t="s">
        <v>18</v>
      </c>
    </row>
    <row r="6051" spans="1:9" x14ac:dyDescent="0.2">
      <c r="A6051" s="7" t="s">
        <v>10393</v>
      </c>
      <c r="B6051" s="173" t="s">
        <v>10834</v>
      </c>
      <c r="C6051" s="11" t="s">
        <v>10835</v>
      </c>
      <c r="D6051" s="12" t="s">
        <v>3157</v>
      </c>
      <c r="E6051" s="12">
        <v>7.3</v>
      </c>
      <c r="F6051" s="12" t="s">
        <v>22</v>
      </c>
      <c r="G6051" s="81">
        <v>1095</v>
      </c>
      <c r="H6051" s="15" t="s">
        <v>17</v>
      </c>
      <c r="I6051" s="15" t="s">
        <v>18</v>
      </c>
    </row>
    <row r="6052" spans="1:9" x14ac:dyDescent="0.2">
      <c r="A6052" s="7" t="s">
        <v>10393</v>
      </c>
      <c r="B6052" s="173" t="s">
        <v>10836</v>
      </c>
      <c r="C6052" s="3" t="s">
        <v>10837</v>
      </c>
      <c r="D6052" s="9" t="s">
        <v>3157</v>
      </c>
      <c r="E6052" s="9">
        <v>7.3</v>
      </c>
      <c r="F6052" s="9" t="s">
        <v>22</v>
      </c>
      <c r="G6052" s="41">
        <v>1095</v>
      </c>
      <c r="H6052" s="14" t="s">
        <v>17</v>
      </c>
      <c r="I6052" s="14" t="s">
        <v>18</v>
      </c>
    </row>
    <row r="6053" spans="1:9" x14ac:dyDescent="0.2">
      <c r="A6053" s="7" t="s">
        <v>10393</v>
      </c>
      <c r="B6053" s="173" t="s">
        <v>10838</v>
      </c>
      <c r="C6053" s="11" t="s">
        <v>10839</v>
      </c>
      <c r="D6053" s="12" t="s">
        <v>3157</v>
      </c>
      <c r="E6053" s="12">
        <v>7.3</v>
      </c>
      <c r="F6053" s="12" t="s">
        <v>22</v>
      </c>
      <c r="G6053" s="81">
        <v>1095</v>
      </c>
      <c r="H6053" s="15" t="s">
        <v>17</v>
      </c>
      <c r="I6053" s="15" t="s">
        <v>18</v>
      </c>
    </row>
    <row r="6054" spans="1:9" x14ac:dyDescent="0.2">
      <c r="A6054" s="7" t="s">
        <v>10393</v>
      </c>
      <c r="B6054" s="173" t="s">
        <v>10840</v>
      </c>
      <c r="C6054" s="3" t="s">
        <v>10841</v>
      </c>
      <c r="D6054" s="9" t="s">
        <v>3157</v>
      </c>
      <c r="E6054" s="9">
        <v>7.3</v>
      </c>
      <c r="F6054" s="9" t="s">
        <v>22</v>
      </c>
      <c r="G6054" s="41">
        <v>1095</v>
      </c>
      <c r="H6054" s="14" t="s">
        <v>17</v>
      </c>
      <c r="I6054" s="14" t="s">
        <v>18</v>
      </c>
    </row>
    <row r="6055" spans="1:9" x14ac:dyDescent="0.2">
      <c r="A6055" s="7" t="s">
        <v>10393</v>
      </c>
      <c r="B6055" s="111"/>
      <c r="C6055" s="111"/>
      <c r="D6055" s="20"/>
      <c r="E6055" s="20"/>
      <c r="F6055" s="20"/>
      <c r="G6055" s="37"/>
      <c r="H6055" s="44"/>
      <c r="I6055" s="44"/>
    </row>
    <row r="6056" spans="1:9" x14ac:dyDescent="0.2">
      <c r="A6056" s="7" t="s">
        <v>10393</v>
      </c>
      <c r="B6056" s="5" t="s">
        <v>11</v>
      </c>
      <c r="C6056" s="5" t="s">
        <v>10842</v>
      </c>
      <c r="D6056" s="5" t="s">
        <v>3157</v>
      </c>
      <c r="E6056" s="5" t="s">
        <v>14</v>
      </c>
      <c r="F6056" s="5" t="s">
        <v>15</v>
      </c>
      <c r="G6056" s="6" t="s">
        <v>16</v>
      </c>
      <c r="H6056" s="6" t="s">
        <v>17</v>
      </c>
      <c r="I6056" s="6" t="s">
        <v>18</v>
      </c>
    </row>
    <row r="6057" spans="1:9" x14ac:dyDescent="0.2">
      <c r="A6057" s="7" t="s">
        <v>10393</v>
      </c>
      <c r="B6057" s="173" t="s">
        <v>10843</v>
      </c>
      <c r="C6057" s="3" t="s">
        <v>10844</v>
      </c>
      <c r="D6057" s="9" t="s">
        <v>3157</v>
      </c>
      <c r="E6057" s="9">
        <v>7.3</v>
      </c>
      <c r="F6057" s="9" t="s">
        <v>22</v>
      </c>
      <c r="G6057" s="41">
        <v>1095</v>
      </c>
      <c r="H6057" s="14" t="s">
        <v>17</v>
      </c>
      <c r="I6057" s="14" t="s">
        <v>18</v>
      </c>
    </row>
    <row r="6058" spans="1:9" x14ac:dyDescent="0.2">
      <c r="A6058" s="7" t="s">
        <v>10393</v>
      </c>
      <c r="B6058" s="173" t="s">
        <v>10845</v>
      </c>
      <c r="C6058" s="11" t="s">
        <v>10846</v>
      </c>
      <c r="D6058" s="12" t="s">
        <v>3157</v>
      </c>
      <c r="E6058" s="12">
        <v>7.3</v>
      </c>
      <c r="F6058" s="12" t="s">
        <v>22</v>
      </c>
      <c r="G6058" s="81">
        <v>1095</v>
      </c>
      <c r="H6058" s="15" t="s">
        <v>17</v>
      </c>
      <c r="I6058" s="15" t="s">
        <v>18</v>
      </c>
    </row>
    <row r="6059" spans="1:9" x14ac:dyDescent="0.2">
      <c r="A6059" s="7" t="s">
        <v>10393</v>
      </c>
      <c r="B6059" s="173" t="s">
        <v>10847</v>
      </c>
      <c r="C6059" s="3" t="s">
        <v>10848</v>
      </c>
      <c r="D6059" s="9" t="s">
        <v>3157</v>
      </c>
      <c r="E6059" s="9">
        <v>7.3</v>
      </c>
      <c r="F6059" s="9" t="s">
        <v>22</v>
      </c>
      <c r="G6059" s="41">
        <v>1095</v>
      </c>
      <c r="H6059" s="14" t="s">
        <v>17</v>
      </c>
      <c r="I6059" s="14" t="s">
        <v>18</v>
      </c>
    </row>
    <row r="6060" spans="1:9" x14ac:dyDescent="0.2">
      <c r="A6060" s="7" t="s">
        <v>10393</v>
      </c>
      <c r="B6060" s="173" t="s">
        <v>10849</v>
      </c>
      <c r="C6060" s="11" t="s">
        <v>10850</v>
      </c>
      <c r="D6060" s="12" t="s">
        <v>3157</v>
      </c>
      <c r="E6060" s="12">
        <v>7.3</v>
      </c>
      <c r="F6060" s="12" t="s">
        <v>22</v>
      </c>
      <c r="G6060" s="81">
        <v>1095</v>
      </c>
      <c r="H6060" s="15" t="s">
        <v>17</v>
      </c>
      <c r="I6060" s="15" t="s">
        <v>18</v>
      </c>
    </row>
    <row r="6061" spans="1:9" x14ac:dyDescent="0.2">
      <c r="A6061" s="7" t="s">
        <v>10393</v>
      </c>
      <c r="B6061" s="173" t="s">
        <v>10851</v>
      </c>
      <c r="C6061" s="3" t="s">
        <v>10852</v>
      </c>
      <c r="D6061" s="9" t="s">
        <v>3157</v>
      </c>
      <c r="E6061" s="9">
        <v>7.3</v>
      </c>
      <c r="F6061" s="9" t="s">
        <v>22</v>
      </c>
      <c r="G6061" s="41">
        <v>1095</v>
      </c>
      <c r="H6061" s="14" t="s">
        <v>17</v>
      </c>
      <c r="I6061" s="14" t="s">
        <v>18</v>
      </c>
    </row>
    <row r="6062" spans="1:9" x14ac:dyDescent="0.2">
      <c r="A6062" s="7" t="s">
        <v>10393</v>
      </c>
      <c r="B6062" s="173" t="s">
        <v>10853</v>
      </c>
      <c r="C6062" s="11" t="s">
        <v>10854</v>
      </c>
      <c r="D6062" s="12" t="s">
        <v>3157</v>
      </c>
      <c r="E6062" s="12">
        <v>7.3</v>
      </c>
      <c r="F6062" s="12" t="s">
        <v>22</v>
      </c>
      <c r="G6062" s="81">
        <v>1095</v>
      </c>
      <c r="H6062" s="15" t="s">
        <v>17</v>
      </c>
      <c r="I6062" s="15" t="s">
        <v>18</v>
      </c>
    </row>
    <row r="6063" spans="1:9" x14ac:dyDescent="0.2">
      <c r="A6063" s="7" t="s">
        <v>10393</v>
      </c>
      <c r="B6063" s="173" t="s">
        <v>10855</v>
      </c>
      <c r="C6063" s="3" t="s">
        <v>10856</v>
      </c>
      <c r="D6063" s="9" t="s">
        <v>3157</v>
      </c>
      <c r="E6063" s="9">
        <v>7.3</v>
      </c>
      <c r="F6063" s="9" t="s">
        <v>22</v>
      </c>
      <c r="G6063" s="41">
        <v>1095</v>
      </c>
      <c r="H6063" s="14" t="s">
        <v>17</v>
      </c>
      <c r="I6063" s="14" t="s">
        <v>18</v>
      </c>
    </row>
    <row r="6064" spans="1:9" x14ac:dyDescent="0.2">
      <c r="A6064" s="7" t="s">
        <v>10393</v>
      </c>
      <c r="B6064" s="173" t="s">
        <v>10857</v>
      </c>
      <c r="C6064" s="11" t="s">
        <v>10858</v>
      </c>
      <c r="D6064" s="12" t="s">
        <v>3157</v>
      </c>
      <c r="E6064" s="12">
        <v>7.3</v>
      </c>
      <c r="F6064" s="12" t="s">
        <v>22</v>
      </c>
      <c r="G6064" s="81">
        <v>1095</v>
      </c>
      <c r="H6064" s="15" t="s">
        <v>17</v>
      </c>
      <c r="I6064" s="15" t="s">
        <v>18</v>
      </c>
    </row>
    <row r="6065" spans="1:9" x14ac:dyDescent="0.2">
      <c r="A6065" s="7" t="s">
        <v>10393</v>
      </c>
      <c r="B6065" s="173" t="s">
        <v>10859</v>
      </c>
      <c r="C6065" s="3" t="s">
        <v>10860</v>
      </c>
      <c r="D6065" s="9" t="s">
        <v>3157</v>
      </c>
      <c r="E6065" s="9">
        <v>7.3</v>
      </c>
      <c r="F6065" s="9" t="s">
        <v>22</v>
      </c>
      <c r="G6065" s="41">
        <v>1095</v>
      </c>
      <c r="H6065" s="14" t="s">
        <v>17</v>
      </c>
      <c r="I6065" s="14" t="s">
        <v>18</v>
      </c>
    </row>
    <row r="6066" spans="1:9" x14ac:dyDescent="0.2">
      <c r="A6066" s="7" t="s">
        <v>10393</v>
      </c>
      <c r="B6066" s="173" t="s">
        <v>10861</v>
      </c>
      <c r="C6066" s="11" t="s">
        <v>10862</v>
      </c>
      <c r="D6066" s="12" t="s">
        <v>3157</v>
      </c>
      <c r="E6066" s="12">
        <v>7.3</v>
      </c>
      <c r="F6066" s="12" t="s">
        <v>22</v>
      </c>
      <c r="G6066" s="81">
        <v>1095</v>
      </c>
      <c r="H6066" s="15" t="s">
        <v>17</v>
      </c>
      <c r="I6066" s="15" t="s">
        <v>18</v>
      </c>
    </row>
    <row r="6067" spans="1:9" x14ac:dyDescent="0.2">
      <c r="A6067" s="7" t="s">
        <v>10393</v>
      </c>
      <c r="B6067" s="173" t="s">
        <v>10863</v>
      </c>
      <c r="C6067" s="3" t="s">
        <v>10864</v>
      </c>
      <c r="D6067" s="9" t="s">
        <v>3157</v>
      </c>
      <c r="E6067" s="9">
        <v>7.3</v>
      </c>
      <c r="F6067" s="9" t="s">
        <v>22</v>
      </c>
      <c r="G6067" s="41">
        <v>1095</v>
      </c>
      <c r="H6067" s="14" t="s">
        <v>17</v>
      </c>
      <c r="I6067" s="14" t="s">
        <v>18</v>
      </c>
    </row>
    <row r="6068" spans="1:9" x14ac:dyDescent="0.2">
      <c r="A6068" s="7" t="s">
        <v>10393</v>
      </c>
      <c r="B6068" s="173" t="s">
        <v>10865</v>
      </c>
      <c r="C6068" s="11" t="s">
        <v>10866</v>
      </c>
      <c r="D6068" s="12" t="s">
        <v>3157</v>
      </c>
      <c r="E6068" s="12">
        <v>7.3</v>
      </c>
      <c r="F6068" s="12" t="s">
        <v>22</v>
      </c>
      <c r="G6068" s="81">
        <v>1095</v>
      </c>
      <c r="H6068" s="15" t="s">
        <v>17</v>
      </c>
      <c r="I6068" s="15" t="s">
        <v>18</v>
      </c>
    </row>
    <row r="6069" spans="1:9" x14ac:dyDescent="0.2">
      <c r="A6069" s="7" t="s">
        <v>10393</v>
      </c>
      <c r="B6069" s="173" t="s">
        <v>10867</v>
      </c>
      <c r="C6069" s="3" t="s">
        <v>10868</v>
      </c>
      <c r="D6069" s="9" t="s">
        <v>3157</v>
      </c>
      <c r="E6069" s="9">
        <v>7.3</v>
      </c>
      <c r="F6069" s="9" t="s">
        <v>22</v>
      </c>
      <c r="G6069" s="41">
        <v>1095</v>
      </c>
      <c r="H6069" s="14" t="s">
        <v>17</v>
      </c>
      <c r="I6069" s="14" t="s">
        <v>18</v>
      </c>
    </row>
    <row r="6070" spans="1:9" x14ac:dyDescent="0.2">
      <c r="A6070" s="7" t="s">
        <v>10393</v>
      </c>
      <c r="B6070" s="173" t="s">
        <v>10869</v>
      </c>
      <c r="C6070" s="11" t="s">
        <v>10870</v>
      </c>
      <c r="D6070" s="12" t="s">
        <v>3157</v>
      </c>
      <c r="E6070" s="12">
        <v>7.3</v>
      </c>
      <c r="F6070" s="12" t="s">
        <v>22</v>
      </c>
      <c r="G6070" s="81">
        <v>1095</v>
      </c>
      <c r="H6070" s="15" t="s">
        <v>17</v>
      </c>
      <c r="I6070" s="15" t="s">
        <v>18</v>
      </c>
    </row>
    <row r="6071" spans="1:9" x14ac:dyDescent="0.2">
      <c r="A6071" s="7" t="s">
        <v>10393</v>
      </c>
      <c r="B6071" s="173" t="s">
        <v>10871</v>
      </c>
      <c r="C6071" s="3" t="s">
        <v>10872</v>
      </c>
      <c r="D6071" s="9" t="s">
        <v>3157</v>
      </c>
      <c r="E6071" s="9">
        <v>7.3</v>
      </c>
      <c r="F6071" s="9" t="s">
        <v>22</v>
      </c>
      <c r="G6071" s="41">
        <v>1095</v>
      </c>
      <c r="H6071" s="14" t="s">
        <v>17</v>
      </c>
      <c r="I6071" s="14" t="s">
        <v>18</v>
      </c>
    </row>
    <row r="6072" spans="1:9" x14ac:dyDescent="0.2">
      <c r="A6072" s="7" t="s">
        <v>10393</v>
      </c>
      <c r="B6072" s="111"/>
      <c r="C6072" s="111"/>
      <c r="D6072" s="20"/>
      <c r="E6072" s="20"/>
      <c r="F6072" s="20"/>
      <c r="G6072" s="47"/>
      <c r="H6072" s="44"/>
      <c r="I6072" s="44"/>
    </row>
    <row r="6073" spans="1:9" x14ac:dyDescent="0.2">
      <c r="A6073" s="7" t="s">
        <v>10393</v>
      </c>
      <c r="B6073" s="5" t="s">
        <v>11</v>
      </c>
      <c r="C6073" s="5" t="s">
        <v>10873</v>
      </c>
      <c r="D6073" s="5" t="s">
        <v>3157</v>
      </c>
      <c r="E6073" s="5" t="s">
        <v>14</v>
      </c>
      <c r="F6073" s="5" t="s">
        <v>15</v>
      </c>
      <c r="G6073" s="6" t="s">
        <v>16</v>
      </c>
      <c r="H6073" s="6" t="s">
        <v>17</v>
      </c>
      <c r="I6073" s="6" t="s">
        <v>18</v>
      </c>
    </row>
    <row r="6074" spans="1:9" x14ac:dyDescent="0.2">
      <c r="A6074" s="7" t="s">
        <v>10393</v>
      </c>
      <c r="B6074" s="173" t="s">
        <v>10874</v>
      </c>
      <c r="C6074" s="3" t="s">
        <v>10875</v>
      </c>
      <c r="D6074" s="9" t="s">
        <v>3157</v>
      </c>
      <c r="E6074" s="9">
        <v>7.3</v>
      </c>
      <c r="F6074" s="9" t="s">
        <v>22</v>
      </c>
      <c r="G6074" s="41">
        <v>1095</v>
      </c>
      <c r="H6074" s="14" t="s">
        <v>17</v>
      </c>
      <c r="I6074" s="14" t="s">
        <v>18</v>
      </c>
    </row>
    <row r="6075" spans="1:9" x14ac:dyDescent="0.2">
      <c r="A6075" s="7" t="s">
        <v>10393</v>
      </c>
      <c r="B6075" s="173" t="s">
        <v>10876</v>
      </c>
      <c r="C6075" s="11" t="s">
        <v>10877</v>
      </c>
      <c r="D6075" s="12" t="s">
        <v>3157</v>
      </c>
      <c r="E6075" s="12">
        <v>7.3</v>
      </c>
      <c r="F6075" s="12" t="s">
        <v>22</v>
      </c>
      <c r="G6075" s="81">
        <v>1095</v>
      </c>
      <c r="H6075" s="15" t="s">
        <v>17</v>
      </c>
      <c r="I6075" s="15" t="s">
        <v>18</v>
      </c>
    </row>
    <row r="6076" spans="1:9" x14ac:dyDescent="0.2">
      <c r="A6076" s="7" t="s">
        <v>10393</v>
      </c>
      <c r="B6076" s="173" t="s">
        <v>10878</v>
      </c>
      <c r="C6076" s="3" t="s">
        <v>10879</v>
      </c>
      <c r="D6076" s="9" t="s">
        <v>3157</v>
      </c>
      <c r="E6076" s="9">
        <v>7.3</v>
      </c>
      <c r="F6076" s="9" t="s">
        <v>22</v>
      </c>
      <c r="G6076" s="41">
        <v>1095</v>
      </c>
      <c r="H6076" s="14" t="s">
        <v>17</v>
      </c>
      <c r="I6076" s="14" t="s">
        <v>18</v>
      </c>
    </row>
    <row r="6077" spans="1:9" x14ac:dyDescent="0.2">
      <c r="A6077" s="7" t="s">
        <v>10393</v>
      </c>
      <c r="B6077" s="173" t="s">
        <v>10880</v>
      </c>
      <c r="C6077" s="11" t="s">
        <v>10881</v>
      </c>
      <c r="D6077" s="12" t="s">
        <v>3157</v>
      </c>
      <c r="E6077" s="12">
        <v>7.3</v>
      </c>
      <c r="F6077" s="12" t="s">
        <v>22</v>
      </c>
      <c r="G6077" s="81">
        <v>1095</v>
      </c>
      <c r="H6077" s="15" t="s">
        <v>17</v>
      </c>
      <c r="I6077" s="15" t="s">
        <v>18</v>
      </c>
    </row>
    <row r="6078" spans="1:9" x14ac:dyDescent="0.2">
      <c r="A6078" s="7" t="s">
        <v>10393</v>
      </c>
      <c r="B6078" s="173" t="s">
        <v>10882</v>
      </c>
      <c r="C6078" s="3" t="s">
        <v>10883</v>
      </c>
      <c r="D6078" s="9" t="s">
        <v>3157</v>
      </c>
      <c r="E6078" s="9">
        <v>7.3</v>
      </c>
      <c r="F6078" s="9" t="s">
        <v>22</v>
      </c>
      <c r="G6078" s="41">
        <v>1095</v>
      </c>
      <c r="H6078" s="14" t="s">
        <v>17</v>
      </c>
      <c r="I6078" s="14" t="s">
        <v>18</v>
      </c>
    </row>
    <row r="6079" spans="1:9" x14ac:dyDescent="0.2">
      <c r="A6079" s="7" t="s">
        <v>10393</v>
      </c>
      <c r="B6079" s="173" t="s">
        <v>10884</v>
      </c>
      <c r="C6079" s="11" t="s">
        <v>10885</v>
      </c>
      <c r="D6079" s="12" t="s">
        <v>3157</v>
      </c>
      <c r="E6079" s="12">
        <v>7.3</v>
      </c>
      <c r="F6079" s="12" t="s">
        <v>22</v>
      </c>
      <c r="G6079" s="81">
        <v>1095</v>
      </c>
      <c r="H6079" s="15" t="s">
        <v>17</v>
      </c>
      <c r="I6079" s="15" t="s">
        <v>18</v>
      </c>
    </row>
    <row r="6080" spans="1:9" x14ac:dyDescent="0.2">
      <c r="A6080" s="7" t="s">
        <v>10393</v>
      </c>
      <c r="B6080" s="173" t="s">
        <v>10886</v>
      </c>
      <c r="C6080" s="3" t="s">
        <v>10887</v>
      </c>
      <c r="D6080" s="9" t="s">
        <v>3157</v>
      </c>
      <c r="E6080" s="9">
        <v>7.3</v>
      </c>
      <c r="F6080" s="9" t="s">
        <v>22</v>
      </c>
      <c r="G6080" s="41">
        <v>1095</v>
      </c>
      <c r="H6080" s="14" t="s">
        <v>17</v>
      </c>
      <c r="I6080" s="14" t="s">
        <v>18</v>
      </c>
    </row>
    <row r="6081" spans="1:9" x14ac:dyDescent="0.2">
      <c r="A6081" s="7" t="s">
        <v>10393</v>
      </c>
      <c r="B6081" s="173" t="s">
        <v>10888</v>
      </c>
      <c r="C6081" s="11" t="s">
        <v>10889</v>
      </c>
      <c r="D6081" s="12" t="s">
        <v>3157</v>
      </c>
      <c r="E6081" s="12">
        <v>7.3</v>
      </c>
      <c r="F6081" s="12" t="s">
        <v>22</v>
      </c>
      <c r="G6081" s="81">
        <v>1095</v>
      </c>
      <c r="H6081" s="15" t="s">
        <v>17</v>
      </c>
      <c r="I6081" s="15" t="s">
        <v>18</v>
      </c>
    </row>
    <row r="6082" spans="1:9" x14ac:dyDescent="0.2">
      <c r="A6082" s="7" t="s">
        <v>10393</v>
      </c>
      <c r="B6082" s="173" t="s">
        <v>10890</v>
      </c>
      <c r="C6082" s="3" t="s">
        <v>10891</v>
      </c>
      <c r="D6082" s="9" t="s">
        <v>3157</v>
      </c>
      <c r="E6082" s="9">
        <v>7.3</v>
      </c>
      <c r="F6082" s="9" t="s">
        <v>22</v>
      </c>
      <c r="G6082" s="41">
        <v>1095</v>
      </c>
      <c r="H6082" s="14" t="s">
        <v>17</v>
      </c>
      <c r="I6082" s="14" t="s">
        <v>18</v>
      </c>
    </row>
    <row r="6083" spans="1:9" x14ac:dyDescent="0.2">
      <c r="A6083" s="7" t="s">
        <v>10393</v>
      </c>
      <c r="B6083" s="173" t="s">
        <v>10892</v>
      </c>
      <c r="C6083" s="11" t="s">
        <v>10893</v>
      </c>
      <c r="D6083" s="12" t="s">
        <v>3157</v>
      </c>
      <c r="E6083" s="12">
        <v>7.3</v>
      </c>
      <c r="F6083" s="12" t="s">
        <v>22</v>
      </c>
      <c r="G6083" s="81">
        <v>1095</v>
      </c>
      <c r="H6083" s="15" t="s">
        <v>17</v>
      </c>
      <c r="I6083" s="15" t="s">
        <v>18</v>
      </c>
    </row>
    <row r="6084" spans="1:9" x14ac:dyDescent="0.2">
      <c r="A6084" s="7" t="s">
        <v>10393</v>
      </c>
      <c r="B6084" s="173" t="s">
        <v>10894</v>
      </c>
      <c r="C6084" s="3" t="s">
        <v>10895</v>
      </c>
      <c r="D6084" s="9" t="s">
        <v>3157</v>
      </c>
      <c r="E6084" s="9">
        <v>7.3</v>
      </c>
      <c r="F6084" s="9" t="s">
        <v>22</v>
      </c>
      <c r="G6084" s="41">
        <v>1095</v>
      </c>
      <c r="H6084" s="14" t="s">
        <v>17</v>
      </c>
      <c r="I6084" s="14" t="s">
        <v>18</v>
      </c>
    </row>
    <row r="6085" spans="1:9" x14ac:dyDescent="0.2">
      <c r="A6085" s="7" t="s">
        <v>10393</v>
      </c>
      <c r="B6085" s="173" t="s">
        <v>10896</v>
      </c>
      <c r="C6085" s="11" t="s">
        <v>10897</v>
      </c>
      <c r="D6085" s="12" t="s">
        <v>3157</v>
      </c>
      <c r="E6085" s="12">
        <v>7.3</v>
      </c>
      <c r="F6085" s="12" t="s">
        <v>22</v>
      </c>
      <c r="G6085" s="81">
        <v>1095</v>
      </c>
      <c r="H6085" s="15" t="s">
        <v>17</v>
      </c>
      <c r="I6085" s="15" t="s">
        <v>18</v>
      </c>
    </row>
    <row r="6086" spans="1:9" x14ac:dyDescent="0.2">
      <c r="A6086" s="7" t="s">
        <v>10393</v>
      </c>
      <c r="B6086" s="173" t="s">
        <v>10898</v>
      </c>
      <c r="C6086" s="3" t="s">
        <v>10899</v>
      </c>
      <c r="D6086" s="9" t="s">
        <v>3157</v>
      </c>
      <c r="E6086" s="9">
        <v>7.3</v>
      </c>
      <c r="F6086" s="9" t="s">
        <v>22</v>
      </c>
      <c r="G6086" s="41">
        <v>1095</v>
      </c>
      <c r="H6086" s="14" t="s">
        <v>17</v>
      </c>
      <c r="I6086" s="14" t="s">
        <v>18</v>
      </c>
    </row>
    <row r="6087" spans="1:9" x14ac:dyDescent="0.2">
      <c r="A6087" s="7" t="s">
        <v>10393</v>
      </c>
      <c r="B6087" s="173" t="s">
        <v>10900</v>
      </c>
      <c r="C6087" s="11" t="s">
        <v>10901</v>
      </c>
      <c r="D6087" s="12" t="s">
        <v>3157</v>
      </c>
      <c r="E6087" s="12">
        <v>7.3</v>
      </c>
      <c r="F6087" s="12" t="s">
        <v>22</v>
      </c>
      <c r="G6087" s="81">
        <v>1095</v>
      </c>
      <c r="H6087" s="15" t="s">
        <v>17</v>
      </c>
      <c r="I6087" s="15" t="s">
        <v>18</v>
      </c>
    </row>
    <row r="6088" spans="1:9" x14ac:dyDescent="0.2">
      <c r="A6088" s="7" t="s">
        <v>10393</v>
      </c>
      <c r="B6088" s="173" t="s">
        <v>10902</v>
      </c>
      <c r="C6088" s="3" t="s">
        <v>10903</v>
      </c>
      <c r="D6088" s="9" t="s">
        <v>3157</v>
      </c>
      <c r="E6088" s="9">
        <v>7.3</v>
      </c>
      <c r="F6088" s="9" t="s">
        <v>22</v>
      </c>
      <c r="G6088" s="41">
        <v>1095</v>
      </c>
      <c r="H6088" s="14" t="s">
        <v>17</v>
      </c>
      <c r="I6088" s="14" t="s">
        <v>18</v>
      </c>
    </row>
    <row r="6089" spans="1:9" x14ac:dyDescent="0.2">
      <c r="A6089" s="7" t="s">
        <v>10393</v>
      </c>
      <c r="B6089" s="111"/>
      <c r="C6089" s="111"/>
      <c r="D6089" s="20"/>
      <c r="E6089" s="20"/>
      <c r="F6089" s="20"/>
      <c r="G6089" s="37"/>
      <c r="H6089" s="44"/>
      <c r="I6089" s="44"/>
    </row>
    <row r="6090" spans="1:9" x14ac:dyDescent="0.2">
      <c r="A6090" s="7" t="s">
        <v>10393</v>
      </c>
      <c r="B6090" s="5" t="s">
        <v>11</v>
      </c>
      <c r="C6090" s="5" t="s">
        <v>10904</v>
      </c>
      <c r="D6090" s="5" t="s">
        <v>3157</v>
      </c>
      <c r="E6090" s="5" t="s">
        <v>14</v>
      </c>
      <c r="F6090" s="5" t="s">
        <v>15</v>
      </c>
      <c r="G6090" s="6" t="s">
        <v>16</v>
      </c>
      <c r="H6090" s="6" t="s">
        <v>17</v>
      </c>
      <c r="I6090" s="6" t="s">
        <v>18</v>
      </c>
    </row>
    <row r="6091" spans="1:9" x14ac:dyDescent="0.2">
      <c r="A6091" s="7" t="s">
        <v>10393</v>
      </c>
      <c r="B6091" s="173" t="s">
        <v>10905</v>
      </c>
      <c r="C6091" s="3" t="s">
        <v>10906</v>
      </c>
      <c r="D6091" s="9" t="s">
        <v>3157</v>
      </c>
      <c r="E6091" s="9">
        <v>7.3</v>
      </c>
      <c r="F6091" s="9" t="s">
        <v>22</v>
      </c>
      <c r="G6091" s="41">
        <v>1095</v>
      </c>
      <c r="H6091" s="14" t="s">
        <v>17</v>
      </c>
      <c r="I6091" s="14" t="s">
        <v>18</v>
      </c>
    </row>
    <row r="6092" spans="1:9" x14ac:dyDescent="0.2">
      <c r="A6092" s="7" t="s">
        <v>10393</v>
      </c>
      <c r="B6092" s="173" t="s">
        <v>10907</v>
      </c>
      <c r="C6092" s="11" t="s">
        <v>10908</v>
      </c>
      <c r="D6092" s="12" t="s">
        <v>3157</v>
      </c>
      <c r="E6092" s="12">
        <v>7.3</v>
      </c>
      <c r="F6092" s="12" t="s">
        <v>22</v>
      </c>
      <c r="G6092" s="81">
        <v>1095</v>
      </c>
      <c r="H6092" s="15" t="s">
        <v>17</v>
      </c>
      <c r="I6092" s="15" t="s">
        <v>18</v>
      </c>
    </row>
    <row r="6093" spans="1:9" x14ac:dyDescent="0.2">
      <c r="A6093" s="7" t="s">
        <v>10393</v>
      </c>
      <c r="B6093" s="173" t="s">
        <v>10909</v>
      </c>
      <c r="C6093" s="3" t="s">
        <v>10910</v>
      </c>
      <c r="D6093" s="9" t="s">
        <v>3157</v>
      </c>
      <c r="E6093" s="9">
        <v>7.3</v>
      </c>
      <c r="F6093" s="9" t="s">
        <v>22</v>
      </c>
      <c r="G6093" s="41">
        <v>1095</v>
      </c>
      <c r="H6093" s="14" t="s">
        <v>17</v>
      </c>
      <c r="I6093" s="14" t="s">
        <v>18</v>
      </c>
    </row>
    <row r="6094" spans="1:9" x14ac:dyDescent="0.2">
      <c r="A6094" s="7" t="s">
        <v>10393</v>
      </c>
      <c r="B6094" s="173" t="s">
        <v>10911</v>
      </c>
      <c r="C6094" s="11" t="s">
        <v>10912</v>
      </c>
      <c r="D6094" s="12" t="s">
        <v>3157</v>
      </c>
      <c r="E6094" s="12">
        <v>7.3</v>
      </c>
      <c r="F6094" s="12" t="s">
        <v>22</v>
      </c>
      <c r="G6094" s="81">
        <v>1095</v>
      </c>
      <c r="H6094" s="15" t="s">
        <v>17</v>
      </c>
      <c r="I6094" s="15" t="s">
        <v>18</v>
      </c>
    </row>
    <row r="6095" spans="1:9" x14ac:dyDescent="0.2">
      <c r="A6095" s="7" t="s">
        <v>10393</v>
      </c>
      <c r="B6095" s="173" t="s">
        <v>10913</v>
      </c>
      <c r="C6095" s="3" t="s">
        <v>10914</v>
      </c>
      <c r="D6095" s="9" t="s">
        <v>3157</v>
      </c>
      <c r="E6095" s="9">
        <v>7.3</v>
      </c>
      <c r="F6095" s="9" t="s">
        <v>22</v>
      </c>
      <c r="G6095" s="41">
        <v>1095</v>
      </c>
      <c r="H6095" s="14" t="s">
        <v>17</v>
      </c>
      <c r="I6095" s="14" t="s">
        <v>18</v>
      </c>
    </row>
    <row r="6096" spans="1:9" x14ac:dyDescent="0.2">
      <c r="A6096" s="7" t="s">
        <v>10393</v>
      </c>
      <c r="B6096" s="173" t="s">
        <v>10915</v>
      </c>
      <c r="C6096" s="11" t="s">
        <v>10916</v>
      </c>
      <c r="D6096" s="12" t="s">
        <v>3157</v>
      </c>
      <c r="E6096" s="12">
        <v>7.3</v>
      </c>
      <c r="F6096" s="12" t="s">
        <v>22</v>
      </c>
      <c r="G6096" s="81">
        <v>1095</v>
      </c>
      <c r="H6096" s="15" t="s">
        <v>17</v>
      </c>
      <c r="I6096" s="15" t="s">
        <v>18</v>
      </c>
    </row>
    <row r="6097" spans="1:9" x14ac:dyDescent="0.2">
      <c r="A6097" s="7" t="s">
        <v>10393</v>
      </c>
      <c r="B6097" s="173" t="s">
        <v>10917</v>
      </c>
      <c r="C6097" s="3" t="s">
        <v>10918</v>
      </c>
      <c r="D6097" s="9" t="s">
        <v>3157</v>
      </c>
      <c r="E6097" s="9">
        <v>7.3</v>
      </c>
      <c r="F6097" s="9" t="s">
        <v>22</v>
      </c>
      <c r="G6097" s="41">
        <v>1095</v>
      </c>
      <c r="H6097" s="14" t="s">
        <v>17</v>
      </c>
      <c r="I6097" s="14" t="s">
        <v>18</v>
      </c>
    </row>
    <row r="6098" spans="1:9" x14ac:dyDescent="0.2">
      <c r="A6098" s="7" t="s">
        <v>10393</v>
      </c>
      <c r="B6098" s="173" t="s">
        <v>10919</v>
      </c>
      <c r="C6098" s="11" t="s">
        <v>10920</v>
      </c>
      <c r="D6098" s="12" t="s">
        <v>3157</v>
      </c>
      <c r="E6098" s="12">
        <v>7.3</v>
      </c>
      <c r="F6098" s="12" t="s">
        <v>22</v>
      </c>
      <c r="G6098" s="81">
        <v>1095</v>
      </c>
      <c r="H6098" s="15" t="s">
        <v>17</v>
      </c>
      <c r="I6098" s="15" t="s">
        <v>18</v>
      </c>
    </row>
    <row r="6099" spans="1:9" x14ac:dyDescent="0.2">
      <c r="A6099" s="7" t="s">
        <v>10393</v>
      </c>
      <c r="B6099" s="173" t="s">
        <v>10921</v>
      </c>
      <c r="C6099" s="3" t="s">
        <v>10922</v>
      </c>
      <c r="D6099" s="9" t="s">
        <v>3157</v>
      </c>
      <c r="E6099" s="9">
        <v>7.3</v>
      </c>
      <c r="F6099" s="9" t="s">
        <v>22</v>
      </c>
      <c r="G6099" s="41">
        <v>1095</v>
      </c>
      <c r="H6099" s="14" t="s">
        <v>17</v>
      </c>
      <c r="I6099" s="14" t="s">
        <v>18</v>
      </c>
    </row>
    <row r="6100" spans="1:9" x14ac:dyDescent="0.2">
      <c r="A6100" s="7" t="s">
        <v>10393</v>
      </c>
      <c r="B6100" s="173" t="s">
        <v>10923</v>
      </c>
      <c r="C6100" s="11" t="s">
        <v>10924</v>
      </c>
      <c r="D6100" s="12" t="s">
        <v>3157</v>
      </c>
      <c r="E6100" s="12">
        <v>7.3</v>
      </c>
      <c r="F6100" s="12" t="s">
        <v>22</v>
      </c>
      <c r="G6100" s="81">
        <v>1095</v>
      </c>
      <c r="H6100" s="15" t="s">
        <v>17</v>
      </c>
      <c r="I6100" s="15" t="s">
        <v>18</v>
      </c>
    </row>
    <row r="6101" spans="1:9" x14ac:dyDescent="0.2">
      <c r="A6101" s="7" t="s">
        <v>10393</v>
      </c>
      <c r="B6101" s="173" t="s">
        <v>10925</v>
      </c>
      <c r="C6101" s="3" t="s">
        <v>10926</v>
      </c>
      <c r="D6101" s="9" t="s">
        <v>3157</v>
      </c>
      <c r="E6101" s="9">
        <v>7.3</v>
      </c>
      <c r="F6101" s="9" t="s">
        <v>22</v>
      </c>
      <c r="G6101" s="41">
        <v>1095</v>
      </c>
      <c r="H6101" s="14" t="s">
        <v>17</v>
      </c>
      <c r="I6101" s="14" t="s">
        <v>18</v>
      </c>
    </row>
    <row r="6102" spans="1:9" x14ac:dyDescent="0.2">
      <c r="A6102" s="7" t="s">
        <v>10393</v>
      </c>
      <c r="B6102" s="173" t="s">
        <v>10927</v>
      </c>
      <c r="C6102" s="11" t="s">
        <v>10928</v>
      </c>
      <c r="D6102" s="12" t="s">
        <v>3157</v>
      </c>
      <c r="E6102" s="12">
        <v>7.3</v>
      </c>
      <c r="F6102" s="12" t="s">
        <v>22</v>
      </c>
      <c r="G6102" s="81">
        <v>1095</v>
      </c>
      <c r="H6102" s="15" t="s">
        <v>17</v>
      </c>
      <c r="I6102" s="15" t="s">
        <v>18</v>
      </c>
    </row>
    <row r="6103" spans="1:9" x14ac:dyDescent="0.2">
      <c r="A6103" s="7" t="s">
        <v>10393</v>
      </c>
      <c r="B6103" s="173" t="s">
        <v>10929</v>
      </c>
      <c r="C6103" s="3" t="s">
        <v>10930</v>
      </c>
      <c r="D6103" s="9" t="s">
        <v>3157</v>
      </c>
      <c r="E6103" s="9">
        <v>7.3</v>
      </c>
      <c r="F6103" s="9" t="s">
        <v>22</v>
      </c>
      <c r="G6103" s="41">
        <v>1095</v>
      </c>
      <c r="H6103" s="14" t="s">
        <v>17</v>
      </c>
      <c r="I6103" s="14" t="s">
        <v>18</v>
      </c>
    </row>
    <row r="6104" spans="1:9" x14ac:dyDescent="0.2">
      <c r="A6104" s="7" t="s">
        <v>10393</v>
      </c>
      <c r="B6104" s="173" t="s">
        <v>10931</v>
      </c>
      <c r="C6104" s="11" t="s">
        <v>10932</v>
      </c>
      <c r="D6104" s="12" t="s">
        <v>3157</v>
      </c>
      <c r="E6104" s="12">
        <v>7.3</v>
      </c>
      <c r="F6104" s="12" t="s">
        <v>22</v>
      </c>
      <c r="G6104" s="81">
        <v>1095</v>
      </c>
      <c r="H6104" s="15" t="s">
        <v>17</v>
      </c>
      <c r="I6104" s="15" t="s">
        <v>18</v>
      </c>
    </row>
    <row r="6105" spans="1:9" x14ac:dyDescent="0.2">
      <c r="A6105" s="7" t="s">
        <v>10393</v>
      </c>
      <c r="B6105" s="173" t="s">
        <v>10933</v>
      </c>
      <c r="C6105" s="3" t="s">
        <v>10934</v>
      </c>
      <c r="D6105" s="9" t="s">
        <v>3157</v>
      </c>
      <c r="E6105" s="9">
        <v>7.3</v>
      </c>
      <c r="F6105" s="9" t="s">
        <v>22</v>
      </c>
      <c r="G6105" s="41">
        <v>1095</v>
      </c>
      <c r="H6105" s="14" t="s">
        <v>17</v>
      </c>
      <c r="I6105" s="14" t="s">
        <v>18</v>
      </c>
    </row>
    <row r="6106" spans="1:9" x14ac:dyDescent="0.2">
      <c r="A6106" s="7" t="s">
        <v>10393</v>
      </c>
      <c r="C6106" s="111"/>
      <c r="D6106" s="20"/>
      <c r="E6106" s="20"/>
      <c r="F6106" s="20"/>
      <c r="G6106" s="47"/>
      <c r="H6106" s="34"/>
      <c r="I6106" s="34"/>
    </row>
    <row r="6107" spans="1:9" x14ac:dyDescent="0.2">
      <c r="A6107" s="7" t="s">
        <v>10393</v>
      </c>
      <c r="B6107" s="135" t="s">
        <v>10779</v>
      </c>
      <c r="C6107" s="78"/>
      <c r="D6107" s="20"/>
      <c r="E6107" s="20"/>
      <c r="F6107" s="20"/>
      <c r="G6107" s="47"/>
      <c r="H6107" s="34"/>
      <c r="I6107" s="34"/>
    </row>
    <row r="6108" spans="1:9" x14ac:dyDescent="0.2">
      <c r="A6108" s="7" t="s">
        <v>10393</v>
      </c>
      <c r="B6108" s="135" t="s">
        <v>10552</v>
      </c>
      <c r="C6108" s="78"/>
      <c r="D6108" s="20"/>
      <c r="E6108" s="20"/>
      <c r="F6108" s="20"/>
      <c r="G6108" s="47"/>
      <c r="H6108" s="34"/>
      <c r="I6108" s="34"/>
    </row>
    <row r="6109" spans="1:9" x14ac:dyDescent="0.2">
      <c r="A6109" s="7" t="s">
        <v>10393</v>
      </c>
      <c r="C6109" s="111"/>
      <c r="D6109" s="20"/>
      <c r="E6109" s="20"/>
      <c r="F6109" s="20"/>
      <c r="G6109" s="47"/>
      <c r="H6109" s="34"/>
      <c r="I6109" s="34"/>
    </row>
    <row r="6110" spans="1:9" x14ac:dyDescent="0.2">
      <c r="A6110" s="7" t="s">
        <v>10393</v>
      </c>
      <c r="B6110" s="5" t="s">
        <v>11</v>
      </c>
      <c r="C6110" s="5" t="s">
        <v>10935</v>
      </c>
      <c r="D6110" s="5" t="s">
        <v>3157</v>
      </c>
      <c r="E6110" s="5" t="s">
        <v>14</v>
      </c>
      <c r="F6110" s="5" t="s">
        <v>15</v>
      </c>
      <c r="G6110" s="6" t="s">
        <v>16</v>
      </c>
      <c r="H6110" s="6" t="s">
        <v>17</v>
      </c>
      <c r="I6110" s="6" t="s">
        <v>18</v>
      </c>
    </row>
    <row r="6111" spans="1:9" x14ac:dyDescent="0.2">
      <c r="A6111" s="7" t="s">
        <v>10393</v>
      </c>
      <c r="B6111" s="173" t="s">
        <v>10936</v>
      </c>
      <c r="C6111" s="3" t="s">
        <v>10937</v>
      </c>
      <c r="D6111" s="9" t="s">
        <v>3157</v>
      </c>
      <c r="E6111" s="9">
        <v>7.45</v>
      </c>
      <c r="F6111" s="9" t="s">
        <v>22</v>
      </c>
      <c r="G6111" s="41">
        <v>1145</v>
      </c>
      <c r="H6111" s="14" t="s">
        <v>17</v>
      </c>
      <c r="I6111" s="14" t="s">
        <v>18</v>
      </c>
    </row>
    <row r="6112" spans="1:9" x14ac:dyDescent="0.2">
      <c r="A6112" s="7" t="s">
        <v>10393</v>
      </c>
      <c r="B6112" s="173" t="s">
        <v>10938</v>
      </c>
      <c r="C6112" s="11" t="s">
        <v>10939</v>
      </c>
      <c r="D6112" s="12" t="s">
        <v>3157</v>
      </c>
      <c r="E6112" s="12">
        <v>7.45</v>
      </c>
      <c r="F6112" s="12" t="s">
        <v>22</v>
      </c>
      <c r="G6112" s="81">
        <v>1145</v>
      </c>
      <c r="H6112" s="15" t="s">
        <v>17</v>
      </c>
      <c r="I6112" s="15" t="s">
        <v>18</v>
      </c>
    </row>
    <row r="6113" spans="1:9" x14ac:dyDescent="0.2">
      <c r="A6113" s="7" t="s">
        <v>10393</v>
      </c>
      <c r="B6113" s="173" t="s">
        <v>10940</v>
      </c>
      <c r="C6113" s="3" t="s">
        <v>10941</v>
      </c>
      <c r="D6113" s="9" t="s">
        <v>3157</v>
      </c>
      <c r="E6113" s="9">
        <v>7.45</v>
      </c>
      <c r="F6113" s="9" t="s">
        <v>22</v>
      </c>
      <c r="G6113" s="41">
        <v>1145</v>
      </c>
      <c r="H6113" s="14" t="s">
        <v>17</v>
      </c>
      <c r="I6113" s="14" t="s">
        <v>18</v>
      </c>
    </row>
    <row r="6114" spans="1:9" x14ac:dyDescent="0.2">
      <c r="A6114" s="7" t="s">
        <v>10393</v>
      </c>
      <c r="B6114" s="173" t="s">
        <v>10942</v>
      </c>
      <c r="C6114" s="11" t="s">
        <v>10943</v>
      </c>
      <c r="D6114" s="12" t="s">
        <v>3157</v>
      </c>
      <c r="E6114" s="12">
        <v>7.45</v>
      </c>
      <c r="F6114" s="12" t="s">
        <v>22</v>
      </c>
      <c r="G6114" s="81">
        <v>1145</v>
      </c>
      <c r="H6114" s="15" t="s">
        <v>17</v>
      </c>
      <c r="I6114" s="15" t="s">
        <v>18</v>
      </c>
    </row>
    <row r="6115" spans="1:9" x14ac:dyDescent="0.2">
      <c r="A6115" s="7" t="s">
        <v>10393</v>
      </c>
      <c r="B6115" s="173" t="s">
        <v>10944</v>
      </c>
      <c r="C6115" s="3" t="s">
        <v>10945</v>
      </c>
      <c r="D6115" s="9" t="s">
        <v>3157</v>
      </c>
      <c r="E6115" s="9">
        <v>7.45</v>
      </c>
      <c r="F6115" s="9" t="s">
        <v>22</v>
      </c>
      <c r="G6115" s="41">
        <v>1145</v>
      </c>
      <c r="H6115" s="14" t="s">
        <v>17</v>
      </c>
      <c r="I6115" s="14" t="s">
        <v>18</v>
      </c>
    </row>
    <row r="6116" spans="1:9" x14ac:dyDescent="0.2">
      <c r="A6116" s="7" t="s">
        <v>10393</v>
      </c>
      <c r="B6116" s="173" t="s">
        <v>10946</v>
      </c>
      <c r="C6116" s="11" t="s">
        <v>10947</v>
      </c>
      <c r="D6116" s="12" t="s">
        <v>3157</v>
      </c>
      <c r="E6116" s="12">
        <v>7.45</v>
      </c>
      <c r="F6116" s="12" t="s">
        <v>22</v>
      </c>
      <c r="G6116" s="81">
        <v>1145</v>
      </c>
      <c r="H6116" s="15" t="s">
        <v>17</v>
      </c>
      <c r="I6116" s="15" t="s">
        <v>18</v>
      </c>
    </row>
    <row r="6117" spans="1:9" x14ac:dyDescent="0.2">
      <c r="A6117" s="7" t="s">
        <v>10393</v>
      </c>
      <c r="B6117" s="173" t="s">
        <v>10948</v>
      </c>
      <c r="C6117" s="3" t="s">
        <v>10949</v>
      </c>
      <c r="D6117" s="9" t="s">
        <v>3157</v>
      </c>
      <c r="E6117" s="9">
        <v>7.45</v>
      </c>
      <c r="F6117" s="9" t="s">
        <v>22</v>
      </c>
      <c r="G6117" s="41">
        <v>1145</v>
      </c>
      <c r="H6117" s="14" t="s">
        <v>17</v>
      </c>
      <c r="I6117" s="14" t="s">
        <v>18</v>
      </c>
    </row>
    <row r="6118" spans="1:9" x14ac:dyDescent="0.2">
      <c r="A6118" s="7" t="s">
        <v>10393</v>
      </c>
      <c r="B6118" s="173" t="s">
        <v>10950</v>
      </c>
      <c r="C6118" s="11" t="s">
        <v>10951</v>
      </c>
      <c r="D6118" s="12" t="s">
        <v>3157</v>
      </c>
      <c r="E6118" s="12">
        <v>7.45</v>
      </c>
      <c r="F6118" s="12" t="s">
        <v>22</v>
      </c>
      <c r="G6118" s="81">
        <v>1145</v>
      </c>
      <c r="H6118" s="15" t="s">
        <v>17</v>
      </c>
      <c r="I6118" s="15" t="s">
        <v>18</v>
      </c>
    </row>
    <row r="6119" spans="1:9" x14ac:dyDescent="0.2">
      <c r="A6119" s="7" t="s">
        <v>10393</v>
      </c>
      <c r="B6119" s="173" t="s">
        <v>10952</v>
      </c>
      <c r="C6119" s="3" t="s">
        <v>10953</v>
      </c>
      <c r="D6119" s="9" t="s">
        <v>3157</v>
      </c>
      <c r="E6119" s="9">
        <v>7.45</v>
      </c>
      <c r="F6119" s="9" t="s">
        <v>22</v>
      </c>
      <c r="G6119" s="41">
        <v>1145</v>
      </c>
      <c r="H6119" s="14" t="s">
        <v>17</v>
      </c>
      <c r="I6119" s="14" t="s">
        <v>18</v>
      </c>
    </row>
    <row r="6120" spans="1:9" x14ac:dyDescent="0.2">
      <c r="A6120" s="7" t="s">
        <v>10393</v>
      </c>
      <c r="B6120" s="173" t="s">
        <v>10954</v>
      </c>
      <c r="C6120" s="11" t="s">
        <v>10955</v>
      </c>
      <c r="D6120" s="12" t="s">
        <v>3157</v>
      </c>
      <c r="E6120" s="12">
        <v>7.45</v>
      </c>
      <c r="F6120" s="12" t="s">
        <v>22</v>
      </c>
      <c r="G6120" s="81">
        <v>1145</v>
      </c>
      <c r="H6120" s="15" t="s">
        <v>17</v>
      </c>
      <c r="I6120" s="15" t="s">
        <v>18</v>
      </c>
    </row>
    <row r="6121" spans="1:9" x14ac:dyDescent="0.2">
      <c r="A6121" s="7" t="s">
        <v>10393</v>
      </c>
      <c r="B6121" s="173" t="s">
        <v>10956</v>
      </c>
      <c r="C6121" s="3" t="s">
        <v>10957</v>
      </c>
      <c r="D6121" s="9" t="s">
        <v>3157</v>
      </c>
      <c r="E6121" s="9">
        <v>7.45</v>
      </c>
      <c r="F6121" s="9" t="s">
        <v>22</v>
      </c>
      <c r="G6121" s="41">
        <v>1145</v>
      </c>
      <c r="H6121" s="14" t="s">
        <v>17</v>
      </c>
      <c r="I6121" s="14" t="s">
        <v>18</v>
      </c>
    </row>
    <row r="6122" spans="1:9" x14ac:dyDescent="0.2">
      <c r="A6122" s="7" t="s">
        <v>10393</v>
      </c>
      <c r="B6122" s="173" t="s">
        <v>10958</v>
      </c>
      <c r="C6122" s="11" t="s">
        <v>10959</v>
      </c>
      <c r="D6122" s="12" t="s">
        <v>3157</v>
      </c>
      <c r="E6122" s="12">
        <v>7.45</v>
      </c>
      <c r="F6122" s="12" t="s">
        <v>22</v>
      </c>
      <c r="G6122" s="81">
        <v>1145</v>
      </c>
      <c r="H6122" s="15" t="s">
        <v>17</v>
      </c>
      <c r="I6122" s="15" t="s">
        <v>18</v>
      </c>
    </row>
    <row r="6123" spans="1:9" x14ac:dyDescent="0.2">
      <c r="A6123" s="7" t="s">
        <v>10393</v>
      </c>
      <c r="B6123" s="111"/>
      <c r="C6123" s="111"/>
      <c r="D6123" s="20"/>
      <c r="E6123" s="20"/>
      <c r="F6123" s="20"/>
      <c r="G6123" s="37"/>
      <c r="H6123" s="44"/>
      <c r="I6123" s="44"/>
    </row>
    <row r="6124" spans="1:9" x14ac:dyDescent="0.2">
      <c r="A6124" s="7" t="s">
        <v>10393</v>
      </c>
      <c r="B6124" s="5" t="s">
        <v>11</v>
      </c>
      <c r="C6124" s="5" t="s">
        <v>10960</v>
      </c>
      <c r="D6124" s="5" t="s">
        <v>3157</v>
      </c>
      <c r="E6124" s="5" t="s">
        <v>14</v>
      </c>
      <c r="F6124" s="5" t="s">
        <v>15</v>
      </c>
      <c r="G6124" s="6" t="s">
        <v>16</v>
      </c>
      <c r="H6124" s="6" t="s">
        <v>17</v>
      </c>
      <c r="I6124" s="6" t="s">
        <v>18</v>
      </c>
    </row>
    <row r="6125" spans="1:9" x14ac:dyDescent="0.2">
      <c r="A6125" s="7" t="s">
        <v>10393</v>
      </c>
      <c r="B6125" s="173" t="s">
        <v>10961</v>
      </c>
      <c r="C6125" s="3" t="s">
        <v>10962</v>
      </c>
      <c r="D6125" s="9" t="s">
        <v>3157</v>
      </c>
      <c r="E6125" s="9">
        <v>7.45</v>
      </c>
      <c r="F6125" s="9" t="s">
        <v>22</v>
      </c>
      <c r="G6125" s="41">
        <v>1145</v>
      </c>
      <c r="H6125" s="14" t="s">
        <v>17</v>
      </c>
      <c r="I6125" s="14" t="s">
        <v>18</v>
      </c>
    </row>
    <row r="6126" spans="1:9" x14ac:dyDescent="0.2">
      <c r="A6126" s="7" t="s">
        <v>10393</v>
      </c>
      <c r="B6126" s="173" t="s">
        <v>10963</v>
      </c>
      <c r="C6126" s="11" t="s">
        <v>10964</v>
      </c>
      <c r="D6126" s="12" t="s">
        <v>3157</v>
      </c>
      <c r="E6126" s="12">
        <v>7.45</v>
      </c>
      <c r="F6126" s="12" t="s">
        <v>22</v>
      </c>
      <c r="G6126" s="81">
        <v>1145</v>
      </c>
      <c r="H6126" s="15" t="s">
        <v>17</v>
      </c>
      <c r="I6126" s="15" t="s">
        <v>18</v>
      </c>
    </row>
    <row r="6127" spans="1:9" x14ac:dyDescent="0.2">
      <c r="A6127" s="7" t="s">
        <v>10393</v>
      </c>
      <c r="B6127" s="173" t="s">
        <v>10965</v>
      </c>
      <c r="C6127" s="3" t="s">
        <v>10966</v>
      </c>
      <c r="D6127" s="9" t="s">
        <v>3157</v>
      </c>
      <c r="E6127" s="9">
        <v>7.45</v>
      </c>
      <c r="F6127" s="9" t="s">
        <v>22</v>
      </c>
      <c r="G6127" s="41">
        <v>1145</v>
      </c>
      <c r="H6127" s="14" t="s">
        <v>17</v>
      </c>
      <c r="I6127" s="14" t="s">
        <v>18</v>
      </c>
    </row>
    <row r="6128" spans="1:9" x14ac:dyDescent="0.2">
      <c r="A6128" s="7" t="s">
        <v>10393</v>
      </c>
      <c r="B6128" s="173" t="s">
        <v>10967</v>
      </c>
      <c r="C6128" s="11" t="s">
        <v>10968</v>
      </c>
      <c r="D6128" s="12" t="s">
        <v>3157</v>
      </c>
      <c r="E6128" s="12">
        <v>7.45</v>
      </c>
      <c r="F6128" s="12" t="s">
        <v>22</v>
      </c>
      <c r="G6128" s="81">
        <v>1145</v>
      </c>
      <c r="H6128" s="15" t="s">
        <v>17</v>
      </c>
      <c r="I6128" s="15" t="s">
        <v>18</v>
      </c>
    </row>
    <row r="6129" spans="1:9" x14ac:dyDescent="0.2">
      <c r="A6129" s="7" t="s">
        <v>10393</v>
      </c>
      <c r="B6129" s="173" t="s">
        <v>10969</v>
      </c>
      <c r="C6129" s="3" t="s">
        <v>10970</v>
      </c>
      <c r="D6129" s="9" t="s">
        <v>3157</v>
      </c>
      <c r="E6129" s="9">
        <v>7.45</v>
      </c>
      <c r="F6129" s="9" t="s">
        <v>22</v>
      </c>
      <c r="G6129" s="41">
        <v>1145</v>
      </c>
      <c r="H6129" s="14" t="s">
        <v>17</v>
      </c>
      <c r="I6129" s="14" t="s">
        <v>18</v>
      </c>
    </row>
    <row r="6130" spans="1:9" x14ac:dyDescent="0.2">
      <c r="A6130" s="7" t="s">
        <v>10393</v>
      </c>
      <c r="B6130" s="173" t="s">
        <v>10971</v>
      </c>
      <c r="C6130" s="11" t="s">
        <v>10972</v>
      </c>
      <c r="D6130" s="12" t="s">
        <v>3157</v>
      </c>
      <c r="E6130" s="12">
        <v>7.45</v>
      </c>
      <c r="F6130" s="12" t="s">
        <v>22</v>
      </c>
      <c r="G6130" s="81">
        <v>1145</v>
      </c>
      <c r="H6130" s="15" t="s">
        <v>17</v>
      </c>
      <c r="I6130" s="15" t="s">
        <v>18</v>
      </c>
    </row>
    <row r="6131" spans="1:9" x14ac:dyDescent="0.2">
      <c r="A6131" s="7" t="s">
        <v>10393</v>
      </c>
      <c r="B6131" s="173" t="s">
        <v>10973</v>
      </c>
      <c r="C6131" s="3" t="s">
        <v>10974</v>
      </c>
      <c r="D6131" s="9" t="s">
        <v>3157</v>
      </c>
      <c r="E6131" s="9">
        <v>7.45</v>
      </c>
      <c r="F6131" s="9" t="s">
        <v>22</v>
      </c>
      <c r="G6131" s="41">
        <v>1145</v>
      </c>
      <c r="H6131" s="14" t="s">
        <v>17</v>
      </c>
      <c r="I6131" s="14" t="s">
        <v>18</v>
      </c>
    </row>
    <row r="6132" spans="1:9" x14ac:dyDescent="0.2">
      <c r="A6132" s="7" t="s">
        <v>10393</v>
      </c>
      <c r="B6132" s="173" t="s">
        <v>10975</v>
      </c>
      <c r="C6132" s="11" t="s">
        <v>10976</v>
      </c>
      <c r="D6132" s="12" t="s">
        <v>3157</v>
      </c>
      <c r="E6132" s="12">
        <v>7.45</v>
      </c>
      <c r="F6132" s="12" t="s">
        <v>22</v>
      </c>
      <c r="G6132" s="81">
        <v>1145</v>
      </c>
      <c r="H6132" s="15" t="s">
        <v>17</v>
      </c>
      <c r="I6132" s="15" t="s">
        <v>18</v>
      </c>
    </row>
    <row r="6133" spans="1:9" x14ac:dyDescent="0.2">
      <c r="A6133" s="7" t="s">
        <v>10393</v>
      </c>
      <c r="B6133" s="173" t="s">
        <v>10977</v>
      </c>
      <c r="C6133" s="3" t="s">
        <v>10978</v>
      </c>
      <c r="D6133" s="9" t="s">
        <v>3157</v>
      </c>
      <c r="E6133" s="9">
        <v>7.45</v>
      </c>
      <c r="F6133" s="9" t="s">
        <v>22</v>
      </c>
      <c r="G6133" s="41">
        <v>1145</v>
      </c>
      <c r="H6133" s="14" t="s">
        <v>17</v>
      </c>
      <c r="I6133" s="14" t="s">
        <v>18</v>
      </c>
    </row>
    <row r="6134" spans="1:9" x14ac:dyDescent="0.2">
      <c r="A6134" s="7" t="s">
        <v>10393</v>
      </c>
      <c r="B6134" s="173" t="s">
        <v>10979</v>
      </c>
      <c r="C6134" s="11" t="s">
        <v>10980</v>
      </c>
      <c r="D6134" s="12" t="s">
        <v>3157</v>
      </c>
      <c r="E6134" s="12">
        <v>7.45</v>
      </c>
      <c r="F6134" s="12" t="s">
        <v>22</v>
      </c>
      <c r="G6134" s="81">
        <v>1145</v>
      </c>
      <c r="H6134" s="15" t="s">
        <v>17</v>
      </c>
      <c r="I6134" s="15" t="s">
        <v>18</v>
      </c>
    </row>
    <row r="6135" spans="1:9" x14ac:dyDescent="0.2">
      <c r="A6135" s="7" t="s">
        <v>10393</v>
      </c>
      <c r="B6135" s="173" t="s">
        <v>10981</v>
      </c>
      <c r="C6135" s="3" t="s">
        <v>10982</v>
      </c>
      <c r="D6135" s="9" t="s">
        <v>3157</v>
      </c>
      <c r="E6135" s="9">
        <v>7.45</v>
      </c>
      <c r="F6135" s="9" t="s">
        <v>22</v>
      </c>
      <c r="G6135" s="41">
        <v>1145</v>
      </c>
      <c r="H6135" s="14" t="s">
        <v>17</v>
      </c>
      <c r="I6135" s="14" t="s">
        <v>18</v>
      </c>
    </row>
    <row r="6136" spans="1:9" x14ac:dyDescent="0.2">
      <c r="A6136" s="7" t="s">
        <v>10393</v>
      </c>
      <c r="B6136" s="173" t="s">
        <v>10983</v>
      </c>
      <c r="C6136" s="11" t="s">
        <v>10984</v>
      </c>
      <c r="D6136" s="12" t="s">
        <v>3157</v>
      </c>
      <c r="E6136" s="12">
        <v>7.45</v>
      </c>
      <c r="F6136" s="12" t="s">
        <v>22</v>
      </c>
      <c r="G6136" s="81">
        <v>1145</v>
      </c>
      <c r="H6136" s="15" t="s">
        <v>17</v>
      </c>
      <c r="I6136" s="15" t="s">
        <v>18</v>
      </c>
    </row>
    <row r="6137" spans="1:9" x14ac:dyDescent="0.2">
      <c r="A6137" s="7" t="s">
        <v>10393</v>
      </c>
      <c r="C6137" s="111"/>
      <c r="D6137" s="20"/>
      <c r="E6137" s="20"/>
      <c r="F6137" s="20"/>
      <c r="G6137" s="37"/>
      <c r="H6137" s="44"/>
      <c r="I6137" s="44"/>
    </row>
    <row r="6138" spans="1:9" x14ac:dyDescent="0.2">
      <c r="A6138" s="7" t="s">
        <v>10393</v>
      </c>
      <c r="B6138" s="5" t="s">
        <v>11</v>
      </c>
      <c r="C6138" s="5" t="s">
        <v>10985</v>
      </c>
      <c r="D6138" s="5" t="s">
        <v>3157</v>
      </c>
      <c r="E6138" s="5" t="s">
        <v>14</v>
      </c>
      <c r="F6138" s="5" t="s">
        <v>15</v>
      </c>
      <c r="G6138" s="6" t="s">
        <v>16</v>
      </c>
      <c r="H6138" s="6" t="s">
        <v>17</v>
      </c>
      <c r="I6138" s="6" t="s">
        <v>18</v>
      </c>
    </row>
    <row r="6139" spans="1:9" x14ac:dyDescent="0.2">
      <c r="A6139" s="7" t="s">
        <v>10393</v>
      </c>
      <c r="B6139" s="173" t="s">
        <v>10986</v>
      </c>
      <c r="C6139" s="3" t="s">
        <v>10987</v>
      </c>
      <c r="D6139" s="9" t="s">
        <v>3157</v>
      </c>
      <c r="E6139" s="9">
        <v>7.45</v>
      </c>
      <c r="F6139" s="9" t="s">
        <v>22</v>
      </c>
      <c r="G6139" s="41">
        <v>1145</v>
      </c>
      <c r="H6139" s="14" t="s">
        <v>17</v>
      </c>
      <c r="I6139" s="14" t="s">
        <v>18</v>
      </c>
    </row>
    <row r="6140" spans="1:9" x14ac:dyDescent="0.2">
      <c r="A6140" s="7" t="s">
        <v>10393</v>
      </c>
      <c r="B6140" s="173" t="s">
        <v>10988</v>
      </c>
      <c r="C6140" s="11" t="s">
        <v>10989</v>
      </c>
      <c r="D6140" s="12" t="s">
        <v>3157</v>
      </c>
      <c r="E6140" s="12">
        <v>7.45</v>
      </c>
      <c r="F6140" s="12" t="s">
        <v>22</v>
      </c>
      <c r="G6140" s="81">
        <v>1145</v>
      </c>
      <c r="H6140" s="15" t="s">
        <v>17</v>
      </c>
      <c r="I6140" s="15" t="s">
        <v>18</v>
      </c>
    </row>
    <row r="6141" spans="1:9" x14ac:dyDescent="0.2">
      <c r="A6141" s="7" t="s">
        <v>10393</v>
      </c>
      <c r="B6141" s="173" t="s">
        <v>10990</v>
      </c>
      <c r="C6141" s="3" t="s">
        <v>10991</v>
      </c>
      <c r="D6141" s="9" t="s">
        <v>3157</v>
      </c>
      <c r="E6141" s="9">
        <v>7.45</v>
      </c>
      <c r="F6141" s="9" t="s">
        <v>22</v>
      </c>
      <c r="G6141" s="41">
        <v>1145</v>
      </c>
      <c r="H6141" s="14" t="s">
        <v>17</v>
      </c>
      <c r="I6141" s="14" t="s">
        <v>18</v>
      </c>
    </row>
    <row r="6142" spans="1:9" x14ac:dyDescent="0.2">
      <c r="A6142" s="7" t="s">
        <v>10393</v>
      </c>
      <c r="B6142" s="173" t="s">
        <v>10992</v>
      </c>
      <c r="C6142" s="11" t="s">
        <v>10993</v>
      </c>
      <c r="D6142" s="12" t="s">
        <v>3157</v>
      </c>
      <c r="E6142" s="12">
        <v>7.45</v>
      </c>
      <c r="F6142" s="12" t="s">
        <v>22</v>
      </c>
      <c r="G6142" s="81">
        <v>1145</v>
      </c>
      <c r="H6142" s="15" t="s">
        <v>17</v>
      </c>
      <c r="I6142" s="15" t="s">
        <v>18</v>
      </c>
    </row>
    <row r="6143" spans="1:9" x14ac:dyDescent="0.2">
      <c r="A6143" s="7" t="s">
        <v>10393</v>
      </c>
      <c r="B6143" s="173" t="s">
        <v>10994</v>
      </c>
      <c r="C6143" s="3" t="s">
        <v>10995</v>
      </c>
      <c r="D6143" s="9" t="s">
        <v>3157</v>
      </c>
      <c r="E6143" s="9">
        <v>7.45</v>
      </c>
      <c r="F6143" s="9" t="s">
        <v>22</v>
      </c>
      <c r="G6143" s="41">
        <v>1145</v>
      </c>
      <c r="H6143" s="14" t="s">
        <v>17</v>
      </c>
      <c r="I6143" s="14" t="s">
        <v>18</v>
      </c>
    </row>
    <row r="6144" spans="1:9" x14ac:dyDescent="0.2">
      <c r="A6144" s="7" t="s">
        <v>10393</v>
      </c>
      <c r="B6144" s="173" t="s">
        <v>10996</v>
      </c>
      <c r="C6144" s="11" t="s">
        <v>10997</v>
      </c>
      <c r="D6144" s="12" t="s">
        <v>3157</v>
      </c>
      <c r="E6144" s="12">
        <v>7.45</v>
      </c>
      <c r="F6144" s="12" t="s">
        <v>22</v>
      </c>
      <c r="G6144" s="81">
        <v>1145</v>
      </c>
      <c r="H6144" s="15" t="s">
        <v>17</v>
      </c>
      <c r="I6144" s="15" t="s">
        <v>18</v>
      </c>
    </row>
    <row r="6145" spans="1:9" x14ac:dyDescent="0.2">
      <c r="A6145" s="7" t="s">
        <v>10393</v>
      </c>
      <c r="B6145" s="173" t="s">
        <v>10998</v>
      </c>
      <c r="C6145" s="3" t="s">
        <v>10999</v>
      </c>
      <c r="D6145" s="9" t="s">
        <v>3157</v>
      </c>
      <c r="E6145" s="9">
        <v>7.45</v>
      </c>
      <c r="F6145" s="9" t="s">
        <v>22</v>
      </c>
      <c r="G6145" s="41">
        <v>1145</v>
      </c>
      <c r="H6145" s="14" t="s">
        <v>17</v>
      </c>
      <c r="I6145" s="14" t="s">
        <v>18</v>
      </c>
    </row>
    <row r="6146" spans="1:9" x14ac:dyDescent="0.2">
      <c r="A6146" s="7" t="s">
        <v>10393</v>
      </c>
      <c r="B6146" s="173" t="s">
        <v>11000</v>
      </c>
      <c r="C6146" s="11" t="s">
        <v>11001</v>
      </c>
      <c r="D6146" s="12" t="s">
        <v>3157</v>
      </c>
      <c r="E6146" s="12">
        <v>7.45</v>
      </c>
      <c r="F6146" s="12" t="s">
        <v>22</v>
      </c>
      <c r="G6146" s="81">
        <v>1145</v>
      </c>
      <c r="H6146" s="15" t="s">
        <v>17</v>
      </c>
      <c r="I6146" s="15" t="s">
        <v>18</v>
      </c>
    </row>
    <row r="6147" spans="1:9" x14ac:dyDescent="0.2">
      <c r="A6147" s="7" t="s">
        <v>10393</v>
      </c>
      <c r="B6147" s="173" t="s">
        <v>11002</v>
      </c>
      <c r="C6147" s="3" t="s">
        <v>11003</v>
      </c>
      <c r="D6147" s="9" t="s">
        <v>3157</v>
      </c>
      <c r="E6147" s="9">
        <v>7.45</v>
      </c>
      <c r="F6147" s="9" t="s">
        <v>22</v>
      </c>
      <c r="G6147" s="41">
        <v>1145</v>
      </c>
      <c r="H6147" s="14" t="s">
        <v>17</v>
      </c>
      <c r="I6147" s="14" t="s">
        <v>18</v>
      </c>
    </row>
    <row r="6148" spans="1:9" x14ac:dyDescent="0.2">
      <c r="A6148" s="7" t="s">
        <v>10393</v>
      </c>
      <c r="B6148" s="173" t="s">
        <v>11004</v>
      </c>
      <c r="C6148" s="11" t="s">
        <v>11005</v>
      </c>
      <c r="D6148" s="12" t="s">
        <v>3157</v>
      </c>
      <c r="E6148" s="12">
        <v>7.45</v>
      </c>
      <c r="F6148" s="12" t="s">
        <v>22</v>
      </c>
      <c r="G6148" s="81">
        <v>1145</v>
      </c>
      <c r="H6148" s="15" t="s">
        <v>17</v>
      </c>
      <c r="I6148" s="15" t="s">
        <v>18</v>
      </c>
    </row>
    <row r="6149" spans="1:9" x14ac:dyDescent="0.2">
      <c r="A6149" s="7" t="s">
        <v>10393</v>
      </c>
      <c r="B6149" s="173" t="s">
        <v>11006</v>
      </c>
      <c r="C6149" s="3" t="s">
        <v>11007</v>
      </c>
      <c r="D6149" s="9" t="s">
        <v>3157</v>
      </c>
      <c r="E6149" s="9">
        <v>7.45</v>
      </c>
      <c r="F6149" s="9" t="s">
        <v>22</v>
      </c>
      <c r="G6149" s="41">
        <v>1145</v>
      </c>
      <c r="H6149" s="14" t="s">
        <v>17</v>
      </c>
      <c r="I6149" s="14" t="s">
        <v>18</v>
      </c>
    </row>
    <row r="6150" spans="1:9" x14ac:dyDescent="0.2">
      <c r="A6150" s="7" t="s">
        <v>10393</v>
      </c>
      <c r="B6150" s="173" t="s">
        <v>11008</v>
      </c>
      <c r="C6150" s="11" t="s">
        <v>11009</v>
      </c>
      <c r="D6150" s="12" t="s">
        <v>3157</v>
      </c>
      <c r="E6150" s="12">
        <v>7.45</v>
      </c>
      <c r="F6150" s="12" t="s">
        <v>22</v>
      </c>
      <c r="G6150" s="81">
        <v>1145</v>
      </c>
      <c r="H6150" s="15" t="s">
        <v>17</v>
      </c>
      <c r="I6150" s="15" t="s">
        <v>18</v>
      </c>
    </row>
    <row r="6151" spans="1:9" x14ac:dyDescent="0.2">
      <c r="A6151" s="7" t="s">
        <v>10393</v>
      </c>
      <c r="B6151" s="111"/>
      <c r="C6151" s="111"/>
      <c r="D6151" s="20"/>
      <c r="E6151" s="20"/>
      <c r="F6151" s="20"/>
      <c r="G6151" s="47"/>
      <c r="H6151" s="44"/>
      <c r="I6151" s="44"/>
    </row>
    <row r="6152" spans="1:9" x14ac:dyDescent="0.2">
      <c r="A6152" s="7" t="s">
        <v>10393</v>
      </c>
      <c r="B6152" s="5" t="s">
        <v>11</v>
      </c>
      <c r="C6152" s="5" t="s">
        <v>11010</v>
      </c>
      <c r="D6152" s="5" t="s">
        <v>3157</v>
      </c>
      <c r="E6152" s="5" t="s">
        <v>14</v>
      </c>
      <c r="F6152" s="5" t="s">
        <v>15</v>
      </c>
      <c r="G6152" s="6" t="s">
        <v>16</v>
      </c>
      <c r="H6152" s="6" t="s">
        <v>17</v>
      </c>
      <c r="I6152" s="6" t="s">
        <v>18</v>
      </c>
    </row>
    <row r="6153" spans="1:9" x14ac:dyDescent="0.2">
      <c r="A6153" s="7" t="s">
        <v>10393</v>
      </c>
      <c r="B6153" s="173" t="s">
        <v>11011</v>
      </c>
      <c r="C6153" s="3" t="s">
        <v>11012</v>
      </c>
      <c r="D6153" s="9" t="s">
        <v>3157</v>
      </c>
      <c r="E6153" s="9">
        <v>7.45</v>
      </c>
      <c r="F6153" s="9" t="s">
        <v>22</v>
      </c>
      <c r="G6153" s="41">
        <v>1145</v>
      </c>
      <c r="H6153" s="14" t="s">
        <v>17</v>
      </c>
      <c r="I6153" s="14" t="s">
        <v>18</v>
      </c>
    </row>
    <row r="6154" spans="1:9" x14ac:dyDescent="0.2">
      <c r="A6154" s="7" t="s">
        <v>10393</v>
      </c>
      <c r="B6154" s="173" t="s">
        <v>11013</v>
      </c>
      <c r="C6154" s="11" t="s">
        <v>11014</v>
      </c>
      <c r="D6154" s="12" t="s">
        <v>3157</v>
      </c>
      <c r="E6154" s="12">
        <v>7.45</v>
      </c>
      <c r="F6154" s="12" t="s">
        <v>22</v>
      </c>
      <c r="G6154" s="81">
        <v>1145</v>
      </c>
      <c r="H6154" s="15" t="s">
        <v>17</v>
      </c>
      <c r="I6154" s="15" t="s">
        <v>18</v>
      </c>
    </row>
    <row r="6155" spans="1:9" x14ac:dyDescent="0.2">
      <c r="A6155" s="7" t="s">
        <v>10393</v>
      </c>
      <c r="B6155" s="173" t="s">
        <v>11015</v>
      </c>
      <c r="C6155" s="3" t="s">
        <v>11016</v>
      </c>
      <c r="D6155" s="9" t="s">
        <v>3157</v>
      </c>
      <c r="E6155" s="9">
        <v>7.45</v>
      </c>
      <c r="F6155" s="9" t="s">
        <v>22</v>
      </c>
      <c r="G6155" s="41">
        <v>1145</v>
      </c>
      <c r="H6155" s="14" t="s">
        <v>17</v>
      </c>
      <c r="I6155" s="14" t="s">
        <v>18</v>
      </c>
    </row>
    <row r="6156" spans="1:9" x14ac:dyDescent="0.2">
      <c r="A6156" s="7" t="s">
        <v>10393</v>
      </c>
      <c r="B6156" s="173" t="s">
        <v>11017</v>
      </c>
      <c r="C6156" s="11" t="s">
        <v>11018</v>
      </c>
      <c r="D6156" s="12" t="s">
        <v>3157</v>
      </c>
      <c r="E6156" s="12">
        <v>7.45</v>
      </c>
      <c r="F6156" s="12" t="s">
        <v>22</v>
      </c>
      <c r="G6156" s="81">
        <v>1145</v>
      </c>
      <c r="H6156" s="15" t="s">
        <v>17</v>
      </c>
      <c r="I6156" s="15" t="s">
        <v>18</v>
      </c>
    </row>
    <row r="6157" spans="1:9" x14ac:dyDescent="0.2">
      <c r="A6157" s="7" t="s">
        <v>10393</v>
      </c>
      <c r="B6157" s="173" t="s">
        <v>11019</v>
      </c>
      <c r="C6157" s="3" t="s">
        <v>11020</v>
      </c>
      <c r="D6157" s="9" t="s">
        <v>3157</v>
      </c>
      <c r="E6157" s="9">
        <v>7.45</v>
      </c>
      <c r="F6157" s="9" t="s">
        <v>22</v>
      </c>
      <c r="G6157" s="41">
        <v>1145</v>
      </c>
      <c r="H6157" s="14" t="s">
        <v>17</v>
      </c>
      <c r="I6157" s="14" t="s">
        <v>18</v>
      </c>
    </row>
    <row r="6158" spans="1:9" x14ac:dyDescent="0.2">
      <c r="A6158" s="7" t="s">
        <v>10393</v>
      </c>
      <c r="B6158" s="173" t="s">
        <v>11021</v>
      </c>
      <c r="C6158" s="11" t="s">
        <v>11022</v>
      </c>
      <c r="D6158" s="12" t="s">
        <v>3157</v>
      </c>
      <c r="E6158" s="12">
        <v>7.45</v>
      </c>
      <c r="F6158" s="12" t="s">
        <v>22</v>
      </c>
      <c r="G6158" s="81">
        <v>1145</v>
      </c>
      <c r="H6158" s="15" t="s">
        <v>17</v>
      </c>
      <c r="I6158" s="15" t="s">
        <v>18</v>
      </c>
    </row>
    <row r="6159" spans="1:9" x14ac:dyDescent="0.2">
      <c r="A6159" s="7" t="s">
        <v>10393</v>
      </c>
      <c r="B6159" s="173" t="s">
        <v>11023</v>
      </c>
      <c r="C6159" s="3" t="s">
        <v>11024</v>
      </c>
      <c r="D6159" s="9" t="s">
        <v>3157</v>
      </c>
      <c r="E6159" s="9">
        <v>7.45</v>
      </c>
      <c r="F6159" s="9" t="s">
        <v>22</v>
      </c>
      <c r="G6159" s="41">
        <v>1145</v>
      </c>
      <c r="H6159" s="14" t="s">
        <v>17</v>
      </c>
      <c r="I6159" s="14" t="s">
        <v>18</v>
      </c>
    </row>
    <row r="6160" spans="1:9" x14ac:dyDescent="0.2">
      <c r="A6160" s="7" t="s">
        <v>10393</v>
      </c>
      <c r="B6160" s="173" t="s">
        <v>11025</v>
      </c>
      <c r="C6160" s="11" t="s">
        <v>11026</v>
      </c>
      <c r="D6160" s="12" t="s">
        <v>3157</v>
      </c>
      <c r="E6160" s="12">
        <v>7.45</v>
      </c>
      <c r="F6160" s="12" t="s">
        <v>22</v>
      </c>
      <c r="G6160" s="81">
        <v>1145</v>
      </c>
      <c r="H6160" s="15" t="s">
        <v>17</v>
      </c>
      <c r="I6160" s="15" t="s">
        <v>18</v>
      </c>
    </row>
    <row r="6161" spans="1:9" x14ac:dyDescent="0.2">
      <c r="A6161" s="7" t="s">
        <v>10393</v>
      </c>
      <c r="B6161" s="173" t="s">
        <v>11027</v>
      </c>
      <c r="C6161" s="3" t="s">
        <v>11028</v>
      </c>
      <c r="D6161" s="9" t="s">
        <v>3157</v>
      </c>
      <c r="E6161" s="9">
        <v>7.45</v>
      </c>
      <c r="F6161" s="9" t="s">
        <v>22</v>
      </c>
      <c r="G6161" s="41">
        <v>1145</v>
      </c>
      <c r="H6161" s="14" t="s">
        <v>17</v>
      </c>
      <c r="I6161" s="14" t="s">
        <v>18</v>
      </c>
    </row>
    <row r="6162" spans="1:9" x14ac:dyDescent="0.2">
      <c r="A6162" s="7" t="s">
        <v>10393</v>
      </c>
      <c r="B6162" s="173" t="s">
        <v>11029</v>
      </c>
      <c r="C6162" s="11" t="s">
        <v>11030</v>
      </c>
      <c r="D6162" s="12" t="s">
        <v>3157</v>
      </c>
      <c r="E6162" s="12">
        <v>7.45</v>
      </c>
      <c r="F6162" s="12" t="s">
        <v>22</v>
      </c>
      <c r="G6162" s="81">
        <v>1145</v>
      </c>
      <c r="H6162" s="15" t="s">
        <v>17</v>
      </c>
      <c r="I6162" s="15" t="s">
        <v>18</v>
      </c>
    </row>
    <row r="6163" spans="1:9" x14ac:dyDescent="0.2">
      <c r="A6163" s="7" t="s">
        <v>10393</v>
      </c>
      <c r="B6163" s="173" t="s">
        <v>11031</v>
      </c>
      <c r="C6163" s="3" t="s">
        <v>11032</v>
      </c>
      <c r="D6163" s="9" t="s">
        <v>3157</v>
      </c>
      <c r="E6163" s="9">
        <v>7.45</v>
      </c>
      <c r="F6163" s="9" t="s">
        <v>22</v>
      </c>
      <c r="G6163" s="41">
        <v>1145</v>
      </c>
      <c r="H6163" s="14" t="s">
        <v>17</v>
      </c>
      <c r="I6163" s="14" t="s">
        <v>18</v>
      </c>
    </row>
    <row r="6164" spans="1:9" x14ac:dyDescent="0.2">
      <c r="A6164" s="7" t="s">
        <v>10393</v>
      </c>
      <c r="B6164" s="173" t="s">
        <v>11033</v>
      </c>
      <c r="C6164" s="11" t="s">
        <v>11034</v>
      </c>
      <c r="D6164" s="12" t="s">
        <v>3157</v>
      </c>
      <c r="E6164" s="12">
        <v>7.45</v>
      </c>
      <c r="F6164" s="12" t="s">
        <v>22</v>
      </c>
      <c r="G6164" s="81">
        <v>1145</v>
      </c>
      <c r="H6164" s="15" t="s">
        <v>17</v>
      </c>
      <c r="I6164" s="15" t="s">
        <v>18</v>
      </c>
    </row>
    <row r="6165" spans="1:9" x14ac:dyDescent="0.2">
      <c r="A6165" s="7" t="s">
        <v>10393</v>
      </c>
      <c r="B6165" s="111"/>
      <c r="C6165" s="111"/>
      <c r="D6165" s="20"/>
      <c r="E6165" s="20"/>
      <c r="F6165" s="20"/>
      <c r="G6165" s="37"/>
      <c r="H6165" s="44"/>
      <c r="I6165" s="44"/>
    </row>
    <row r="6166" spans="1:9" x14ac:dyDescent="0.2">
      <c r="A6166" s="7" t="s">
        <v>10393</v>
      </c>
      <c r="B6166" s="5" t="s">
        <v>11</v>
      </c>
      <c r="C6166" s="5" t="s">
        <v>11035</v>
      </c>
      <c r="D6166" s="5" t="s">
        <v>3157</v>
      </c>
      <c r="E6166" s="5" t="s">
        <v>14</v>
      </c>
      <c r="F6166" s="5" t="s">
        <v>15</v>
      </c>
      <c r="G6166" s="6" t="s">
        <v>16</v>
      </c>
      <c r="H6166" s="6" t="s">
        <v>17</v>
      </c>
      <c r="I6166" s="6" t="s">
        <v>18</v>
      </c>
    </row>
    <row r="6167" spans="1:9" x14ac:dyDescent="0.2">
      <c r="A6167" s="7" t="s">
        <v>10393</v>
      </c>
      <c r="B6167" s="173" t="s">
        <v>11036</v>
      </c>
      <c r="C6167" s="3" t="s">
        <v>11037</v>
      </c>
      <c r="D6167" s="9" t="s">
        <v>3157</v>
      </c>
      <c r="E6167" s="9">
        <v>7.45</v>
      </c>
      <c r="F6167" s="9" t="s">
        <v>22</v>
      </c>
      <c r="G6167" s="41">
        <v>1145</v>
      </c>
      <c r="H6167" s="14" t="s">
        <v>17</v>
      </c>
      <c r="I6167" s="14" t="s">
        <v>18</v>
      </c>
    </row>
    <row r="6168" spans="1:9" x14ac:dyDescent="0.2">
      <c r="A6168" s="7" t="s">
        <v>10393</v>
      </c>
      <c r="B6168" s="173" t="s">
        <v>11038</v>
      </c>
      <c r="C6168" s="11" t="s">
        <v>11039</v>
      </c>
      <c r="D6168" s="12" t="s">
        <v>3157</v>
      </c>
      <c r="E6168" s="12">
        <v>7.45</v>
      </c>
      <c r="F6168" s="12" t="s">
        <v>22</v>
      </c>
      <c r="G6168" s="81">
        <v>1145</v>
      </c>
      <c r="H6168" s="15" t="s">
        <v>17</v>
      </c>
      <c r="I6168" s="15" t="s">
        <v>18</v>
      </c>
    </row>
    <row r="6169" spans="1:9" x14ac:dyDescent="0.2">
      <c r="A6169" s="7" t="s">
        <v>10393</v>
      </c>
      <c r="B6169" s="173" t="s">
        <v>11040</v>
      </c>
      <c r="C6169" s="3" t="s">
        <v>11041</v>
      </c>
      <c r="D6169" s="9" t="s">
        <v>3157</v>
      </c>
      <c r="E6169" s="9">
        <v>7.45</v>
      </c>
      <c r="F6169" s="9" t="s">
        <v>22</v>
      </c>
      <c r="G6169" s="41">
        <v>1145</v>
      </c>
      <c r="H6169" s="14" t="s">
        <v>17</v>
      </c>
      <c r="I6169" s="14" t="s">
        <v>18</v>
      </c>
    </row>
    <row r="6170" spans="1:9" x14ac:dyDescent="0.2">
      <c r="A6170" s="7" t="s">
        <v>10393</v>
      </c>
      <c r="B6170" s="173" t="s">
        <v>11042</v>
      </c>
      <c r="C6170" s="11" t="s">
        <v>11043</v>
      </c>
      <c r="D6170" s="12" t="s">
        <v>3157</v>
      </c>
      <c r="E6170" s="12">
        <v>7.45</v>
      </c>
      <c r="F6170" s="12" t="s">
        <v>22</v>
      </c>
      <c r="G6170" s="81">
        <v>1145</v>
      </c>
      <c r="H6170" s="15" t="s">
        <v>17</v>
      </c>
      <c r="I6170" s="15" t="s">
        <v>18</v>
      </c>
    </row>
    <row r="6171" spans="1:9" x14ac:dyDescent="0.2">
      <c r="A6171" s="7" t="s">
        <v>10393</v>
      </c>
      <c r="B6171" s="173" t="s">
        <v>11044</v>
      </c>
      <c r="C6171" s="3" t="s">
        <v>11045</v>
      </c>
      <c r="D6171" s="9" t="s">
        <v>3157</v>
      </c>
      <c r="E6171" s="9">
        <v>7.45</v>
      </c>
      <c r="F6171" s="9" t="s">
        <v>22</v>
      </c>
      <c r="G6171" s="41">
        <v>1145</v>
      </c>
      <c r="H6171" s="14" t="s">
        <v>17</v>
      </c>
      <c r="I6171" s="14" t="s">
        <v>18</v>
      </c>
    </row>
    <row r="6172" spans="1:9" x14ac:dyDescent="0.2">
      <c r="A6172" s="7" t="s">
        <v>10393</v>
      </c>
      <c r="B6172" s="173" t="s">
        <v>11046</v>
      </c>
      <c r="C6172" s="11" t="s">
        <v>11047</v>
      </c>
      <c r="D6172" s="12" t="s">
        <v>3157</v>
      </c>
      <c r="E6172" s="12">
        <v>7.45</v>
      </c>
      <c r="F6172" s="12" t="s">
        <v>22</v>
      </c>
      <c r="G6172" s="81">
        <v>1145</v>
      </c>
      <c r="H6172" s="15" t="s">
        <v>17</v>
      </c>
      <c r="I6172" s="15" t="s">
        <v>18</v>
      </c>
    </row>
    <row r="6173" spans="1:9" x14ac:dyDescent="0.2">
      <c r="A6173" s="7" t="s">
        <v>10393</v>
      </c>
      <c r="B6173" s="173" t="s">
        <v>11048</v>
      </c>
      <c r="C6173" s="3" t="s">
        <v>11049</v>
      </c>
      <c r="D6173" s="9" t="s">
        <v>3157</v>
      </c>
      <c r="E6173" s="9">
        <v>7.45</v>
      </c>
      <c r="F6173" s="9" t="s">
        <v>22</v>
      </c>
      <c r="G6173" s="41">
        <v>1145</v>
      </c>
      <c r="H6173" s="14" t="s">
        <v>17</v>
      </c>
      <c r="I6173" s="14" t="s">
        <v>18</v>
      </c>
    </row>
    <row r="6174" spans="1:9" x14ac:dyDescent="0.2">
      <c r="A6174" s="7" t="s">
        <v>10393</v>
      </c>
      <c r="B6174" s="173" t="s">
        <v>11050</v>
      </c>
      <c r="C6174" s="11" t="s">
        <v>11051</v>
      </c>
      <c r="D6174" s="12" t="s">
        <v>3157</v>
      </c>
      <c r="E6174" s="12">
        <v>7.45</v>
      </c>
      <c r="F6174" s="12" t="s">
        <v>22</v>
      </c>
      <c r="G6174" s="81">
        <v>1145</v>
      </c>
      <c r="H6174" s="15" t="s">
        <v>17</v>
      </c>
      <c r="I6174" s="15" t="s">
        <v>18</v>
      </c>
    </row>
    <row r="6175" spans="1:9" x14ac:dyDescent="0.2">
      <c r="A6175" s="7" t="s">
        <v>10393</v>
      </c>
      <c r="B6175" s="173" t="s">
        <v>11052</v>
      </c>
      <c r="C6175" s="3" t="s">
        <v>11053</v>
      </c>
      <c r="D6175" s="9" t="s">
        <v>3157</v>
      </c>
      <c r="E6175" s="9">
        <v>7.45</v>
      </c>
      <c r="F6175" s="9" t="s">
        <v>22</v>
      </c>
      <c r="G6175" s="41">
        <v>1145</v>
      </c>
      <c r="H6175" s="14" t="s">
        <v>17</v>
      </c>
      <c r="I6175" s="14" t="s">
        <v>18</v>
      </c>
    </row>
    <row r="6176" spans="1:9" x14ac:dyDescent="0.2">
      <c r="A6176" s="7" t="s">
        <v>10393</v>
      </c>
      <c r="B6176" s="173" t="s">
        <v>11054</v>
      </c>
      <c r="C6176" s="11" t="s">
        <v>11055</v>
      </c>
      <c r="D6176" s="12" t="s">
        <v>3157</v>
      </c>
      <c r="E6176" s="12">
        <v>7.45</v>
      </c>
      <c r="F6176" s="12" t="s">
        <v>22</v>
      </c>
      <c r="G6176" s="81">
        <v>1145</v>
      </c>
      <c r="H6176" s="15" t="s">
        <v>17</v>
      </c>
      <c r="I6176" s="15" t="s">
        <v>18</v>
      </c>
    </row>
    <row r="6177" spans="1:9" x14ac:dyDescent="0.2">
      <c r="A6177" s="7" t="s">
        <v>10393</v>
      </c>
      <c r="B6177" s="173" t="s">
        <v>11056</v>
      </c>
      <c r="C6177" s="3" t="s">
        <v>11057</v>
      </c>
      <c r="D6177" s="9" t="s">
        <v>3157</v>
      </c>
      <c r="E6177" s="9">
        <v>7.45</v>
      </c>
      <c r="F6177" s="9" t="s">
        <v>22</v>
      </c>
      <c r="G6177" s="41">
        <v>1145</v>
      </c>
      <c r="H6177" s="14" t="s">
        <v>17</v>
      </c>
      <c r="I6177" s="14" t="s">
        <v>18</v>
      </c>
    </row>
    <row r="6178" spans="1:9" x14ac:dyDescent="0.2">
      <c r="A6178" s="7" t="s">
        <v>10393</v>
      </c>
      <c r="B6178" s="173" t="s">
        <v>11058</v>
      </c>
      <c r="C6178" s="11" t="s">
        <v>11059</v>
      </c>
      <c r="D6178" s="12" t="s">
        <v>3157</v>
      </c>
      <c r="E6178" s="12">
        <v>7.45</v>
      </c>
      <c r="F6178" s="12" t="s">
        <v>22</v>
      </c>
      <c r="G6178" s="81">
        <v>1145</v>
      </c>
      <c r="H6178" s="15" t="s">
        <v>17</v>
      </c>
      <c r="I6178" s="15" t="s">
        <v>18</v>
      </c>
    </row>
    <row r="6179" spans="1:9" x14ac:dyDescent="0.2">
      <c r="A6179" s="7" t="s">
        <v>10393</v>
      </c>
      <c r="D6179" s="20"/>
      <c r="E6179" s="20"/>
      <c r="F6179" s="20"/>
      <c r="G6179" s="47"/>
      <c r="H6179" s="44"/>
      <c r="I6179" s="44"/>
    </row>
    <row r="6180" spans="1:9" x14ac:dyDescent="0.2">
      <c r="A6180" s="7" t="s">
        <v>10393</v>
      </c>
      <c r="B6180" s="135" t="s">
        <v>11060</v>
      </c>
      <c r="C6180" s="78"/>
      <c r="D6180" s="20"/>
      <c r="E6180" s="20"/>
      <c r="F6180" s="20"/>
      <c r="G6180" s="47"/>
      <c r="H6180" s="44"/>
      <c r="I6180" s="44"/>
    </row>
    <row r="6181" spans="1:9" x14ac:dyDescent="0.2">
      <c r="A6181" s="7" t="s">
        <v>10393</v>
      </c>
      <c r="D6181" s="20"/>
      <c r="E6181" s="20"/>
      <c r="F6181" s="20"/>
      <c r="G6181" s="47"/>
      <c r="H6181" s="44"/>
      <c r="I6181" s="44"/>
    </row>
    <row r="6182" spans="1:9" x14ac:dyDescent="0.2">
      <c r="A6182" s="7" t="s">
        <v>10393</v>
      </c>
      <c r="B6182" s="5" t="s">
        <v>11</v>
      </c>
      <c r="C6182" s="5" t="s">
        <v>11061</v>
      </c>
      <c r="D6182" s="5" t="s">
        <v>3157</v>
      </c>
      <c r="E6182" s="5" t="s">
        <v>14</v>
      </c>
      <c r="F6182" s="5" t="s">
        <v>15</v>
      </c>
      <c r="G6182" s="6" t="s">
        <v>16</v>
      </c>
      <c r="H6182" s="6" t="s">
        <v>17</v>
      </c>
      <c r="I6182" s="6" t="s">
        <v>18</v>
      </c>
    </row>
    <row r="6183" spans="1:9" x14ac:dyDescent="0.2">
      <c r="A6183" s="7" t="s">
        <v>10393</v>
      </c>
      <c r="B6183" s="173" t="s">
        <v>11062</v>
      </c>
      <c r="C6183" s="3" t="s">
        <v>11063</v>
      </c>
      <c r="D6183" s="9" t="s">
        <v>3157</v>
      </c>
      <c r="E6183" s="9">
        <v>7.65</v>
      </c>
      <c r="F6183" s="9" t="s">
        <v>22</v>
      </c>
      <c r="G6183" s="41">
        <v>1195</v>
      </c>
      <c r="H6183" s="14" t="s">
        <v>17</v>
      </c>
      <c r="I6183" s="14" t="s">
        <v>18</v>
      </c>
    </row>
    <row r="6184" spans="1:9" x14ac:dyDescent="0.2">
      <c r="A6184" s="7" t="s">
        <v>10393</v>
      </c>
      <c r="B6184" s="173" t="s">
        <v>11064</v>
      </c>
      <c r="C6184" s="11" t="s">
        <v>11065</v>
      </c>
      <c r="D6184" s="12" t="s">
        <v>3157</v>
      </c>
      <c r="E6184" s="12">
        <v>7.65</v>
      </c>
      <c r="F6184" s="12" t="s">
        <v>22</v>
      </c>
      <c r="G6184" s="81">
        <v>1195</v>
      </c>
      <c r="H6184" s="15" t="s">
        <v>17</v>
      </c>
      <c r="I6184" s="15" t="s">
        <v>18</v>
      </c>
    </row>
    <row r="6185" spans="1:9" x14ac:dyDescent="0.2">
      <c r="A6185" s="7" t="s">
        <v>10393</v>
      </c>
      <c r="B6185" s="173" t="s">
        <v>11066</v>
      </c>
      <c r="C6185" s="3" t="s">
        <v>11067</v>
      </c>
      <c r="D6185" s="9" t="s">
        <v>3157</v>
      </c>
      <c r="E6185" s="9">
        <v>7.65</v>
      </c>
      <c r="F6185" s="9" t="s">
        <v>22</v>
      </c>
      <c r="G6185" s="41">
        <v>1195</v>
      </c>
      <c r="H6185" s="14" t="s">
        <v>17</v>
      </c>
      <c r="I6185" s="14" t="s">
        <v>18</v>
      </c>
    </row>
    <row r="6186" spans="1:9" x14ac:dyDescent="0.2">
      <c r="A6186" s="7" t="s">
        <v>10393</v>
      </c>
      <c r="B6186" s="173" t="s">
        <v>11068</v>
      </c>
      <c r="C6186" s="11" t="s">
        <v>11069</v>
      </c>
      <c r="D6186" s="12" t="s">
        <v>3157</v>
      </c>
      <c r="E6186" s="12">
        <v>7.65</v>
      </c>
      <c r="F6186" s="12" t="s">
        <v>22</v>
      </c>
      <c r="G6186" s="81">
        <v>1195</v>
      </c>
      <c r="H6186" s="15" t="s">
        <v>17</v>
      </c>
      <c r="I6186" s="15" t="s">
        <v>18</v>
      </c>
    </row>
    <row r="6187" spans="1:9" x14ac:dyDescent="0.2">
      <c r="A6187" s="7" t="s">
        <v>10393</v>
      </c>
      <c r="B6187" s="173" t="s">
        <v>11070</v>
      </c>
      <c r="C6187" s="3" t="s">
        <v>11071</v>
      </c>
      <c r="D6187" s="9" t="s">
        <v>3157</v>
      </c>
      <c r="E6187" s="9">
        <v>7.65</v>
      </c>
      <c r="F6187" s="9" t="s">
        <v>22</v>
      </c>
      <c r="G6187" s="41">
        <v>1195</v>
      </c>
      <c r="H6187" s="14" t="s">
        <v>17</v>
      </c>
      <c r="I6187" s="14" t="s">
        <v>18</v>
      </c>
    </row>
    <row r="6188" spans="1:9" x14ac:dyDescent="0.2">
      <c r="A6188" s="7" t="s">
        <v>10393</v>
      </c>
      <c r="B6188" s="173" t="s">
        <v>11072</v>
      </c>
      <c r="C6188" s="11" t="s">
        <v>11073</v>
      </c>
      <c r="D6188" s="12" t="s">
        <v>3157</v>
      </c>
      <c r="E6188" s="12">
        <v>7.65</v>
      </c>
      <c r="F6188" s="12" t="s">
        <v>22</v>
      </c>
      <c r="G6188" s="81">
        <v>1195</v>
      </c>
      <c r="H6188" s="15" t="s">
        <v>17</v>
      </c>
      <c r="I6188" s="15" t="s">
        <v>18</v>
      </c>
    </row>
    <row r="6189" spans="1:9" x14ac:dyDescent="0.2">
      <c r="A6189" s="7" t="s">
        <v>10393</v>
      </c>
      <c r="B6189" s="173" t="s">
        <v>11074</v>
      </c>
      <c r="C6189" s="3" t="s">
        <v>11075</v>
      </c>
      <c r="D6189" s="9" t="s">
        <v>3157</v>
      </c>
      <c r="E6189" s="9">
        <v>7.65</v>
      </c>
      <c r="F6189" s="9" t="s">
        <v>22</v>
      </c>
      <c r="G6189" s="41">
        <v>1195</v>
      </c>
      <c r="H6189" s="14" t="s">
        <v>17</v>
      </c>
      <c r="I6189" s="14" t="s">
        <v>18</v>
      </c>
    </row>
    <row r="6190" spans="1:9" x14ac:dyDescent="0.2">
      <c r="A6190" s="7" t="s">
        <v>10393</v>
      </c>
      <c r="B6190" s="173" t="s">
        <v>11076</v>
      </c>
      <c r="C6190" s="11" t="s">
        <v>11077</v>
      </c>
      <c r="D6190" s="12" t="s">
        <v>3157</v>
      </c>
      <c r="E6190" s="12">
        <v>7.65</v>
      </c>
      <c r="F6190" s="12" t="s">
        <v>22</v>
      </c>
      <c r="G6190" s="81">
        <v>1195</v>
      </c>
      <c r="H6190" s="15" t="s">
        <v>17</v>
      </c>
      <c r="I6190" s="15" t="s">
        <v>18</v>
      </c>
    </row>
    <row r="6191" spans="1:9" x14ac:dyDescent="0.2">
      <c r="A6191" s="7" t="s">
        <v>10393</v>
      </c>
      <c r="B6191" s="173" t="s">
        <v>11078</v>
      </c>
      <c r="C6191" s="3" t="s">
        <v>11079</v>
      </c>
      <c r="D6191" s="9" t="s">
        <v>3157</v>
      </c>
      <c r="E6191" s="9">
        <v>7.65</v>
      </c>
      <c r="F6191" s="9" t="s">
        <v>22</v>
      </c>
      <c r="G6191" s="41">
        <v>1195</v>
      </c>
      <c r="H6191" s="14" t="s">
        <v>17</v>
      </c>
      <c r="I6191" s="14" t="s">
        <v>18</v>
      </c>
    </row>
    <row r="6192" spans="1:9" x14ac:dyDescent="0.2">
      <c r="A6192" s="7" t="s">
        <v>10393</v>
      </c>
      <c r="B6192" s="173" t="s">
        <v>11080</v>
      </c>
      <c r="C6192" s="11" t="s">
        <v>11081</v>
      </c>
      <c r="D6192" s="12" t="s">
        <v>3157</v>
      </c>
      <c r="E6192" s="12">
        <v>7.65</v>
      </c>
      <c r="F6192" s="12" t="s">
        <v>22</v>
      </c>
      <c r="G6192" s="81">
        <v>1195</v>
      </c>
      <c r="H6192" s="15" t="s">
        <v>17</v>
      </c>
      <c r="I6192" s="15" t="s">
        <v>18</v>
      </c>
    </row>
    <row r="6193" spans="1:9" x14ac:dyDescent="0.2">
      <c r="A6193" s="7" t="s">
        <v>10393</v>
      </c>
      <c r="B6193" s="173" t="s">
        <v>11082</v>
      </c>
      <c r="C6193" s="3" t="s">
        <v>11083</v>
      </c>
      <c r="D6193" s="9" t="s">
        <v>3157</v>
      </c>
      <c r="E6193" s="9">
        <v>7.65</v>
      </c>
      <c r="F6193" s="9" t="s">
        <v>22</v>
      </c>
      <c r="G6193" s="41">
        <v>1195</v>
      </c>
      <c r="H6193" s="14" t="s">
        <v>17</v>
      </c>
      <c r="I6193" s="14" t="s">
        <v>18</v>
      </c>
    </row>
    <row r="6194" spans="1:9" x14ac:dyDescent="0.2">
      <c r="A6194" s="7" t="s">
        <v>10393</v>
      </c>
      <c r="B6194" s="173" t="s">
        <v>11084</v>
      </c>
      <c r="C6194" s="11" t="s">
        <v>11085</v>
      </c>
      <c r="D6194" s="12" t="s">
        <v>3157</v>
      </c>
      <c r="E6194" s="12">
        <v>7.65</v>
      </c>
      <c r="F6194" s="12" t="s">
        <v>22</v>
      </c>
      <c r="G6194" s="81">
        <v>1195</v>
      </c>
      <c r="H6194" s="15" t="s">
        <v>17</v>
      </c>
      <c r="I6194" s="15" t="s">
        <v>18</v>
      </c>
    </row>
    <row r="6195" spans="1:9" x14ac:dyDescent="0.2">
      <c r="A6195" s="7" t="s">
        <v>10393</v>
      </c>
      <c r="D6195" s="20"/>
      <c r="E6195" s="20"/>
      <c r="F6195" s="20"/>
      <c r="G6195" s="37"/>
      <c r="H6195" s="44"/>
      <c r="I6195" s="44"/>
    </row>
    <row r="6196" spans="1:9" x14ac:dyDescent="0.2">
      <c r="A6196" s="7" t="s">
        <v>10393</v>
      </c>
      <c r="B6196" s="5" t="s">
        <v>11</v>
      </c>
      <c r="C6196" s="5" t="s">
        <v>11086</v>
      </c>
      <c r="D6196" s="5" t="s">
        <v>3157</v>
      </c>
      <c r="E6196" s="5" t="s">
        <v>14</v>
      </c>
      <c r="F6196" s="5" t="s">
        <v>15</v>
      </c>
      <c r="G6196" s="6" t="s">
        <v>16</v>
      </c>
      <c r="H6196" s="6" t="s">
        <v>17</v>
      </c>
      <c r="I6196" s="6" t="s">
        <v>18</v>
      </c>
    </row>
    <row r="6197" spans="1:9" x14ac:dyDescent="0.2">
      <c r="A6197" s="7" t="s">
        <v>10393</v>
      </c>
      <c r="B6197" s="173" t="s">
        <v>11087</v>
      </c>
      <c r="C6197" s="3" t="s">
        <v>11088</v>
      </c>
      <c r="D6197" s="9" t="s">
        <v>3157</v>
      </c>
      <c r="E6197" s="9">
        <v>7.65</v>
      </c>
      <c r="F6197" s="9" t="s">
        <v>22</v>
      </c>
      <c r="G6197" s="41">
        <v>1195</v>
      </c>
      <c r="H6197" s="14" t="s">
        <v>17</v>
      </c>
      <c r="I6197" s="14" t="s">
        <v>18</v>
      </c>
    </row>
    <row r="6198" spans="1:9" x14ac:dyDescent="0.2">
      <c r="A6198" s="7" t="s">
        <v>10393</v>
      </c>
      <c r="B6198" s="173" t="s">
        <v>11089</v>
      </c>
      <c r="C6198" s="11" t="s">
        <v>11090</v>
      </c>
      <c r="D6198" s="12" t="s">
        <v>3157</v>
      </c>
      <c r="E6198" s="12">
        <v>7.65</v>
      </c>
      <c r="F6198" s="12" t="s">
        <v>22</v>
      </c>
      <c r="G6198" s="81">
        <v>1195</v>
      </c>
      <c r="H6198" s="15" t="s">
        <v>17</v>
      </c>
      <c r="I6198" s="15" t="s">
        <v>18</v>
      </c>
    </row>
    <row r="6199" spans="1:9" x14ac:dyDescent="0.2">
      <c r="A6199" s="7" t="s">
        <v>10393</v>
      </c>
      <c r="B6199" s="173" t="s">
        <v>11091</v>
      </c>
      <c r="C6199" s="3" t="s">
        <v>11092</v>
      </c>
      <c r="D6199" s="9" t="s">
        <v>3157</v>
      </c>
      <c r="E6199" s="9">
        <v>7.65</v>
      </c>
      <c r="F6199" s="9" t="s">
        <v>22</v>
      </c>
      <c r="G6199" s="41">
        <v>1195</v>
      </c>
      <c r="H6199" s="14" t="s">
        <v>17</v>
      </c>
      <c r="I6199" s="14" t="s">
        <v>18</v>
      </c>
    </row>
    <row r="6200" spans="1:9" x14ac:dyDescent="0.2">
      <c r="A6200" s="7" t="s">
        <v>10393</v>
      </c>
      <c r="B6200" s="173" t="s">
        <v>11093</v>
      </c>
      <c r="C6200" s="11" t="s">
        <v>11094</v>
      </c>
      <c r="D6200" s="12" t="s">
        <v>3157</v>
      </c>
      <c r="E6200" s="12">
        <v>7.65</v>
      </c>
      <c r="F6200" s="12" t="s">
        <v>22</v>
      </c>
      <c r="G6200" s="81">
        <v>1195</v>
      </c>
      <c r="H6200" s="15" t="s">
        <v>17</v>
      </c>
      <c r="I6200" s="15" t="s">
        <v>18</v>
      </c>
    </row>
    <row r="6201" spans="1:9" x14ac:dyDescent="0.2">
      <c r="A6201" s="7" t="s">
        <v>10393</v>
      </c>
      <c r="B6201" s="173" t="s">
        <v>11095</v>
      </c>
      <c r="C6201" s="3" t="s">
        <v>11096</v>
      </c>
      <c r="D6201" s="9" t="s">
        <v>3157</v>
      </c>
      <c r="E6201" s="9">
        <v>7.65</v>
      </c>
      <c r="F6201" s="9" t="s">
        <v>22</v>
      </c>
      <c r="G6201" s="41">
        <v>1195</v>
      </c>
      <c r="H6201" s="14" t="s">
        <v>17</v>
      </c>
      <c r="I6201" s="14" t="s">
        <v>18</v>
      </c>
    </row>
    <row r="6202" spans="1:9" x14ac:dyDescent="0.2">
      <c r="A6202" s="7" t="s">
        <v>10393</v>
      </c>
      <c r="B6202" s="173" t="s">
        <v>11097</v>
      </c>
      <c r="C6202" s="11" t="s">
        <v>11098</v>
      </c>
      <c r="D6202" s="12" t="s">
        <v>3157</v>
      </c>
      <c r="E6202" s="12">
        <v>7.65</v>
      </c>
      <c r="F6202" s="12" t="s">
        <v>22</v>
      </c>
      <c r="G6202" s="81">
        <v>1195</v>
      </c>
      <c r="H6202" s="15" t="s">
        <v>17</v>
      </c>
      <c r="I6202" s="15" t="s">
        <v>18</v>
      </c>
    </row>
    <row r="6203" spans="1:9" x14ac:dyDescent="0.2">
      <c r="A6203" s="7" t="s">
        <v>10393</v>
      </c>
      <c r="B6203" s="173" t="s">
        <v>11099</v>
      </c>
      <c r="C6203" s="3" t="s">
        <v>11100</v>
      </c>
      <c r="D6203" s="9" t="s">
        <v>3157</v>
      </c>
      <c r="E6203" s="9">
        <v>7.65</v>
      </c>
      <c r="F6203" s="9" t="s">
        <v>22</v>
      </c>
      <c r="G6203" s="41">
        <v>1195</v>
      </c>
      <c r="H6203" s="14" t="s">
        <v>17</v>
      </c>
      <c r="I6203" s="14" t="s">
        <v>18</v>
      </c>
    </row>
    <row r="6204" spans="1:9" x14ac:dyDescent="0.2">
      <c r="A6204" s="7" t="s">
        <v>10393</v>
      </c>
      <c r="B6204" s="173" t="s">
        <v>11101</v>
      </c>
      <c r="C6204" s="11" t="s">
        <v>11102</v>
      </c>
      <c r="D6204" s="12" t="s">
        <v>3157</v>
      </c>
      <c r="E6204" s="12">
        <v>7.65</v>
      </c>
      <c r="F6204" s="12" t="s">
        <v>22</v>
      </c>
      <c r="G6204" s="81">
        <v>1195</v>
      </c>
      <c r="H6204" s="15" t="s">
        <v>17</v>
      </c>
      <c r="I6204" s="15" t="s">
        <v>18</v>
      </c>
    </row>
    <row r="6205" spans="1:9" x14ac:dyDescent="0.2">
      <c r="A6205" s="7" t="s">
        <v>10393</v>
      </c>
      <c r="B6205" s="173" t="s">
        <v>11103</v>
      </c>
      <c r="C6205" s="3" t="s">
        <v>11104</v>
      </c>
      <c r="D6205" s="9" t="s">
        <v>3157</v>
      </c>
      <c r="E6205" s="9">
        <v>7.65</v>
      </c>
      <c r="F6205" s="9" t="s">
        <v>22</v>
      </c>
      <c r="G6205" s="41">
        <v>1195</v>
      </c>
      <c r="H6205" s="14" t="s">
        <v>17</v>
      </c>
      <c r="I6205" s="14" t="s">
        <v>18</v>
      </c>
    </row>
    <row r="6206" spans="1:9" x14ac:dyDescent="0.2">
      <c r="A6206" s="7" t="s">
        <v>10393</v>
      </c>
      <c r="B6206" s="173" t="s">
        <v>11105</v>
      </c>
      <c r="C6206" s="11" t="s">
        <v>11106</v>
      </c>
      <c r="D6206" s="12" t="s">
        <v>3157</v>
      </c>
      <c r="E6206" s="12">
        <v>7.65</v>
      </c>
      <c r="F6206" s="12" t="s">
        <v>22</v>
      </c>
      <c r="G6206" s="81">
        <v>1195</v>
      </c>
      <c r="H6206" s="15" t="s">
        <v>17</v>
      </c>
      <c r="I6206" s="15" t="s">
        <v>18</v>
      </c>
    </row>
    <row r="6207" spans="1:9" x14ac:dyDescent="0.2">
      <c r="A6207" s="7" t="s">
        <v>10393</v>
      </c>
      <c r="B6207" s="173" t="s">
        <v>11107</v>
      </c>
      <c r="C6207" s="3" t="s">
        <v>11108</v>
      </c>
      <c r="D6207" s="9" t="s">
        <v>3157</v>
      </c>
      <c r="E6207" s="9">
        <v>7.65</v>
      </c>
      <c r="F6207" s="9" t="s">
        <v>22</v>
      </c>
      <c r="G6207" s="41">
        <v>1195</v>
      </c>
      <c r="H6207" s="14" t="s">
        <v>17</v>
      </c>
      <c r="I6207" s="14" t="s">
        <v>18</v>
      </c>
    </row>
    <row r="6208" spans="1:9" x14ac:dyDescent="0.2">
      <c r="A6208" s="7" t="s">
        <v>10393</v>
      </c>
      <c r="B6208" s="173" t="s">
        <v>11109</v>
      </c>
      <c r="C6208" s="11" t="s">
        <v>11110</v>
      </c>
      <c r="D6208" s="12" t="s">
        <v>3157</v>
      </c>
      <c r="E6208" s="12">
        <v>7.65</v>
      </c>
      <c r="F6208" s="12" t="s">
        <v>22</v>
      </c>
      <c r="G6208" s="81">
        <v>1195</v>
      </c>
      <c r="H6208" s="15" t="s">
        <v>17</v>
      </c>
      <c r="I6208" s="15" t="s">
        <v>18</v>
      </c>
    </row>
    <row r="6209" spans="1:9" x14ac:dyDescent="0.2">
      <c r="A6209" s="7" t="s">
        <v>10393</v>
      </c>
      <c r="B6209" s="20"/>
      <c r="D6209" s="20"/>
      <c r="E6209" s="20"/>
      <c r="F6209" s="20"/>
      <c r="G6209" s="37"/>
      <c r="H6209" s="44"/>
      <c r="I6209" s="44"/>
    </row>
    <row r="6210" spans="1:9" x14ac:dyDescent="0.2">
      <c r="A6210" s="7" t="s">
        <v>10393</v>
      </c>
      <c r="B6210" s="5" t="s">
        <v>11</v>
      </c>
      <c r="C6210" s="5" t="s">
        <v>11111</v>
      </c>
      <c r="D6210" s="5" t="s">
        <v>3157</v>
      </c>
      <c r="E6210" s="5" t="s">
        <v>14</v>
      </c>
      <c r="F6210" s="5" t="s">
        <v>15</v>
      </c>
      <c r="G6210" s="6" t="s">
        <v>16</v>
      </c>
      <c r="H6210" s="6" t="s">
        <v>17</v>
      </c>
      <c r="I6210" s="6" t="s">
        <v>18</v>
      </c>
    </row>
    <row r="6211" spans="1:9" x14ac:dyDescent="0.2">
      <c r="A6211" s="7" t="s">
        <v>10393</v>
      </c>
      <c r="B6211" s="173" t="s">
        <v>11112</v>
      </c>
      <c r="C6211" s="3" t="s">
        <v>11113</v>
      </c>
      <c r="D6211" s="9" t="s">
        <v>3157</v>
      </c>
      <c r="E6211" s="9">
        <v>7.65</v>
      </c>
      <c r="F6211" s="9" t="s">
        <v>22</v>
      </c>
      <c r="G6211" s="41">
        <v>1195</v>
      </c>
      <c r="H6211" s="14" t="s">
        <v>17</v>
      </c>
      <c r="I6211" s="14" t="s">
        <v>18</v>
      </c>
    </row>
    <row r="6212" spans="1:9" x14ac:dyDescent="0.2">
      <c r="A6212" s="7" t="s">
        <v>10393</v>
      </c>
      <c r="B6212" s="173" t="s">
        <v>11114</v>
      </c>
      <c r="C6212" s="11" t="s">
        <v>11115</v>
      </c>
      <c r="D6212" s="12" t="s">
        <v>3157</v>
      </c>
      <c r="E6212" s="12">
        <v>7.65</v>
      </c>
      <c r="F6212" s="12" t="s">
        <v>22</v>
      </c>
      <c r="G6212" s="81">
        <v>1195</v>
      </c>
      <c r="H6212" s="15" t="s">
        <v>17</v>
      </c>
      <c r="I6212" s="15" t="s">
        <v>18</v>
      </c>
    </row>
    <row r="6213" spans="1:9" x14ac:dyDescent="0.2">
      <c r="A6213" s="7" t="s">
        <v>10393</v>
      </c>
      <c r="B6213" s="173" t="s">
        <v>11116</v>
      </c>
      <c r="C6213" s="3" t="s">
        <v>11117</v>
      </c>
      <c r="D6213" s="9" t="s">
        <v>3157</v>
      </c>
      <c r="E6213" s="9">
        <v>7.65</v>
      </c>
      <c r="F6213" s="9" t="s">
        <v>22</v>
      </c>
      <c r="G6213" s="41">
        <v>1195</v>
      </c>
      <c r="H6213" s="14" t="s">
        <v>17</v>
      </c>
      <c r="I6213" s="14" t="s">
        <v>18</v>
      </c>
    </row>
    <row r="6214" spans="1:9" x14ac:dyDescent="0.2">
      <c r="A6214" s="7" t="s">
        <v>10393</v>
      </c>
      <c r="B6214" s="173" t="s">
        <v>11118</v>
      </c>
      <c r="C6214" s="11" t="s">
        <v>11119</v>
      </c>
      <c r="D6214" s="12" t="s">
        <v>3157</v>
      </c>
      <c r="E6214" s="12">
        <v>7.65</v>
      </c>
      <c r="F6214" s="12" t="s">
        <v>22</v>
      </c>
      <c r="G6214" s="81">
        <v>1195</v>
      </c>
      <c r="H6214" s="15" t="s">
        <v>17</v>
      </c>
      <c r="I6214" s="15" t="s">
        <v>18</v>
      </c>
    </row>
    <row r="6215" spans="1:9" x14ac:dyDescent="0.2">
      <c r="A6215" s="7" t="s">
        <v>10393</v>
      </c>
      <c r="B6215" s="173" t="s">
        <v>11120</v>
      </c>
      <c r="C6215" s="3" t="s">
        <v>11121</v>
      </c>
      <c r="D6215" s="9" t="s">
        <v>3157</v>
      </c>
      <c r="E6215" s="9">
        <v>7.65</v>
      </c>
      <c r="F6215" s="9" t="s">
        <v>22</v>
      </c>
      <c r="G6215" s="41">
        <v>1195</v>
      </c>
      <c r="H6215" s="14" t="s">
        <v>17</v>
      </c>
      <c r="I6215" s="14" t="s">
        <v>18</v>
      </c>
    </row>
    <row r="6216" spans="1:9" x14ac:dyDescent="0.2">
      <c r="A6216" s="7" t="s">
        <v>10393</v>
      </c>
      <c r="B6216" s="173" t="s">
        <v>11122</v>
      </c>
      <c r="C6216" s="11" t="s">
        <v>11123</v>
      </c>
      <c r="D6216" s="12" t="s">
        <v>3157</v>
      </c>
      <c r="E6216" s="12">
        <v>7.65</v>
      </c>
      <c r="F6216" s="12" t="s">
        <v>22</v>
      </c>
      <c r="G6216" s="81">
        <v>1195</v>
      </c>
      <c r="H6216" s="15" t="s">
        <v>17</v>
      </c>
      <c r="I6216" s="15" t="s">
        <v>18</v>
      </c>
    </row>
    <row r="6217" spans="1:9" x14ac:dyDescent="0.2">
      <c r="A6217" s="7" t="s">
        <v>10393</v>
      </c>
      <c r="B6217" s="173" t="s">
        <v>11124</v>
      </c>
      <c r="C6217" s="3" t="s">
        <v>11125</v>
      </c>
      <c r="D6217" s="9" t="s">
        <v>3157</v>
      </c>
      <c r="E6217" s="9">
        <v>7.65</v>
      </c>
      <c r="F6217" s="9" t="s">
        <v>22</v>
      </c>
      <c r="G6217" s="41">
        <v>1195</v>
      </c>
      <c r="H6217" s="14" t="s">
        <v>17</v>
      </c>
      <c r="I6217" s="14" t="s">
        <v>18</v>
      </c>
    </row>
    <row r="6218" spans="1:9" x14ac:dyDescent="0.2">
      <c r="A6218" s="7" t="s">
        <v>10393</v>
      </c>
      <c r="B6218" s="173" t="s">
        <v>11126</v>
      </c>
      <c r="C6218" s="11" t="s">
        <v>11127</v>
      </c>
      <c r="D6218" s="12" t="s">
        <v>3157</v>
      </c>
      <c r="E6218" s="12">
        <v>7.65</v>
      </c>
      <c r="F6218" s="12" t="s">
        <v>22</v>
      </c>
      <c r="G6218" s="81">
        <v>1195</v>
      </c>
      <c r="H6218" s="15" t="s">
        <v>17</v>
      </c>
      <c r="I6218" s="15" t="s">
        <v>18</v>
      </c>
    </row>
    <row r="6219" spans="1:9" x14ac:dyDescent="0.2">
      <c r="A6219" s="7" t="s">
        <v>10393</v>
      </c>
      <c r="B6219" s="173" t="s">
        <v>11128</v>
      </c>
      <c r="C6219" s="3" t="s">
        <v>11129</v>
      </c>
      <c r="D6219" s="9" t="s">
        <v>3157</v>
      </c>
      <c r="E6219" s="9">
        <v>7.65</v>
      </c>
      <c r="F6219" s="9" t="s">
        <v>22</v>
      </c>
      <c r="G6219" s="41">
        <v>1195</v>
      </c>
      <c r="H6219" s="14" t="s">
        <v>17</v>
      </c>
      <c r="I6219" s="14" t="s">
        <v>18</v>
      </c>
    </row>
    <row r="6220" spans="1:9" x14ac:dyDescent="0.2">
      <c r="A6220" s="7" t="s">
        <v>10393</v>
      </c>
      <c r="B6220" s="173" t="s">
        <v>11130</v>
      </c>
      <c r="C6220" s="11" t="s">
        <v>11131</v>
      </c>
      <c r="D6220" s="12" t="s">
        <v>3157</v>
      </c>
      <c r="E6220" s="12">
        <v>7.65</v>
      </c>
      <c r="F6220" s="12" t="s">
        <v>22</v>
      </c>
      <c r="G6220" s="81">
        <v>1195</v>
      </c>
      <c r="H6220" s="15" t="s">
        <v>17</v>
      </c>
      <c r="I6220" s="15" t="s">
        <v>18</v>
      </c>
    </row>
    <row r="6221" spans="1:9" x14ac:dyDescent="0.2">
      <c r="A6221" s="7" t="s">
        <v>10393</v>
      </c>
      <c r="B6221" s="173" t="s">
        <v>11132</v>
      </c>
      <c r="C6221" s="3" t="s">
        <v>11133</v>
      </c>
      <c r="D6221" s="9" t="s">
        <v>3157</v>
      </c>
      <c r="E6221" s="9">
        <v>7.65</v>
      </c>
      <c r="F6221" s="9" t="s">
        <v>22</v>
      </c>
      <c r="G6221" s="41">
        <v>1195</v>
      </c>
      <c r="H6221" s="14" t="s">
        <v>17</v>
      </c>
      <c r="I6221" s="14" t="s">
        <v>18</v>
      </c>
    </row>
    <row r="6222" spans="1:9" x14ac:dyDescent="0.2">
      <c r="A6222" s="7" t="s">
        <v>10393</v>
      </c>
      <c r="B6222" s="173" t="s">
        <v>11134</v>
      </c>
      <c r="C6222" s="11" t="s">
        <v>11135</v>
      </c>
      <c r="D6222" s="12" t="s">
        <v>3157</v>
      </c>
      <c r="E6222" s="12">
        <v>7.65</v>
      </c>
      <c r="F6222" s="12" t="s">
        <v>22</v>
      </c>
      <c r="G6222" s="81">
        <v>1195</v>
      </c>
      <c r="H6222" s="15" t="s">
        <v>17</v>
      </c>
      <c r="I6222" s="15" t="s">
        <v>18</v>
      </c>
    </row>
    <row r="6223" spans="1:9" x14ac:dyDescent="0.2">
      <c r="A6223" s="7" t="s">
        <v>10393</v>
      </c>
      <c r="D6223" s="20"/>
      <c r="E6223" s="20"/>
      <c r="F6223" s="20"/>
      <c r="G6223" s="47"/>
      <c r="H6223" s="44"/>
      <c r="I6223" s="44"/>
    </row>
    <row r="6224" spans="1:9" x14ac:dyDescent="0.2">
      <c r="A6224" s="7" t="s">
        <v>10393</v>
      </c>
      <c r="B6224" s="5" t="s">
        <v>11</v>
      </c>
      <c r="C6224" s="5" t="s">
        <v>11136</v>
      </c>
      <c r="D6224" s="5" t="s">
        <v>3157</v>
      </c>
      <c r="E6224" s="5" t="s">
        <v>14</v>
      </c>
      <c r="F6224" s="5" t="s">
        <v>15</v>
      </c>
      <c r="G6224" s="6" t="s">
        <v>16</v>
      </c>
      <c r="H6224" s="6" t="s">
        <v>17</v>
      </c>
      <c r="I6224" s="6" t="s">
        <v>18</v>
      </c>
    </row>
    <row r="6225" spans="1:9" x14ac:dyDescent="0.2">
      <c r="A6225" s="7" t="s">
        <v>10393</v>
      </c>
      <c r="B6225" s="173" t="s">
        <v>11137</v>
      </c>
      <c r="C6225" s="3" t="s">
        <v>11138</v>
      </c>
      <c r="D6225" s="9" t="s">
        <v>3157</v>
      </c>
      <c r="E6225" s="9">
        <v>7.65</v>
      </c>
      <c r="F6225" s="9" t="s">
        <v>22</v>
      </c>
      <c r="G6225" s="41">
        <v>1195</v>
      </c>
      <c r="H6225" s="14" t="s">
        <v>17</v>
      </c>
      <c r="I6225" s="14" t="s">
        <v>18</v>
      </c>
    </row>
    <row r="6226" spans="1:9" x14ac:dyDescent="0.2">
      <c r="A6226" s="7" t="s">
        <v>10393</v>
      </c>
      <c r="B6226" s="173" t="s">
        <v>11139</v>
      </c>
      <c r="C6226" s="11" t="s">
        <v>11140</v>
      </c>
      <c r="D6226" s="12" t="s">
        <v>3157</v>
      </c>
      <c r="E6226" s="12">
        <v>7.65</v>
      </c>
      <c r="F6226" s="12" t="s">
        <v>22</v>
      </c>
      <c r="G6226" s="81">
        <v>1195</v>
      </c>
      <c r="H6226" s="15" t="s">
        <v>17</v>
      </c>
      <c r="I6226" s="15" t="s">
        <v>18</v>
      </c>
    </row>
    <row r="6227" spans="1:9" x14ac:dyDescent="0.2">
      <c r="A6227" s="7" t="s">
        <v>10393</v>
      </c>
      <c r="B6227" s="173" t="s">
        <v>11141</v>
      </c>
      <c r="C6227" s="3" t="s">
        <v>11142</v>
      </c>
      <c r="D6227" s="9" t="s">
        <v>3157</v>
      </c>
      <c r="E6227" s="9">
        <v>7.65</v>
      </c>
      <c r="F6227" s="9" t="s">
        <v>22</v>
      </c>
      <c r="G6227" s="41">
        <v>1195</v>
      </c>
      <c r="H6227" s="14" t="s">
        <v>17</v>
      </c>
      <c r="I6227" s="14" t="s">
        <v>18</v>
      </c>
    </row>
    <row r="6228" spans="1:9" x14ac:dyDescent="0.2">
      <c r="A6228" s="7" t="s">
        <v>10393</v>
      </c>
      <c r="B6228" s="173" t="s">
        <v>11143</v>
      </c>
      <c r="C6228" s="11" t="s">
        <v>11144</v>
      </c>
      <c r="D6228" s="12" t="s">
        <v>3157</v>
      </c>
      <c r="E6228" s="12">
        <v>7.65</v>
      </c>
      <c r="F6228" s="12" t="s">
        <v>22</v>
      </c>
      <c r="G6228" s="81">
        <v>1195</v>
      </c>
      <c r="H6228" s="15" t="s">
        <v>17</v>
      </c>
      <c r="I6228" s="15" t="s">
        <v>18</v>
      </c>
    </row>
    <row r="6229" spans="1:9" x14ac:dyDescent="0.2">
      <c r="A6229" s="7" t="s">
        <v>10393</v>
      </c>
      <c r="B6229" s="173" t="s">
        <v>11145</v>
      </c>
      <c r="C6229" s="3" t="s">
        <v>11146</v>
      </c>
      <c r="D6229" s="9" t="s">
        <v>3157</v>
      </c>
      <c r="E6229" s="9">
        <v>7.65</v>
      </c>
      <c r="F6229" s="9" t="s">
        <v>22</v>
      </c>
      <c r="G6229" s="41">
        <v>1195</v>
      </c>
      <c r="H6229" s="14" t="s">
        <v>17</v>
      </c>
      <c r="I6229" s="14" t="s">
        <v>18</v>
      </c>
    </row>
    <row r="6230" spans="1:9" x14ac:dyDescent="0.2">
      <c r="A6230" s="7" t="s">
        <v>10393</v>
      </c>
      <c r="B6230" s="173" t="s">
        <v>11147</v>
      </c>
      <c r="C6230" s="11" t="s">
        <v>11148</v>
      </c>
      <c r="D6230" s="12" t="s">
        <v>3157</v>
      </c>
      <c r="E6230" s="12">
        <v>7.65</v>
      </c>
      <c r="F6230" s="12" t="s">
        <v>22</v>
      </c>
      <c r="G6230" s="81">
        <v>1195</v>
      </c>
      <c r="H6230" s="15" t="s">
        <v>17</v>
      </c>
      <c r="I6230" s="15" t="s">
        <v>18</v>
      </c>
    </row>
    <row r="6231" spans="1:9" x14ac:dyDescent="0.2">
      <c r="A6231" s="7" t="s">
        <v>10393</v>
      </c>
      <c r="B6231" s="173" t="s">
        <v>11149</v>
      </c>
      <c r="C6231" s="3" t="s">
        <v>11150</v>
      </c>
      <c r="D6231" s="9" t="s">
        <v>3157</v>
      </c>
      <c r="E6231" s="9">
        <v>7.65</v>
      </c>
      <c r="F6231" s="9" t="s">
        <v>22</v>
      </c>
      <c r="G6231" s="41">
        <v>1195</v>
      </c>
      <c r="H6231" s="14" t="s">
        <v>17</v>
      </c>
      <c r="I6231" s="14" t="s">
        <v>18</v>
      </c>
    </row>
    <row r="6232" spans="1:9" x14ac:dyDescent="0.2">
      <c r="A6232" s="7" t="s">
        <v>10393</v>
      </c>
      <c r="B6232" s="173" t="s">
        <v>11151</v>
      </c>
      <c r="C6232" s="11" t="s">
        <v>11152</v>
      </c>
      <c r="D6232" s="12" t="s">
        <v>3157</v>
      </c>
      <c r="E6232" s="12">
        <v>7.65</v>
      </c>
      <c r="F6232" s="12" t="s">
        <v>22</v>
      </c>
      <c r="G6232" s="81">
        <v>1195</v>
      </c>
      <c r="H6232" s="15" t="s">
        <v>17</v>
      </c>
      <c r="I6232" s="15" t="s">
        <v>18</v>
      </c>
    </row>
    <row r="6233" spans="1:9" x14ac:dyDescent="0.2">
      <c r="A6233" s="7" t="s">
        <v>10393</v>
      </c>
      <c r="B6233" s="173" t="s">
        <v>11153</v>
      </c>
      <c r="C6233" s="3" t="s">
        <v>11154</v>
      </c>
      <c r="D6233" s="9" t="s">
        <v>3157</v>
      </c>
      <c r="E6233" s="9">
        <v>7.65</v>
      </c>
      <c r="F6233" s="9" t="s">
        <v>22</v>
      </c>
      <c r="G6233" s="41">
        <v>1195</v>
      </c>
      <c r="H6233" s="14" t="s">
        <v>17</v>
      </c>
      <c r="I6233" s="14" t="s">
        <v>18</v>
      </c>
    </row>
    <row r="6234" spans="1:9" x14ac:dyDescent="0.2">
      <c r="A6234" s="7" t="s">
        <v>10393</v>
      </c>
      <c r="B6234" s="173" t="s">
        <v>11155</v>
      </c>
      <c r="C6234" s="11" t="s">
        <v>11156</v>
      </c>
      <c r="D6234" s="12" t="s">
        <v>3157</v>
      </c>
      <c r="E6234" s="12">
        <v>7.65</v>
      </c>
      <c r="F6234" s="12" t="s">
        <v>22</v>
      </c>
      <c r="G6234" s="81">
        <v>1195</v>
      </c>
      <c r="H6234" s="15" t="s">
        <v>17</v>
      </c>
      <c r="I6234" s="15" t="s">
        <v>18</v>
      </c>
    </row>
    <row r="6235" spans="1:9" x14ac:dyDescent="0.2">
      <c r="A6235" s="7" t="s">
        <v>10393</v>
      </c>
      <c r="B6235" s="173" t="s">
        <v>11157</v>
      </c>
      <c r="C6235" s="3" t="s">
        <v>11158</v>
      </c>
      <c r="D6235" s="9" t="s">
        <v>3157</v>
      </c>
      <c r="E6235" s="9">
        <v>7.65</v>
      </c>
      <c r="F6235" s="9" t="s">
        <v>22</v>
      </c>
      <c r="G6235" s="41">
        <v>1195</v>
      </c>
      <c r="H6235" s="14" t="s">
        <v>17</v>
      </c>
      <c r="I6235" s="14" t="s">
        <v>18</v>
      </c>
    </row>
    <row r="6236" spans="1:9" x14ac:dyDescent="0.2">
      <c r="A6236" s="7" t="s">
        <v>10393</v>
      </c>
      <c r="B6236" s="173" t="s">
        <v>11159</v>
      </c>
      <c r="C6236" s="11" t="s">
        <v>11160</v>
      </c>
      <c r="D6236" s="12" t="s">
        <v>3157</v>
      </c>
      <c r="E6236" s="12">
        <v>7.65</v>
      </c>
      <c r="F6236" s="12" t="s">
        <v>22</v>
      </c>
      <c r="G6236" s="81">
        <v>1195</v>
      </c>
      <c r="H6236" s="15" t="s">
        <v>17</v>
      </c>
      <c r="I6236" s="15" t="s">
        <v>18</v>
      </c>
    </row>
    <row r="6237" spans="1:9" x14ac:dyDescent="0.2">
      <c r="A6237" s="7" t="s">
        <v>10393</v>
      </c>
      <c r="D6237" s="20"/>
      <c r="E6237" s="20"/>
      <c r="F6237" s="20"/>
      <c r="G6237" s="37"/>
      <c r="H6237" s="34"/>
      <c r="I6237" s="34"/>
    </row>
    <row r="6238" spans="1:9" x14ac:dyDescent="0.2">
      <c r="A6238" s="7" t="s">
        <v>10393</v>
      </c>
      <c r="B6238" s="135" t="s">
        <v>11161</v>
      </c>
      <c r="D6238" s="20"/>
      <c r="E6238" s="20"/>
      <c r="F6238" s="20"/>
      <c r="G6238" s="37"/>
      <c r="H6238" s="34"/>
      <c r="I6238" s="34"/>
    </row>
    <row r="6239" spans="1:9" x14ac:dyDescent="0.2">
      <c r="A6239" s="7" t="s">
        <v>10393</v>
      </c>
      <c r="B6239" s="135" t="s">
        <v>11162</v>
      </c>
      <c r="D6239" s="20"/>
      <c r="E6239" s="20"/>
      <c r="F6239" s="20"/>
      <c r="G6239" s="37"/>
      <c r="H6239" s="34"/>
      <c r="I6239" s="34"/>
    </row>
    <row r="6240" spans="1:9" x14ac:dyDescent="0.2">
      <c r="A6240" s="7" t="s">
        <v>10393</v>
      </c>
      <c r="B6240" s="78"/>
      <c r="D6240" s="20"/>
      <c r="E6240" s="20"/>
      <c r="F6240" s="20"/>
      <c r="G6240" s="37"/>
      <c r="H6240" s="34"/>
      <c r="I6240" s="34"/>
    </row>
    <row r="6241" spans="1:9" x14ac:dyDescent="0.2">
      <c r="A6241" s="7" t="s">
        <v>10393</v>
      </c>
      <c r="B6241" s="5" t="s">
        <v>11</v>
      </c>
      <c r="C6241" s="5" t="s">
        <v>11163</v>
      </c>
      <c r="D6241" s="5" t="s">
        <v>3157</v>
      </c>
      <c r="E6241" s="5" t="s">
        <v>14</v>
      </c>
      <c r="F6241" s="5" t="s">
        <v>15</v>
      </c>
      <c r="G6241" s="6" t="s">
        <v>16</v>
      </c>
      <c r="H6241" s="6" t="s">
        <v>17</v>
      </c>
      <c r="I6241" s="6" t="s">
        <v>18</v>
      </c>
    </row>
    <row r="6242" spans="1:9" x14ac:dyDescent="0.2">
      <c r="A6242" s="7" t="s">
        <v>10393</v>
      </c>
      <c r="B6242" s="108" t="s">
        <v>11164</v>
      </c>
      <c r="C6242" s="108" t="s">
        <v>11165</v>
      </c>
      <c r="D6242" s="108" t="s">
        <v>3157</v>
      </c>
      <c r="E6242" s="9">
        <v>5.0999999999999996</v>
      </c>
      <c r="F6242" s="108" t="s">
        <v>22</v>
      </c>
      <c r="G6242" s="10">
        <v>995</v>
      </c>
      <c r="H6242" s="14" t="s">
        <v>17</v>
      </c>
      <c r="I6242" s="14" t="s">
        <v>18</v>
      </c>
    </row>
    <row r="6243" spans="1:9" x14ac:dyDescent="0.2">
      <c r="A6243" s="7" t="s">
        <v>10393</v>
      </c>
      <c r="B6243" s="157" t="s">
        <v>11166</v>
      </c>
      <c r="C6243" s="157" t="s">
        <v>11167</v>
      </c>
      <c r="D6243" s="157" t="s">
        <v>3157</v>
      </c>
      <c r="E6243" s="158">
        <v>5.0999999999999996</v>
      </c>
      <c r="F6243" s="157" t="s">
        <v>22</v>
      </c>
      <c r="G6243" s="159">
        <v>995</v>
      </c>
      <c r="H6243" s="160" t="s">
        <v>17</v>
      </c>
      <c r="I6243" s="160" t="s">
        <v>18</v>
      </c>
    </row>
    <row r="6244" spans="1:9" x14ac:dyDescent="0.2">
      <c r="A6244" s="7" t="s">
        <v>10393</v>
      </c>
      <c r="B6244" s="108" t="s">
        <v>11168</v>
      </c>
      <c r="C6244" s="108" t="s">
        <v>11169</v>
      </c>
      <c r="D6244" s="108" t="s">
        <v>3157</v>
      </c>
      <c r="E6244" s="9">
        <v>5.0999999999999996</v>
      </c>
      <c r="F6244" s="108" t="s">
        <v>22</v>
      </c>
      <c r="G6244" s="10">
        <v>845</v>
      </c>
      <c r="H6244" s="14" t="s">
        <v>17</v>
      </c>
      <c r="I6244" s="14" t="s">
        <v>18</v>
      </c>
    </row>
    <row r="6245" spans="1:9" x14ac:dyDescent="0.2">
      <c r="A6245" s="7" t="s">
        <v>10393</v>
      </c>
      <c r="B6245" s="157" t="s">
        <v>11170</v>
      </c>
      <c r="C6245" s="157" t="s">
        <v>11171</v>
      </c>
      <c r="D6245" s="157" t="s">
        <v>3157</v>
      </c>
      <c r="E6245" s="158">
        <v>5.0999999999999996</v>
      </c>
      <c r="F6245" s="157" t="s">
        <v>22</v>
      </c>
      <c r="G6245" s="159">
        <v>845</v>
      </c>
      <c r="H6245" s="160" t="s">
        <v>17</v>
      </c>
      <c r="I6245" s="160" t="s">
        <v>18</v>
      </c>
    </row>
    <row r="6246" spans="1:9" x14ac:dyDescent="0.2">
      <c r="A6246" s="7" t="s">
        <v>10393</v>
      </c>
      <c r="B6246" s="108" t="s">
        <v>11172</v>
      </c>
      <c r="C6246" s="108" t="s">
        <v>11173</v>
      </c>
      <c r="D6246" s="108" t="s">
        <v>3157</v>
      </c>
      <c r="E6246" s="9">
        <v>5.0999999999999996</v>
      </c>
      <c r="F6246" s="108" t="s">
        <v>22</v>
      </c>
      <c r="G6246" s="10">
        <v>895</v>
      </c>
      <c r="H6246" s="14" t="s">
        <v>17</v>
      </c>
      <c r="I6246" s="14" t="s">
        <v>18</v>
      </c>
    </row>
    <row r="6247" spans="1:9" x14ac:dyDescent="0.2">
      <c r="A6247" s="7" t="s">
        <v>10393</v>
      </c>
      <c r="B6247" s="110" t="s">
        <v>11174</v>
      </c>
      <c r="C6247" s="110" t="s">
        <v>11175</v>
      </c>
      <c r="D6247" s="110" t="s">
        <v>3157</v>
      </c>
      <c r="E6247" s="12">
        <v>5.0999999999999996</v>
      </c>
      <c r="F6247" s="110" t="s">
        <v>22</v>
      </c>
      <c r="G6247" s="13">
        <v>895</v>
      </c>
      <c r="H6247" s="15" t="s">
        <v>17</v>
      </c>
      <c r="I6247" s="15" t="s">
        <v>18</v>
      </c>
    </row>
    <row r="6248" spans="1:9" x14ac:dyDescent="0.2">
      <c r="A6248" s="7" t="s">
        <v>10393</v>
      </c>
      <c r="B6248" s="108" t="s">
        <v>11176</v>
      </c>
      <c r="C6248" s="108" t="s">
        <v>11177</v>
      </c>
      <c r="D6248" s="108" t="s">
        <v>3157</v>
      </c>
      <c r="E6248" s="9">
        <v>5.0999999999999996</v>
      </c>
      <c r="F6248" s="108" t="s">
        <v>22</v>
      </c>
      <c r="G6248" s="10">
        <v>895</v>
      </c>
      <c r="H6248" s="14" t="s">
        <v>17</v>
      </c>
      <c r="I6248" s="14" t="s">
        <v>18</v>
      </c>
    </row>
    <row r="6249" spans="1:9" x14ac:dyDescent="0.2">
      <c r="A6249" s="7" t="s">
        <v>10393</v>
      </c>
      <c r="B6249" s="157" t="s">
        <v>11178</v>
      </c>
      <c r="C6249" s="157" t="s">
        <v>11179</v>
      </c>
      <c r="D6249" s="157" t="s">
        <v>3157</v>
      </c>
      <c r="E6249" s="158">
        <v>5.0999999999999996</v>
      </c>
      <c r="F6249" s="157" t="s">
        <v>22</v>
      </c>
      <c r="G6249" s="159">
        <v>895</v>
      </c>
      <c r="H6249" s="160" t="s">
        <v>17</v>
      </c>
      <c r="I6249" s="160" t="s">
        <v>18</v>
      </c>
    </row>
    <row r="6250" spans="1:9" x14ac:dyDescent="0.2">
      <c r="A6250" s="7" t="s">
        <v>10393</v>
      </c>
      <c r="B6250" s="108" t="s">
        <v>11180</v>
      </c>
      <c r="C6250" s="108" t="s">
        <v>11181</v>
      </c>
      <c r="D6250" s="108" t="s">
        <v>3157</v>
      </c>
      <c r="E6250" s="9">
        <v>5.0999999999999996</v>
      </c>
      <c r="F6250" s="108" t="s">
        <v>22</v>
      </c>
      <c r="G6250" s="10">
        <v>895</v>
      </c>
      <c r="H6250" s="14" t="s">
        <v>17</v>
      </c>
      <c r="I6250" s="14" t="s">
        <v>18</v>
      </c>
    </row>
    <row r="6251" spans="1:9" x14ac:dyDescent="0.2">
      <c r="A6251" s="7" t="s">
        <v>10393</v>
      </c>
      <c r="B6251" s="110" t="s">
        <v>11182</v>
      </c>
      <c r="C6251" s="110" t="s">
        <v>11183</v>
      </c>
      <c r="D6251" s="110" t="s">
        <v>3157</v>
      </c>
      <c r="E6251" s="12">
        <v>5.0999999999999996</v>
      </c>
      <c r="F6251" s="110" t="s">
        <v>22</v>
      </c>
      <c r="G6251" s="13">
        <v>895</v>
      </c>
      <c r="H6251" s="15" t="s">
        <v>17</v>
      </c>
      <c r="I6251" s="15" t="s">
        <v>18</v>
      </c>
    </row>
    <row r="6252" spans="1:9" x14ac:dyDescent="0.2">
      <c r="A6252" s="7" t="s">
        <v>10393</v>
      </c>
      <c r="B6252" s="108" t="s">
        <v>11184</v>
      </c>
      <c r="C6252" s="108" t="s">
        <v>11185</v>
      </c>
      <c r="D6252" s="108" t="s">
        <v>3157</v>
      </c>
      <c r="E6252" s="9">
        <v>5.0999999999999996</v>
      </c>
      <c r="F6252" s="108" t="s">
        <v>22</v>
      </c>
      <c r="G6252" s="10">
        <v>895</v>
      </c>
      <c r="H6252" s="14" t="s">
        <v>17</v>
      </c>
      <c r="I6252" s="14" t="s">
        <v>18</v>
      </c>
    </row>
    <row r="6253" spans="1:9" x14ac:dyDescent="0.2">
      <c r="A6253" s="7" t="s">
        <v>10393</v>
      </c>
      <c r="B6253" s="157" t="s">
        <v>11186</v>
      </c>
      <c r="C6253" s="157" t="s">
        <v>11187</v>
      </c>
      <c r="D6253" s="157" t="s">
        <v>3157</v>
      </c>
      <c r="E6253" s="158">
        <v>5.0999999999999996</v>
      </c>
      <c r="F6253" s="157" t="s">
        <v>22</v>
      </c>
      <c r="G6253" s="159">
        <v>895</v>
      </c>
      <c r="H6253" s="160" t="s">
        <v>17</v>
      </c>
      <c r="I6253" s="160" t="s">
        <v>18</v>
      </c>
    </row>
    <row r="6254" spans="1:9" x14ac:dyDescent="0.2">
      <c r="A6254" s="7" t="s">
        <v>10393</v>
      </c>
      <c r="B6254" s="108" t="s">
        <v>11188</v>
      </c>
      <c r="C6254" s="108" t="s">
        <v>11189</v>
      </c>
      <c r="D6254" s="108" t="s">
        <v>3157</v>
      </c>
      <c r="E6254" s="9">
        <v>5.0999999999999996</v>
      </c>
      <c r="F6254" s="108" t="s">
        <v>22</v>
      </c>
      <c r="G6254" s="10">
        <v>895</v>
      </c>
      <c r="H6254" s="14" t="s">
        <v>17</v>
      </c>
      <c r="I6254" s="14" t="s">
        <v>18</v>
      </c>
    </row>
    <row r="6255" spans="1:9" x14ac:dyDescent="0.2">
      <c r="A6255" s="7" t="s">
        <v>10393</v>
      </c>
      <c r="B6255" s="110" t="s">
        <v>11190</v>
      </c>
      <c r="C6255" s="110" t="s">
        <v>11191</v>
      </c>
      <c r="D6255" s="110" t="s">
        <v>3157</v>
      </c>
      <c r="E6255" s="12">
        <v>5.0999999999999996</v>
      </c>
      <c r="F6255" s="110" t="s">
        <v>22</v>
      </c>
      <c r="G6255" s="13">
        <v>895</v>
      </c>
      <c r="H6255" s="15" t="s">
        <v>17</v>
      </c>
      <c r="I6255" s="15" t="s">
        <v>18</v>
      </c>
    </row>
    <row r="6256" spans="1:9" x14ac:dyDescent="0.2">
      <c r="A6256" s="7" t="s">
        <v>10393</v>
      </c>
      <c r="B6256" s="108" t="s">
        <v>11192</v>
      </c>
      <c r="C6256" s="108" t="s">
        <v>11193</v>
      </c>
      <c r="D6256" s="108" t="s">
        <v>3157</v>
      </c>
      <c r="E6256" s="9">
        <v>5.0999999999999996</v>
      </c>
      <c r="F6256" s="108" t="s">
        <v>22</v>
      </c>
      <c r="G6256" s="10">
        <v>895</v>
      </c>
      <c r="H6256" s="14" t="s">
        <v>17</v>
      </c>
      <c r="I6256" s="14" t="s">
        <v>18</v>
      </c>
    </row>
    <row r="6257" spans="1:9" x14ac:dyDescent="0.2">
      <c r="A6257" s="7" t="s">
        <v>10393</v>
      </c>
      <c r="B6257" s="157" t="s">
        <v>11194</v>
      </c>
      <c r="C6257" s="157" t="s">
        <v>11195</v>
      </c>
      <c r="D6257" s="157" t="s">
        <v>3157</v>
      </c>
      <c r="E6257" s="158">
        <v>5.0999999999999996</v>
      </c>
      <c r="F6257" s="157" t="s">
        <v>22</v>
      </c>
      <c r="G6257" s="159">
        <v>895</v>
      </c>
      <c r="H6257" s="160" t="s">
        <v>17</v>
      </c>
      <c r="I6257" s="160" t="s">
        <v>18</v>
      </c>
    </row>
    <row r="6258" spans="1:9" x14ac:dyDescent="0.2">
      <c r="A6258" s="7" t="s">
        <v>10393</v>
      </c>
      <c r="B6258" s="108" t="s">
        <v>11196</v>
      </c>
      <c r="C6258" s="108" t="s">
        <v>11197</v>
      </c>
      <c r="D6258" s="108" t="s">
        <v>3157</v>
      </c>
      <c r="E6258" s="9">
        <v>5.0999999999999996</v>
      </c>
      <c r="F6258" s="108" t="s">
        <v>22</v>
      </c>
      <c r="G6258" s="10">
        <v>895</v>
      </c>
      <c r="H6258" s="14" t="s">
        <v>17</v>
      </c>
      <c r="I6258" s="14" t="s">
        <v>18</v>
      </c>
    </row>
    <row r="6259" spans="1:9" x14ac:dyDescent="0.2">
      <c r="A6259" s="7" t="s">
        <v>10393</v>
      </c>
      <c r="B6259" s="110" t="s">
        <v>11198</v>
      </c>
      <c r="C6259" s="110" t="s">
        <v>11199</v>
      </c>
      <c r="D6259" s="110" t="s">
        <v>3157</v>
      </c>
      <c r="E6259" s="12">
        <v>5.0999999999999996</v>
      </c>
      <c r="F6259" s="110" t="s">
        <v>22</v>
      </c>
      <c r="G6259" s="13">
        <v>895</v>
      </c>
      <c r="H6259" s="15" t="s">
        <v>17</v>
      </c>
      <c r="I6259" s="15" t="s">
        <v>18</v>
      </c>
    </row>
    <row r="6260" spans="1:9" x14ac:dyDescent="0.2">
      <c r="A6260" s="7" t="s">
        <v>10393</v>
      </c>
      <c r="B6260" s="108" t="s">
        <v>11200</v>
      </c>
      <c r="C6260" s="108" t="s">
        <v>11201</v>
      </c>
      <c r="D6260" s="108" t="s">
        <v>3157</v>
      </c>
      <c r="E6260" s="9">
        <v>5.0999999999999996</v>
      </c>
      <c r="F6260" s="108" t="s">
        <v>22</v>
      </c>
      <c r="G6260" s="10">
        <v>895</v>
      </c>
      <c r="H6260" s="14" t="s">
        <v>17</v>
      </c>
      <c r="I6260" s="14" t="s">
        <v>18</v>
      </c>
    </row>
    <row r="6261" spans="1:9" x14ac:dyDescent="0.2">
      <c r="A6261" s="7" t="s">
        <v>10393</v>
      </c>
      <c r="B6261" s="110" t="s">
        <v>11202</v>
      </c>
      <c r="C6261" s="110" t="s">
        <v>11203</v>
      </c>
      <c r="D6261" s="110" t="s">
        <v>3157</v>
      </c>
      <c r="E6261" s="12">
        <v>5.0999999999999996</v>
      </c>
      <c r="F6261" s="110" t="s">
        <v>22</v>
      </c>
      <c r="G6261" s="13">
        <v>895</v>
      </c>
      <c r="H6261" s="15" t="s">
        <v>17</v>
      </c>
      <c r="I6261" s="15" t="s">
        <v>18</v>
      </c>
    </row>
    <row r="6262" spans="1:9" x14ac:dyDescent="0.2">
      <c r="A6262" s="7" t="s">
        <v>10393</v>
      </c>
      <c r="B6262" s="78"/>
      <c r="D6262" s="20"/>
      <c r="E6262" s="20"/>
      <c r="F6262" s="20"/>
      <c r="G6262" s="37"/>
      <c r="H6262" s="34"/>
      <c r="I6262" s="34"/>
    </row>
    <row r="6263" spans="1:9" x14ac:dyDescent="0.2">
      <c r="A6263" s="7" t="s">
        <v>10393</v>
      </c>
      <c r="B6263" s="5" t="s">
        <v>11</v>
      </c>
      <c r="C6263" s="5" t="s">
        <v>11204</v>
      </c>
      <c r="D6263" s="5" t="s">
        <v>3157</v>
      </c>
      <c r="E6263" s="5" t="s">
        <v>14</v>
      </c>
      <c r="F6263" s="5" t="s">
        <v>15</v>
      </c>
      <c r="G6263" s="6" t="s">
        <v>16</v>
      </c>
      <c r="H6263" s="6" t="s">
        <v>17</v>
      </c>
      <c r="I6263" s="6" t="s">
        <v>18</v>
      </c>
    </row>
    <row r="6264" spans="1:9" x14ac:dyDescent="0.2">
      <c r="A6264" s="7" t="s">
        <v>10393</v>
      </c>
      <c r="B6264" s="108" t="s">
        <v>11205</v>
      </c>
      <c r="C6264" s="108" t="s">
        <v>11206</v>
      </c>
      <c r="D6264" s="108" t="s">
        <v>3157</v>
      </c>
      <c r="E6264" s="9">
        <v>5.0999999999999996</v>
      </c>
      <c r="F6264" s="108" t="s">
        <v>22</v>
      </c>
      <c r="G6264" s="10">
        <v>995</v>
      </c>
      <c r="H6264" s="14" t="s">
        <v>17</v>
      </c>
      <c r="I6264" s="14" t="s">
        <v>18</v>
      </c>
    </row>
    <row r="6265" spans="1:9" x14ac:dyDescent="0.2">
      <c r="A6265" s="7" t="s">
        <v>10393</v>
      </c>
      <c r="B6265" s="110" t="s">
        <v>11207</v>
      </c>
      <c r="C6265" s="110" t="s">
        <v>11208</v>
      </c>
      <c r="D6265" s="110" t="s">
        <v>3157</v>
      </c>
      <c r="E6265" s="12">
        <v>5.0999999999999996</v>
      </c>
      <c r="F6265" s="110" t="s">
        <v>22</v>
      </c>
      <c r="G6265" s="13">
        <v>995</v>
      </c>
      <c r="H6265" s="15" t="s">
        <v>17</v>
      </c>
      <c r="I6265" s="15" t="s">
        <v>18</v>
      </c>
    </row>
    <row r="6266" spans="1:9" x14ac:dyDescent="0.2">
      <c r="A6266" s="7" t="s">
        <v>10393</v>
      </c>
      <c r="B6266" s="108" t="s">
        <v>11209</v>
      </c>
      <c r="C6266" s="108" t="s">
        <v>11210</v>
      </c>
      <c r="D6266" s="108" t="s">
        <v>3157</v>
      </c>
      <c r="E6266" s="9">
        <v>5.0999999999999996</v>
      </c>
      <c r="F6266" s="108" t="s">
        <v>22</v>
      </c>
      <c r="G6266" s="10">
        <v>995</v>
      </c>
      <c r="H6266" s="14" t="s">
        <v>17</v>
      </c>
      <c r="I6266" s="14" t="s">
        <v>18</v>
      </c>
    </row>
    <row r="6267" spans="1:9" x14ac:dyDescent="0.2">
      <c r="A6267" s="7" t="s">
        <v>10393</v>
      </c>
      <c r="B6267" s="157" t="s">
        <v>11211</v>
      </c>
      <c r="C6267" s="157" t="s">
        <v>11212</v>
      </c>
      <c r="D6267" s="157" t="s">
        <v>3157</v>
      </c>
      <c r="E6267" s="158">
        <v>5.0999999999999996</v>
      </c>
      <c r="F6267" s="157" t="s">
        <v>22</v>
      </c>
      <c r="G6267" s="159">
        <v>995</v>
      </c>
      <c r="H6267" s="160" t="s">
        <v>17</v>
      </c>
      <c r="I6267" s="160" t="s">
        <v>18</v>
      </c>
    </row>
    <row r="6268" spans="1:9" x14ac:dyDescent="0.2">
      <c r="A6268" s="7" t="s">
        <v>10393</v>
      </c>
      <c r="B6268" s="108" t="s">
        <v>11213</v>
      </c>
      <c r="C6268" s="108" t="s">
        <v>11214</v>
      </c>
      <c r="D6268" s="108" t="s">
        <v>3157</v>
      </c>
      <c r="E6268" s="9">
        <v>5.0999999999999996</v>
      </c>
      <c r="F6268" s="108" t="s">
        <v>22</v>
      </c>
      <c r="G6268" s="10">
        <v>895</v>
      </c>
      <c r="H6268" s="14" t="s">
        <v>17</v>
      </c>
      <c r="I6268" s="14" t="s">
        <v>18</v>
      </c>
    </row>
    <row r="6269" spans="1:9" x14ac:dyDescent="0.2">
      <c r="A6269" s="7" t="s">
        <v>10393</v>
      </c>
      <c r="B6269" s="110" t="s">
        <v>11215</v>
      </c>
      <c r="C6269" s="110" t="s">
        <v>11216</v>
      </c>
      <c r="D6269" s="110" t="s">
        <v>3157</v>
      </c>
      <c r="E6269" s="12">
        <v>5.0999999999999996</v>
      </c>
      <c r="F6269" s="110" t="s">
        <v>22</v>
      </c>
      <c r="G6269" s="13">
        <v>895</v>
      </c>
      <c r="H6269" s="15" t="s">
        <v>17</v>
      </c>
      <c r="I6269" s="15" t="s">
        <v>18</v>
      </c>
    </row>
    <row r="6270" spans="1:9" x14ac:dyDescent="0.2">
      <c r="A6270" s="7" t="s">
        <v>10393</v>
      </c>
      <c r="B6270" s="108" t="s">
        <v>11217</v>
      </c>
      <c r="C6270" s="108" t="s">
        <v>11218</v>
      </c>
      <c r="D6270" s="108" t="s">
        <v>3157</v>
      </c>
      <c r="E6270" s="9">
        <v>5.0999999999999996</v>
      </c>
      <c r="F6270" s="108" t="s">
        <v>22</v>
      </c>
      <c r="G6270" s="10">
        <v>895</v>
      </c>
      <c r="H6270" s="14" t="s">
        <v>17</v>
      </c>
      <c r="I6270" s="14" t="s">
        <v>18</v>
      </c>
    </row>
    <row r="6271" spans="1:9" x14ac:dyDescent="0.2">
      <c r="A6271" s="7" t="s">
        <v>10393</v>
      </c>
      <c r="B6271" s="157" t="s">
        <v>11219</v>
      </c>
      <c r="C6271" s="157" t="s">
        <v>11220</v>
      </c>
      <c r="D6271" s="157" t="s">
        <v>3157</v>
      </c>
      <c r="E6271" s="158">
        <v>5.0999999999999996</v>
      </c>
      <c r="F6271" s="157" t="s">
        <v>22</v>
      </c>
      <c r="G6271" s="159">
        <v>895</v>
      </c>
      <c r="H6271" s="160" t="s">
        <v>17</v>
      </c>
      <c r="I6271" s="160" t="s">
        <v>18</v>
      </c>
    </row>
    <row r="6272" spans="1:9" x14ac:dyDescent="0.2">
      <c r="A6272" s="7" t="s">
        <v>10393</v>
      </c>
      <c r="B6272" s="108" t="s">
        <v>11221</v>
      </c>
      <c r="C6272" s="108" t="s">
        <v>11222</v>
      </c>
      <c r="D6272" s="108" t="s">
        <v>3157</v>
      </c>
      <c r="E6272" s="9">
        <v>5.0999999999999996</v>
      </c>
      <c r="F6272" s="108" t="s">
        <v>22</v>
      </c>
      <c r="G6272" s="10">
        <v>895</v>
      </c>
      <c r="H6272" s="14" t="s">
        <v>17</v>
      </c>
      <c r="I6272" s="14" t="s">
        <v>18</v>
      </c>
    </row>
    <row r="6273" spans="1:9" x14ac:dyDescent="0.2">
      <c r="A6273" s="7" t="s">
        <v>10393</v>
      </c>
      <c r="B6273" s="110" t="s">
        <v>11223</v>
      </c>
      <c r="C6273" s="110" t="s">
        <v>11224</v>
      </c>
      <c r="D6273" s="110" t="s">
        <v>3157</v>
      </c>
      <c r="E6273" s="12">
        <v>5.0999999999999996</v>
      </c>
      <c r="F6273" s="110" t="s">
        <v>22</v>
      </c>
      <c r="G6273" s="13">
        <v>895</v>
      </c>
      <c r="H6273" s="15" t="s">
        <v>17</v>
      </c>
      <c r="I6273" s="15" t="s">
        <v>18</v>
      </c>
    </row>
    <row r="6274" spans="1:9" x14ac:dyDescent="0.2">
      <c r="A6274" s="7" t="s">
        <v>10393</v>
      </c>
      <c r="B6274" s="108" t="s">
        <v>11225</v>
      </c>
      <c r="C6274" s="108" t="s">
        <v>11226</v>
      </c>
      <c r="D6274" s="108" t="s">
        <v>3157</v>
      </c>
      <c r="E6274" s="9">
        <v>5.0999999999999996</v>
      </c>
      <c r="F6274" s="108" t="s">
        <v>22</v>
      </c>
      <c r="G6274" s="10">
        <v>895</v>
      </c>
      <c r="H6274" s="14" t="s">
        <v>17</v>
      </c>
      <c r="I6274" s="14" t="s">
        <v>18</v>
      </c>
    </row>
    <row r="6275" spans="1:9" x14ac:dyDescent="0.2">
      <c r="A6275" s="7" t="s">
        <v>10393</v>
      </c>
      <c r="B6275" s="157" t="s">
        <v>11227</v>
      </c>
      <c r="C6275" s="157" t="s">
        <v>11228</v>
      </c>
      <c r="D6275" s="157" t="s">
        <v>3157</v>
      </c>
      <c r="E6275" s="158">
        <v>5.0999999999999996</v>
      </c>
      <c r="F6275" s="157" t="s">
        <v>22</v>
      </c>
      <c r="G6275" s="159">
        <v>895</v>
      </c>
      <c r="H6275" s="160" t="s">
        <v>17</v>
      </c>
      <c r="I6275" s="160" t="s">
        <v>18</v>
      </c>
    </row>
    <row r="6276" spans="1:9" x14ac:dyDescent="0.2">
      <c r="A6276" s="7" t="s">
        <v>10393</v>
      </c>
      <c r="B6276" s="108" t="s">
        <v>11229</v>
      </c>
      <c r="C6276" s="108" t="s">
        <v>11230</v>
      </c>
      <c r="D6276" s="108" t="s">
        <v>3157</v>
      </c>
      <c r="E6276" s="9">
        <v>5.0999999999999996</v>
      </c>
      <c r="F6276" s="108" t="s">
        <v>22</v>
      </c>
      <c r="G6276" s="10">
        <v>895</v>
      </c>
      <c r="H6276" s="14" t="s">
        <v>17</v>
      </c>
      <c r="I6276" s="14" t="s">
        <v>18</v>
      </c>
    </row>
    <row r="6277" spans="1:9" x14ac:dyDescent="0.2">
      <c r="A6277" s="7" t="s">
        <v>10393</v>
      </c>
      <c r="B6277" s="110" t="s">
        <v>11231</v>
      </c>
      <c r="C6277" s="110" t="s">
        <v>11232</v>
      </c>
      <c r="D6277" s="110" t="s">
        <v>3157</v>
      </c>
      <c r="E6277" s="12">
        <v>5.0999999999999996</v>
      </c>
      <c r="F6277" s="110" t="s">
        <v>22</v>
      </c>
      <c r="G6277" s="13">
        <v>895</v>
      </c>
      <c r="H6277" s="15" t="s">
        <v>17</v>
      </c>
      <c r="I6277" s="15" t="s">
        <v>18</v>
      </c>
    </row>
    <row r="6278" spans="1:9" x14ac:dyDescent="0.2">
      <c r="A6278" s="7" t="s">
        <v>10393</v>
      </c>
      <c r="B6278" s="108" t="s">
        <v>11233</v>
      </c>
      <c r="C6278" s="108" t="s">
        <v>11234</v>
      </c>
      <c r="D6278" s="108" t="s">
        <v>3157</v>
      </c>
      <c r="E6278" s="9">
        <v>5.0999999999999996</v>
      </c>
      <c r="F6278" s="108" t="s">
        <v>22</v>
      </c>
      <c r="G6278" s="10">
        <v>895</v>
      </c>
      <c r="H6278" s="14" t="s">
        <v>17</v>
      </c>
      <c r="I6278" s="14" t="s">
        <v>18</v>
      </c>
    </row>
    <row r="6279" spans="1:9" x14ac:dyDescent="0.2">
      <c r="A6279" s="7" t="s">
        <v>10393</v>
      </c>
      <c r="B6279" s="157" t="s">
        <v>11235</v>
      </c>
      <c r="C6279" s="157" t="s">
        <v>11236</v>
      </c>
      <c r="D6279" s="157" t="s">
        <v>3157</v>
      </c>
      <c r="E6279" s="158">
        <v>5.0999999999999996</v>
      </c>
      <c r="F6279" s="157" t="s">
        <v>22</v>
      </c>
      <c r="G6279" s="159">
        <v>895</v>
      </c>
      <c r="H6279" s="160" t="s">
        <v>17</v>
      </c>
      <c r="I6279" s="160" t="s">
        <v>18</v>
      </c>
    </row>
    <row r="6280" spans="1:9" x14ac:dyDescent="0.2">
      <c r="A6280" s="7" t="s">
        <v>10393</v>
      </c>
      <c r="B6280" s="108" t="s">
        <v>11237</v>
      </c>
      <c r="C6280" s="108" t="s">
        <v>11238</v>
      </c>
      <c r="D6280" s="108" t="s">
        <v>3157</v>
      </c>
      <c r="E6280" s="9">
        <v>5.0999999999999996</v>
      </c>
      <c r="F6280" s="108" t="s">
        <v>22</v>
      </c>
      <c r="G6280" s="10">
        <v>895</v>
      </c>
      <c r="H6280" s="14" t="s">
        <v>17</v>
      </c>
      <c r="I6280" s="14" t="s">
        <v>18</v>
      </c>
    </row>
    <row r="6281" spans="1:9" x14ac:dyDescent="0.2">
      <c r="A6281" s="7" t="s">
        <v>10393</v>
      </c>
      <c r="B6281" s="157" t="s">
        <v>11239</v>
      </c>
      <c r="C6281" s="157" t="s">
        <v>11240</v>
      </c>
      <c r="D6281" s="157" t="s">
        <v>3157</v>
      </c>
      <c r="E6281" s="158">
        <v>5.0999999999999996</v>
      </c>
      <c r="F6281" s="157" t="s">
        <v>22</v>
      </c>
      <c r="G6281" s="159">
        <v>895</v>
      </c>
      <c r="H6281" s="160" t="s">
        <v>17</v>
      </c>
      <c r="I6281" s="160" t="s">
        <v>18</v>
      </c>
    </row>
    <row r="6282" spans="1:9" x14ac:dyDescent="0.2">
      <c r="A6282" s="7" t="s">
        <v>10393</v>
      </c>
      <c r="B6282" s="108" t="s">
        <v>11241</v>
      </c>
      <c r="C6282" s="108" t="s">
        <v>11242</v>
      </c>
      <c r="D6282" s="108"/>
      <c r="E6282" s="9">
        <v>5.0999999999999996</v>
      </c>
      <c r="F6282" s="108" t="s">
        <v>22</v>
      </c>
      <c r="G6282" s="10">
        <v>895</v>
      </c>
      <c r="H6282" s="14" t="s">
        <v>17</v>
      </c>
      <c r="I6282" s="14" t="s">
        <v>18</v>
      </c>
    </row>
    <row r="6283" spans="1:9" x14ac:dyDescent="0.2">
      <c r="A6283" s="7" t="s">
        <v>10393</v>
      </c>
      <c r="B6283" s="110" t="s">
        <v>11243</v>
      </c>
      <c r="C6283" s="110" t="s">
        <v>11244</v>
      </c>
      <c r="D6283" s="110"/>
      <c r="E6283" s="12">
        <v>5.0999999999999996</v>
      </c>
      <c r="F6283" s="110" t="s">
        <v>22</v>
      </c>
      <c r="G6283" s="13">
        <v>895</v>
      </c>
      <c r="H6283" s="15" t="s">
        <v>17</v>
      </c>
      <c r="I6283" s="15" t="s">
        <v>18</v>
      </c>
    </row>
    <row r="6284" spans="1:9" x14ac:dyDescent="0.2">
      <c r="A6284" s="7" t="s">
        <v>10393</v>
      </c>
      <c r="B6284" s="108" t="s">
        <v>11245</v>
      </c>
      <c r="C6284" s="108" t="s">
        <v>11246</v>
      </c>
      <c r="D6284" s="108" t="s">
        <v>3157</v>
      </c>
      <c r="E6284" s="9">
        <v>5.0999999999999996</v>
      </c>
      <c r="F6284" s="108" t="s">
        <v>22</v>
      </c>
      <c r="G6284" s="10">
        <v>895</v>
      </c>
      <c r="H6284" s="14" t="s">
        <v>17</v>
      </c>
      <c r="I6284" s="14" t="s">
        <v>18</v>
      </c>
    </row>
    <row r="6285" spans="1:9" x14ac:dyDescent="0.2">
      <c r="A6285" s="7" t="s">
        <v>10393</v>
      </c>
      <c r="B6285" s="110" t="s">
        <v>11247</v>
      </c>
      <c r="C6285" s="110" t="s">
        <v>11248</v>
      </c>
      <c r="D6285" s="110"/>
      <c r="E6285" s="12">
        <v>5.0999999999999996</v>
      </c>
      <c r="F6285" s="110" t="s">
        <v>22</v>
      </c>
      <c r="G6285" s="13">
        <v>895</v>
      </c>
      <c r="H6285" s="15" t="s">
        <v>17</v>
      </c>
      <c r="I6285" s="15" t="s">
        <v>18</v>
      </c>
    </row>
    <row r="6286" spans="1:9" x14ac:dyDescent="0.2">
      <c r="A6286" s="7" t="s">
        <v>10393</v>
      </c>
      <c r="B6286" s="78"/>
      <c r="D6286" s="20"/>
      <c r="E6286" s="20"/>
      <c r="F6286" s="20"/>
      <c r="G6286" s="37"/>
      <c r="H6286" s="34"/>
      <c r="I6286" s="34"/>
    </row>
    <row r="6287" spans="1:9" x14ac:dyDescent="0.2">
      <c r="A6287" s="7" t="s">
        <v>10393</v>
      </c>
      <c r="B6287" s="5" t="s">
        <v>11</v>
      </c>
      <c r="C6287" s="5" t="s">
        <v>11249</v>
      </c>
      <c r="D6287" s="5" t="s">
        <v>3157</v>
      </c>
      <c r="E6287" s="5" t="s">
        <v>14</v>
      </c>
      <c r="F6287" s="5" t="s">
        <v>15</v>
      </c>
      <c r="G6287" s="6" t="s">
        <v>16</v>
      </c>
      <c r="H6287" s="6" t="s">
        <v>17</v>
      </c>
      <c r="I6287" s="6" t="s">
        <v>18</v>
      </c>
    </row>
    <row r="6288" spans="1:9" x14ac:dyDescent="0.2">
      <c r="A6288" s="7" t="s">
        <v>10393</v>
      </c>
      <c r="B6288" s="108" t="s">
        <v>11250</v>
      </c>
      <c r="C6288" s="108" t="s">
        <v>11251</v>
      </c>
      <c r="D6288" s="108" t="s">
        <v>3157</v>
      </c>
      <c r="E6288" s="9">
        <v>5.0999999999999996</v>
      </c>
      <c r="F6288" s="108" t="s">
        <v>22</v>
      </c>
      <c r="G6288" s="10">
        <v>995</v>
      </c>
      <c r="H6288" s="14" t="s">
        <v>17</v>
      </c>
      <c r="I6288" s="14" t="s">
        <v>18</v>
      </c>
    </row>
    <row r="6289" spans="1:9" x14ac:dyDescent="0.2">
      <c r="A6289" s="7" t="s">
        <v>10393</v>
      </c>
      <c r="B6289" s="110" t="s">
        <v>11252</v>
      </c>
      <c r="C6289" s="110" t="s">
        <v>11253</v>
      </c>
      <c r="D6289" s="110" t="s">
        <v>3157</v>
      </c>
      <c r="E6289" s="12">
        <v>5.0999999999999996</v>
      </c>
      <c r="F6289" s="110" t="s">
        <v>22</v>
      </c>
      <c r="G6289" s="13">
        <v>995</v>
      </c>
      <c r="H6289" s="15" t="s">
        <v>17</v>
      </c>
      <c r="I6289" s="15" t="s">
        <v>18</v>
      </c>
    </row>
    <row r="6290" spans="1:9" x14ac:dyDescent="0.2">
      <c r="A6290" s="7" t="s">
        <v>10393</v>
      </c>
      <c r="B6290" s="108" t="s">
        <v>11254</v>
      </c>
      <c r="C6290" s="108" t="s">
        <v>11255</v>
      </c>
      <c r="D6290" s="108" t="s">
        <v>3157</v>
      </c>
      <c r="E6290" s="9">
        <v>5.0999999999999996</v>
      </c>
      <c r="F6290" s="108" t="s">
        <v>22</v>
      </c>
      <c r="G6290" s="10">
        <v>995</v>
      </c>
      <c r="H6290" s="14" t="s">
        <v>17</v>
      </c>
      <c r="I6290" s="14" t="s">
        <v>18</v>
      </c>
    </row>
    <row r="6291" spans="1:9" x14ac:dyDescent="0.2">
      <c r="A6291" s="7" t="s">
        <v>10393</v>
      </c>
      <c r="B6291" s="157" t="s">
        <v>11256</v>
      </c>
      <c r="C6291" s="157" t="s">
        <v>11257</v>
      </c>
      <c r="D6291" s="157" t="s">
        <v>3157</v>
      </c>
      <c r="E6291" s="158">
        <v>5.0999999999999996</v>
      </c>
      <c r="F6291" s="157" t="s">
        <v>22</v>
      </c>
      <c r="G6291" s="159">
        <v>995</v>
      </c>
      <c r="H6291" s="160" t="s">
        <v>17</v>
      </c>
      <c r="I6291" s="160" t="s">
        <v>18</v>
      </c>
    </row>
    <row r="6292" spans="1:9" x14ac:dyDescent="0.2">
      <c r="A6292" s="7" t="s">
        <v>10393</v>
      </c>
      <c r="B6292" s="108" t="s">
        <v>11258</v>
      </c>
      <c r="C6292" s="108" t="s">
        <v>11259</v>
      </c>
      <c r="D6292" s="108" t="s">
        <v>3157</v>
      </c>
      <c r="E6292" s="9">
        <v>5.0999999999999996</v>
      </c>
      <c r="F6292" s="108" t="s">
        <v>22</v>
      </c>
      <c r="G6292" s="10">
        <v>895</v>
      </c>
      <c r="H6292" s="14" t="s">
        <v>17</v>
      </c>
      <c r="I6292" s="14" t="s">
        <v>18</v>
      </c>
    </row>
    <row r="6293" spans="1:9" x14ac:dyDescent="0.2">
      <c r="A6293" s="7" t="s">
        <v>10393</v>
      </c>
      <c r="B6293" s="110" t="s">
        <v>11260</v>
      </c>
      <c r="C6293" s="110" t="s">
        <v>11261</v>
      </c>
      <c r="D6293" s="110" t="s">
        <v>3157</v>
      </c>
      <c r="E6293" s="12">
        <v>5.0999999999999996</v>
      </c>
      <c r="F6293" s="110" t="s">
        <v>22</v>
      </c>
      <c r="G6293" s="13">
        <v>895</v>
      </c>
      <c r="H6293" s="15" t="s">
        <v>17</v>
      </c>
      <c r="I6293" s="15" t="s">
        <v>18</v>
      </c>
    </row>
    <row r="6294" spans="1:9" x14ac:dyDescent="0.2">
      <c r="A6294" s="7" t="s">
        <v>10393</v>
      </c>
      <c r="B6294" s="108" t="s">
        <v>11262</v>
      </c>
      <c r="C6294" s="108" t="s">
        <v>11263</v>
      </c>
      <c r="D6294" s="108" t="s">
        <v>3157</v>
      </c>
      <c r="E6294" s="9">
        <v>5.0999999999999996</v>
      </c>
      <c r="F6294" s="108" t="s">
        <v>22</v>
      </c>
      <c r="G6294" s="10">
        <v>895</v>
      </c>
      <c r="H6294" s="14" t="s">
        <v>17</v>
      </c>
      <c r="I6294" s="14" t="s">
        <v>18</v>
      </c>
    </row>
    <row r="6295" spans="1:9" x14ac:dyDescent="0.2">
      <c r="A6295" s="7" t="s">
        <v>10393</v>
      </c>
      <c r="B6295" s="157" t="s">
        <v>11264</v>
      </c>
      <c r="C6295" s="157" t="s">
        <v>11265</v>
      </c>
      <c r="D6295" s="157" t="s">
        <v>3157</v>
      </c>
      <c r="E6295" s="158">
        <v>5.0999999999999996</v>
      </c>
      <c r="F6295" s="157" t="s">
        <v>22</v>
      </c>
      <c r="G6295" s="159">
        <v>895</v>
      </c>
      <c r="H6295" s="160" t="s">
        <v>17</v>
      </c>
      <c r="I6295" s="160" t="s">
        <v>18</v>
      </c>
    </row>
    <row r="6296" spans="1:9" x14ac:dyDescent="0.2">
      <c r="A6296" s="7" t="s">
        <v>10393</v>
      </c>
      <c r="B6296" s="108" t="s">
        <v>11266</v>
      </c>
      <c r="C6296" s="108" t="s">
        <v>11267</v>
      </c>
      <c r="D6296" s="108" t="s">
        <v>3157</v>
      </c>
      <c r="E6296" s="9">
        <v>5.0999999999999996</v>
      </c>
      <c r="F6296" s="108" t="s">
        <v>22</v>
      </c>
      <c r="G6296" s="10">
        <v>895</v>
      </c>
      <c r="H6296" s="14" t="s">
        <v>17</v>
      </c>
      <c r="I6296" s="14" t="s">
        <v>18</v>
      </c>
    </row>
    <row r="6297" spans="1:9" x14ac:dyDescent="0.2">
      <c r="A6297" s="7" t="s">
        <v>10393</v>
      </c>
      <c r="B6297" s="157" t="s">
        <v>11268</v>
      </c>
      <c r="C6297" s="157" t="s">
        <v>11269</v>
      </c>
      <c r="D6297" s="157" t="s">
        <v>3157</v>
      </c>
      <c r="E6297" s="158">
        <v>5.0999999999999996</v>
      </c>
      <c r="F6297" s="157" t="s">
        <v>22</v>
      </c>
      <c r="G6297" s="159">
        <v>895</v>
      </c>
      <c r="H6297" s="160" t="s">
        <v>17</v>
      </c>
      <c r="I6297" s="160" t="s">
        <v>18</v>
      </c>
    </row>
    <row r="6298" spans="1:9" x14ac:dyDescent="0.2">
      <c r="A6298" s="7" t="s">
        <v>10393</v>
      </c>
      <c r="B6298" s="108" t="s">
        <v>11270</v>
      </c>
      <c r="C6298" s="108" t="s">
        <v>11271</v>
      </c>
      <c r="D6298" s="108" t="s">
        <v>3157</v>
      </c>
      <c r="E6298" s="9">
        <v>5.0999999999999996</v>
      </c>
      <c r="F6298" s="108" t="s">
        <v>22</v>
      </c>
      <c r="G6298" s="10">
        <v>895</v>
      </c>
      <c r="H6298" s="14" t="s">
        <v>17</v>
      </c>
      <c r="I6298" s="14" t="s">
        <v>18</v>
      </c>
    </row>
    <row r="6299" spans="1:9" x14ac:dyDescent="0.2">
      <c r="A6299" s="7" t="s">
        <v>10393</v>
      </c>
      <c r="B6299" s="110" t="s">
        <v>11272</v>
      </c>
      <c r="C6299" s="110" t="s">
        <v>11273</v>
      </c>
      <c r="D6299" s="110" t="s">
        <v>3157</v>
      </c>
      <c r="E6299" s="12">
        <v>5.0999999999999996</v>
      </c>
      <c r="F6299" s="110" t="s">
        <v>22</v>
      </c>
      <c r="G6299" s="13">
        <v>895</v>
      </c>
      <c r="H6299" s="15" t="s">
        <v>17</v>
      </c>
      <c r="I6299" s="15" t="s">
        <v>18</v>
      </c>
    </row>
    <row r="6300" spans="1:9" x14ac:dyDescent="0.2">
      <c r="A6300" s="7" t="s">
        <v>10393</v>
      </c>
      <c r="B6300" s="108" t="s">
        <v>11274</v>
      </c>
      <c r="C6300" s="108" t="s">
        <v>11275</v>
      </c>
      <c r="D6300" s="108" t="s">
        <v>3157</v>
      </c>
      <c r="E6300" s="9">
        <v>5.0999999999999996</v>
      </c>
      <c r="F6300" s="108" t="s">
        <v>22</v>
      </c>
      <c r="G6300" s="10">
        <v>895</v>
      </c>
      <c r="H6300" s="14" t="s">
        <v>17</v>
      </c>
      <c r="I6300" s="14" t="s">
        <v>18</v>
      </c>
    </row>
    <row r="6301" spans="1:9" x14ac:dyDescent="0.2">
      <c r="A6301" s="7" t="s">
        <v>10393</v>
      </c>
      <c r="B6301" s="157" t="s">
        <v>11276</v>
      </c>
      <c r="C6301" s="157" t="s">
        <v>11277</v>
      </c>
      <c r="D6301" s="157" t="s">
        <v>3157</v>
      </c>
      <c r="E6301" s="158">
        <v>5.0999999999999996</v>
      </c>
      <c r="F6301" s="157" t="s">
        <v>22</v>
      </c>
      <c r="G6301" s="159">
        <v>895</v>
      </c>
      <c r="H6301" s="160" t="s">
        <v>17</v>
      </c>
      <c r="I6301" s="160" t="s">
        <v>18</v>
      </c>
    </row>
    <row r="6302" spans="1:9" x14ac:dyDescent="0.2">
      <c r="A6302" s="7" t="s">
        <v>10393</v>
      </c>
      <c r="B6302" s="108" t="s">
        <v>11278</v>
      </c>
      <c r="C6302" s="108" t="s">
        <v>11279</v>
      </c>
      <c r="D6302" s="108" t="s">
        <v>3157</v>
      </c>
      <c r="E6302" s="9">
        <v>5.0999999999999996</v>
      </c>
      <c r="F6302" s="108" t="s">
        <v>22</v>
      </c>
      <c r="G6302" s="10">
        <v>895</v>
      </c>
      <c r="H6302" s="14" t="s">
        <v>17</v>
      </c>
      <c r="I6302" s="14" t="s">
        <v>18</v>
      </c>
    </row>
    <row r="6303" spans="1:9" x14ac:dyDescent="0.2">
      <c r="A6303" s="7" t="s">
        <v>10393</v>
      </c>
      <c r="B6303" s="110" t="s">
        <v>11280</v>
      </c>
      <c r="C6303" s="110" t="s">
        <v>11281</v>
      </c>
      <c r="D6303" s="110" t="s">
        <v>3157</v>
      </c>
      <c r="E6303" s="12">
        <v>5.0999999999999996</v>
      </c>
      <c r="F6303" s="110" t="s">
        <v>22</v>
      </c>
      <c r="G6303" s="13">
        <v>895</v>
      </c>
      <c r="H6303" s="15" t="s">
        <v>17</v>
      </c>
      <c r="I6303" s="15" t="s">
        <v>18</v>
      </c>
    </row>
    <row r="6304" spans="1:9" x14ac:dyDescent="0.2">
      <c r="A6304" s="7" t="s">
        <v>10393</v>
      </c>
      <c r="B6304" s="108" t="s">
        <v>11282</v>
      </c>
      <c r="C6304" s="108" t="s">
        <v>11283</v>
      </c>
      <c r="D6304" s="108" t="s">
        <v>3157</v>
      </c>
      <c r="E6304" s="9">
        <v>5.0999999999999996</v>
      </c>
      <c r="F6304" s="108" t="s">
        <v>22</v>
      </c>
      <c r="G6304" s="10">
        <v>895</v>
      </c>
      <c r="H6304" s="14" t="s">
        <v>17</v>
      </c>
      <c r="I6304" s="14" t="s">
        <v>18</v>
      </c>
    </row>
    <row r="6305" spans="1:9" x14ac:dyDescent="0.2">
      <c r="A6305" s="7" t="s">
        <v>10393</v>
      </c>
      <c r="B6305" s="157" t="s">
        <v>11284</v>
      </c>
      <c r="C6305" s="157" t="s">
        <v>11285</v>
      </c>
      <c r="D6305" s="157" t="s">
        <v>3157</v>
      </c>
      <c r="E6305" s="158">
        <v>5.0999999999999996</v>
      </c>
      <c r="F6305" s="157" t="s">
        <v>22</v>
      </c>
      <c r="G6305" s="159">
        <v>895</v>
      </c>
      <c r="H6305" s="160" t="s">
        <v>17</v>
      </c>
      <c r="I6305" s="160" t="s">
        <v>18</v>
      </c>
    </row>
    <row r="6306" spans="1:9" x14ac:dyDescent="0.2">
      <c r="A6306" s="7" t="s">
        <v>10393</v>
      </c>
      <c r="B6306" s="108" t="s">
        <v>11286</v>
      </c>
      <c r="C6306" s="108" t="s">
        <v>11287</v>
      </c>
      <c r="D6306" s="108"/>
      <c r="E6306" s="9">
        <v>5.0999999999999996</v>
      </c>
      <c r="F6306" s="108" t="s">
        <v>22</v>
      </c>
      <c r="G6306" s="10">
        <v>895</v>
      </c>
      <c r="H6306" s="14" t="s">
        <v>17</v>
      </c>
      <c r="I6306" s="14" t="s">
        <v>18</v>
      </c>
    </row>
    <row r="6307" spans="1:9" x14ac:dyDescent="0.2">
      <c r="A6307" s="7" t="s">
        <v>10393</v>
      </c>
      <c r="B6307" s="110" t="s">
        <v>11288</v>
      </c>
      <c r="C6307" s="110" t="s">
        <v>11289</v>
      </c>
      <c r="D6307" s="110"/>
      <c r="E6307" s="12">
        <v>5.0999999999999996</v>
      </c>
      <c r="F6307" s="110" t="s">
        <v>22</v>
      </c>
      <c r="G6307" s="13">
        <v>895</v>
      </c>
      <c r="H6307" s="15" t="s">
        <v>17</v>
      </c>
      <c r="I6307" s="15" t="s">
        <v>18</v>
      </c>
    </row>
    <row r="6308" spans="1:9" x14ac:dyDescent="0.2">
      <c r="A6308" s="7" t="s">
        <v>10393</v>
      </c>
      <c r="B6308" s="108" t="s">
        <v>11290</v>
      </c>
      <c r="C6308" s="108" t="s">
        <v>11291</v>
      </c>
      <c r="D6308" s="108" t="s">
        <v>3157</v>
      </c>
      <c r="E6308" s="9">
        <v>5.0999999999999996</v>
      </c>
      <c r="F6308" s="108" t="s">
        <v>22</v>
      </c>
      <c r="G6308" s="10">
        <v>895</v>
      </c>
      <c r="H6308" s="14" t="s">
        <v>17</v>
      </c>
      <c r="I6308" s="14" t="s">
        <v>18</v>
      </c>
    </row>
    <row r="6309" spans="1:9" x14ac:dyDescent="0.2">
      <c r="A6309" s="7" t="s">
        <v>10393</v>
      </c>
      <c r="B6309" s="110" t="s">
        <v>11292</v>
      </c>
      <c r="C6309" s="110" t="s">
        <v>11293</v>
      </c>
      <c r="D6309" s="110"/>
      <c r="E6309" s="12">
        <v>5.0999999999999996</v>
      </c>
      <c r="F6309" s="110" t="s">
        <v>22</v>
      </c>
      <c r="G6309" s="13">
        <v>895</v>
      </c>
      <c r="H6309" s="15" t="s">
        <v>17</v>
      </c>
      <c r="I6309" s="15" t="s">
        <v>18</v>
      </c>
    </row>
    <row r="6310" spans="1:9" x14ac:dyDescent="0.2">
      <c r="A6310" s="7" t="s">
        <v>10393</v>
      </c>
      <c r="B6310" s="78"/>
      <c r="D6310" s="20"/>
      <c r="E6310" s="20"/>
      <c r="F6310" s="20"/>
      <c r="G6310" s="37"/>
      <c r="H6310" s="34"/>
      <c r="I6310" s="34"/>
    </row>
    <row r="6311" spans="1:9" x14ac:dyDescent="0.2">
      <c r="A6311" s="7" t="s">
        <v>10393</v>
      </c>
      <c r="B6311" s="5" t="s">
        <v>11</v>
      </c>
      <c r="C6311" s="5" t="s">
        <v>11294</v>
      </c>
      <c r="D6311" s="5" t="s">
        <v>3157</v>
      </c>
      <c r="E6311" s="5" t="s">
        <v>14</v>
      </c>
      <c r="F6311" s="5" t="s">
        <v>15</v>
      </c>
      <c r="G6311" s="6" t="s">
        <v>16</v>
      </c>
      <c r="H6311" s="6" t="s">
        <v>17</v>
      </c>
      <c r="I6311" s="6" t="s">
        <v>18</v>
      </c>
    </row>
    <row r="6312" spans="1:9" x14ac:dyDescent="0.2">
      <c r="A6312" s="7" t="s">
        <v>10393</v>
      </c>
      <c r="B6312" s="108" t="s">
        <v>11295</v>
      </c>
      <c r="C6312" s="108" t="s">
        <v>11296</v>
      </c>
      <c r="D6312" s="108" t="s">
        <v>3157</v>
      </c>
      <c r="E6312" s="9">
        <v>5.0999999999999996</v>
      </c>
      <c r="F6312" s="108" t="s">
        <v>22</v>
      </c>
      <c r="G6312" s="10">
        <v>995</v>
      </c>
      <c r="H6312" s="14" t="s">
        <v>17</v>
      </c>
      <c r="I6312" s="14" t="s">
        <v>18</v>
      </c>
    </row>
    <row r="6313" spans="1:9" x14ac:dyDescent="0.2">
      <c r="A6313" s="7" t="s">
        <v>10393</v>
      </c>
      <c r="B6313" s="110" t="s">
        <v>11297</v>
      </c>
      <c r="C6313" s="110" t="s">
        <v>11298</v>
      </c>
      <c r="D6313" s="110" t="s">
        <v>3157</v>
      </c>
      <c r="E6313" s="12">
        <v>5.0999999999999996</v>
      </c>
      <c r="F6313" s="110" t="s">
        <v>22</v>
      </c>
      <c r="G6313" s="13">
        <v>995</v>
      </c>
      <c r="H6313" s="15" t="s">
        <v>17</v>
      </c>
      <c r="I6313" s="15" t="s">
        <v>18</v>
      </c>
    </row>
    <row r="6314" spans="1:9" x14ac:dyDescent="0.2">
      <c r="A6314" s="7" t="s">
        <v>10393</v>
      </c>
      <c r="B6314" s="108" t="s">
        <v>11299</v>
      </c>
      <c r="C6314" s="108" t="s">
        <v>11300</v>
      </c>
      <c r="D6314" s="108" t="s">
        <v>3157</v>
      </c>
      <c r="E6314" s="9">
        <v>5.0999999999999996</v>
      </c>
      <c r="F6314" s="108" t="s">
        <v>22</v>
      </c>
      <c r="G6314" s="10">
        <v>995</v>
      </c>
      <c r="H6314" s="14" t="s">
        <v>17</v>
      </c>
      <c r="I6314" s="14" t="s">
        <v>18</v>
      </c>
    </row>
    <row r="6315" spans="1:9" x14ac:dyDescent="0.2">
      <c r="A6315" s="7" t="s">
        <v>10393</v>
      </c>
      <c r="B6315" s="157" t="s">
        <v>11301</v>
      </c>
      <c r="C6315" s="157" t="s">
        <v>11302</v>
      </c>
      <c r="D6315" s="157" t="s">
        <v>3157</v>
      </c>
      <c r="E6315" s="158">
        <v>5.0999999999999996</v>
      </c>
      <c r="F6315" s="157" t="s">
        <v>22</v>
      </c>
      <c r="G6315" s="159">
        <v>995</v>
      </c>
      <c r="H6315" s="160" t="s">
        <v>17</v>
      </c>
      <c r="I6315" s="160" t="s">
        <v>18</v>
      </c>
    </row>
    <row r="6316" spans="1:9" x14ac:dyDescent="0.2">
      <c r="A6316" s="7" t="s">
        <v>10393</v>
      </c>
      <c r="B6316" s="108" t="s">
        <v>11303</v>
      </c>
      <c r="C6316" s="108" t="s">
        <v>11304</v>
      </c>
      <c r="D6316" s="108" t="s">
        <v>3157</v>
      </c>
      <c r="E6316" s="9">
        <v>5.0999999999999996</v>
      </c>
      <c r="F6316" s="108" t="s">
        <v>22</v>
      </c>
      <c r="G6316" s="10">
        <v>895</v>
      </c>
      <c r="H6316" s="14" t="s">
        <v>17</v>
      </c>
      <c r="I6316" s="14" t="s">
        <v>18</v>
      </c>
    </row>
    <row r="6317" spans="1:9" x14ac:dyDescent="0.2">
      <c r="A6317" s="7" t="s">
        <v>10393</v>
      </c>
      <c r="B6317" s="110" t="s">
        <v>11305</v>
      </c>
      <c r="C6317" s="110" t="s">
        <v>11306</v>
      </c>
      <c r="D6317" s="110" t="s">
        <v>3157</v>
      </c>
      <c r="E6317" s="12">
        <v>5.0999999999999996</v>
      </c>
      <c r="F6317" s="110" t="s">
        <v>22</v>
      </c>
      <c r="G6317" s="13">
        <v>895</v>
      </c>
      <c r="H6317" s="15" t="s">
        <v>17</v>
      </c>
      <c r="I6317" s="15" t="s">
        <v>18</v>
      </c>
    </row>
    <row r="6318" spans="1:9" x14ac:dyDescent="0.2">
      <c r="A6318" s="7" t="s">
        <v>10393</v>
      </c>
      <c r="B6318" s="108" t="s">
        <v>11307</v>
      </c>
      <c r="C6318" s="108" t="s">
        <v>11308</v>
      </c>
      <c r="D6318" s="108" t="s">
        <v>3157</v>
      </c>
      <c r="E6318" s="9">
        <v>5.0999999999999996</v>
      </c>
      <c r="F6318" s="108" t="s">
        <v>22</v>
      </c>
      <c r="G6318" s="10">
        <v>895</v>
      </c>
      <c r="H6318" s="14" t="s">
        <v>17</v>
      </c>
      <c r="I6318" s="14" t="s">
        <v>18</v>
      </c>
    </row>
    <row r="6319" spans="1:9" x14ac:dyDescent="0.2">
      <c r="A6319" s="7" t="s">
        <v>10393</v>
      </c>
      <c r="B6319" s="157" t="s">
        <v>11309</v>
      </c>
      <c r="C6319" s="157" t="s">
        <v>11310</v>
      </c>
      <c r="D6319" s="157" t="s">
        <v>3157</v>
      </c>
      <c r="E6319" s="158">
        <v>5.0999999999999996</v>
      </c>
      <c r="F6319" s="157" t="s">
        <v>22</v>
      </c>
      <c r="G6319" s="159">
        <v>895</v>
      </c>
      <c r="H6319" s="160" t="s">
        <v>17</v>
      </c>
      <c r="I6319" s="160" t="s">
        <v>18</v>
      </c>
    </row>
    <row r="6320" spans="1:9" x14ac:dyDescent="0.2">
      <c r="A6320" s="7" t="s">
        <v>10393</v>
      </c>
      <c r="B6320" s="108" t="s">
        <v>11311</v>
      </c>
      <c r="C6320" s="108" t="s">
        <v>11312</v>
      </c>
      <c r="D6320" s="108" t="s">
        <v>3157</v>
      </c>
      <c r="E6320" s="9">
        <v>5.0999999999999996</v>
      </c>
      <c r="F6320" s="108" t="s">
        <v>22</v>
      </c>
      <c r="G6320" s="10">
        <v>895</v>
      </c>
      <c r="H6320" s="14" t="s">
        <v>17</v>
      </c>
      <c r="I6320" s="14" t="s">
        <v>18</v>
      </c>
    </row>
    <row r="6321" spans="1:9" x14ac:dyDescent="0.2">
      <c r="A6321" s="7" t="s">
        <v>10393</v>
      </c>
      <c r="B6321" s="110" t="s">
        <v>11313</v>
      </c>
      <c r="C6321" s="110" t="s">
        <v>11314</v>
      </c>
      <c r="D6321" s="110" t="s">
        <v>3157</v>
      </c>
      <c r="E6321" s="12">
        <v>5.0999999999999996</v>
      </c>
      <c r="F6321" s="110" t="s">
        <v>22</v>
      </c>
      <c r="G6321" s="13">
        <v>895</v>
      </c>
      <c r="H6321" s="15" t="s">
        <v>17</v>
      </c>
      <c r="I6321" s="15" t="s">
        <v>18</v>
      </c>
    </row>
    <row r="6322" spans="1:9" x14ac:dyDescent="0.2">
      <c r="A6322" s="7" t="s">
        <v>10393</v>
      </c>
      <c r="B6322" s="108" t="s">
        <v>11315</v>
      </c>
      <c r="C6322" s="108" t="s">
        <v>11316</v>
      </c>
      <c r="D6322" s="108" t="s">
        <v>3157</v>
      </c>
      <c r="E6322" s="9">
        <v>5.0999999999999996</v>
      </c>
      <c r="F6322" s="108" t="s">
        <v>22</v>
      </c>
      <c r="G6322" s="10">
        <v>895</v>
      </c>
      <c r="H6322" s="14" t="s">
        <v>17</v>
      </c>
      <c r="I6322" s="14" t="s">
        <v>18</v>
      </c>
    </row>
    <row r="6323" spans="1:9" x14ac:dyDescent="0.2">
      <c r="A6323" s="7" t="s">
        <v>10393</v>
      </c>
      <c r="B6323" s="157" t="s">
        <v>11317</v>
      </c>
      <c r="C6323" s="157" t="s">
        <v>11318</v>
      </c>
      <c r="D6323" s="157" t="s">
        <v>3157</v>
      </c>
      <c r="E6323" s="158">
        <v>5.0999999999999996</v>
      </c>
      <c r="F6323" s="157" t="s">
        <v>22</v>
      </c>
      <c r="G6323" s="159">
        <v>895</v>
      </c>
      <c r="H6323" s="160" t="s">
        <v>17</v>
      </c>
      <c r="I6323" s="160" t="s">
        <v>18</v>
      </c>
    </row>
    <row r="6324" spans="1:9" x14ac:dyDescent="0.2">
      <c r="A6324" s="7" t="s">
        <v>10393</v>
      </c>
      <c r="B6324" s="108" t="s">
        <v>11319</v>
      </c>
      <c r="C6324" s="108" t="s">
        <v>11320</v>
      </c>
      <c r="D6324" s="108" t="s">
        <v>3157</v>
      </c>
      <c r="E6324" s="9">
        <v>5.0999999999999996</v>
      </c>
      <c r="F6324" s="108" t="s">
        <v>22</v>
      </c>
      <c r="G6324" s="10">
        <v>895</v>
      </c>
      <c r="H6324" s="14" t="s">
        <v>17</v>
      </c>
      <c r="I6324" s="14" t="s">
        <v>18</v>
      </c>
    </row>
    <row r="6325" spans="1:9" x14ac:dyDescent="0.2">
      <c r="A6325" s="7" t="s">
        <v>10393</v>
      </c>
      <c r="B6325" s="157" t="s">
        <v>11321</v>
      </c>
      <c r="C6325" s="157" t="s">
        <v>11322</v>
      </c>
      <c r="D6325" s="157" t="s">
        <v>3157</v>
      </c>
      <c r="E6325" s="158">
        <v>5.0999999999999996</v>
      </c>
      <c r="F6325" s="157" t="s">
        <v>22</v>
      </c>
      <c r="G6325" s="159">
        <v>895</v>
      </c>
      <c r="H6325" s="160" t="s">
        <v>17</v>
      </c>
      <c r="I6325" s="160" t="s">
        <v>18</v>
      </c>
    </row>
    <row r="6326" spans="1:9" x14ac:dyDescent="0.2">
      <c r="A6326" s="7" t="s">
        <v>10393</v>
      </c>
      <c r="B6326" s="108" t="s">
        <v>11323</v>
      </c>
      <c r="C6326" s="108" t="s">
        <v>11324</v>
      </c>
      <c r="D6326" s="108" t="s">
        <v>3157</v>
      </c>
      <c r="E6326" s="9">
        <v>5.0999999999999996</v>
      </c>
      <c r="F6326" s="108" t="s">
        <v>22</v>
      </c>
      <c r="G6326" s="10">
        <v>895</v>
      </c>
      <c r="H6326" s="14" t="s">
        <v>17</v>
      </c>
      <c r="I6326" s="14" t="s">
        <v>18</v>
      </c>
    </row>
    <row r="6327" spans="1:9" x14ac:dyDescent="0.2">
      <c r="A6327" s="7" t="s">
        <v>10393</v>
      </c>
      <c r="B6327" s="110" t="s">
        <v>11325</v>
      </c>
      <c r="C6327" s="110" t="s">
        <v>11326</v>
      </c>
      <c r="D6327" s="110" t="s">
        <v>3157</v>
      </c>
      <c r="E6327" s="12">
        <v>5.0999999999999996</v>
      </c>
      <c r="F6327" s="110" t="s">
        <v>22</v>
      </c>
      <c r="G6327" s="13">
        <v>895</v>
      </c>
      <c r="H6327" s="15" t="s">
        <v>17</v>
      </c>
      <c r="I6327" s="15" t="s">
        <v>18</v>
      </c>
    </row>
    <row r="6328" spans="1:9" x14ac:dyDescent="0.2">
      <c r="A6328" s="7" t="s">
        <v>10393</v>
      </c>
      <c r="B6328" s="108" t="s">
        <v>11327</v>
      </c>
      <c r="C6328" s="108" t="s">
        <v>11328</v>
      </c>
      <c r="D6328" s="108" t="s">
        <v>3157</v>
      </c>
      <c r="E6328" s="9">
        <v>5.0999999999999996</v>
      </c>
      <c r="F6328" s="108" t="s">
        <v>22</v>
      </c>
      <c r="G6328" s="10">
        <v>895</v>
      </c>
      <c r="H6328" s="14" t="s">
        <v>17</v>
      </c>
      <c r="I6328" s="14" t="s">
        <v>18</v>
      </c>
    </row>
    <row r="6329" spans="1:9" x14ac:dyDescent="0.2">
      <c r="A6329" s="7" t="s">
        <v>10393</v>
      </c>
      <c r="B6329" s="157" t="s">
        <v>11329</v>
      </c>
      <c r="C6329" s="157" t="s">
        <v>11330</v>
      </c>
      <c r="D6329" s="157" t="s">
        <v>3157</v>
      </c>
      <c r="E6329" s="158">
        <v>5.0999999999999996</v>
      </c>
      <c r="F6329" s="157" t="s">
        <v>22</v>
      </c>
      <c r="G6329" s="159">
        <v>895</v>
      </c>
      <c r="H6329" s="160" t="s">
        <v>17</v>
      </c>
      <c r="I6329" s="160" t="s">
        <v>18</v>
      </c>
    </row>
    <row r="6330" spans="1:9" x14ac:dyDescent="0.2">
      <c r="A6330" s="7" t="s">
        <v>10393</v>
      </c>
      <c r="B6330" s="108" t="s">
        <v>11331</v>
      </c>
      <c r="C6330" s="108" t="s">
        <v>11332</v>
      </c>
      <c r="D6330" s="108"/>
      <c r="E6330" s="9">
        <v>5.0999999999999996</v>
      </c>
      <c r="F6330" s="108" t="s">
        <v>22</v>
      </c>
      <c r="G6330" s="10">
        <v>895</v>
      </c>
      <c r="H6330" s="14" t="s">
        <v>17</v>
      </c>
      <c r="I6330" s="14" t="s">
        <v>18</v>
      </c>
    </row>
    <row r="6331" spans="1:9" x14ac:dyDescent="0.2">
      <c r="A6331" s="7" t="s">
        <v>10393</v>
      </c>
      <c r="B6331" s="110" t="s">
        <v>11333</v>
      </c>
      <c r="C6331" s="110" t="s">
        <v>11334</v>
      </c>
      <c r="D6331" s="110"/>
      <c r="E6331" s="12">
        <v>5.0999999999999996</v>
      </c>
      <c r="F6331" s="110" t="s">
        <v>22</v>
      </c>
      <c r="G6331" s="13">
        <v>895</v>
      </c>
      <c r="H6331" s="15" t="s">
        <v>17</v>
      </c>
      <c r="I6331" s="15" t="s">
        <v>18</v>
      </c>
    </row>
    <row r="6332" spans="1:9" x14ac:dyDescent="0.2">
      <c r="A6332" s="7" t="s">
        <v>10393</v>
      </c>
      <c r="B6332" s="108" t="s">
        <v>11335</v>
      </c>
      <c r="C6332" s="108" t="s">
        <v>11336</v>
      </c>
      <c r="D6332" s="108" t="s">
        <v>3157</v>
      </c>
      <c r="E6332" s="9">
        <v>5.0999999999999996</v>
      </c>
      <c r="F6332" s="108" t="s">
        <v>22</v>
      </c>
      <c r="G6332" s="10">
        <v>895</v>
      </c>
      <c r="H6332" s="14" t="s">
        <v>17</v>
      </c>
      <c r="I6332" s="14" t="s">
        <v>18</v>
      </c>
    </row>
    <row r="6333" spans="1:9" x14ac:dyDescent="0.2">
      <c r="A6333" s="7" t="s">
        <v>10393</v>
      </c>
      <c r="B6333" s="110" t="s">
        <v>11337</v>
      </c>
      <c r="C6333" s="110" t="s">
        <v>11338</v>
      </c>
      <c r="D6333" s="110"/>
      <c r="E6333" s="12">
        <v>5.0999999999999996</v>
      </c>
      <c r="F6333" s="110" t="s">
        <v>22</v>
      </c>
      <c r="G6333" s="13">
        <v>895</v>
      </c>
      <c r="H6333" s="15" t="s">
        <v>17</v>
      </c>
      <c r="I6333" s="15" t="s">
        <v>18</v>
      </c>
    </row>
    <row r="6334" spans="1:9" x14ac:dyDescent="0.2">
      <c r="A6334" s="7" t="s">
        <v>10393</v>
      </c>
      <c r="B6334" s="78"/>
      <c r="D6334" s="20"/>
      <c r="E6334" s="20"/>
      <c r="F6334" s="20"/>
      <c r="G6334" s="37"/>
      <c r="H6334" s="34"/>
      <c r="I6334" s="34"/>
    </row>
    <row r="6335" spans="1:9" x14ac:dyDescent="0.2">
      <c r="A6335" s="7" t="s">
        <v>10393</v>
      </c>
      <c r="B6335" s="5" t="s">
        <v>11</v>
      </c>
      <c r="C6335" s="5" t="s">
        <v>11339</v>
      </c>
      <c r="D6335" s="5" t="s">
        <v>3157</v>
      </c>
      <c r="E6335" s="5" t="s">
        <v>14</v>
      </c>
      <c r="F6335" s="5" t="s">
        <v>15</v>
      </c>
      <c r="G6335" s="6" t="s">
        <v>16</v>
      </c>
      <c r="H6335" s="6" t="s">
        <v>17</v>
      </c>
      <c r="I6335" s="6" t="s">
        <v>18</v>
      </c>
    </row>
    <row r="6336" spans="1:9" x14ac:dyDescent="0.2">
      <c r="A6336" s="7" t="s">
        <v>10393</v>
      </c>
      <c r="B6336" s="108" t="s">
        <v>11340</v>
      </c>
      <c r="C6336" s="108" t="s">
        <v>11341</v>
      </c>
      <c r="D6336" s="108" t="s">
        <v>3157</v>
      </c>
      <c r="E6336" s="9">
        <v>5.0999999999999996</v>
      </c>
      <c r="F6336" s="108" t="s">
        <v>22</v>
      </c>
      <c r="G6336" s="10">
        <v>995</v>
      </c>
      <c r="H6336" s="14" t="s">
        <v>17</v>
      </c>
      <c r="I6336" s="14" t="s">
        <v>18</v>
      </c>
    </row>
    <row r="6337" spans="1:9" x14ac:dyDescent="0.2">
      <c r="A6337" s="7" t="s">
        <v>10393</v>
      </c>
      <c r="B6337" s="110" t="s">
        <v>11342</v>
      </c>
      <c r="C6337" s="110" t="s">
        <v>11343</v>
      </c>
      <c r="D6337" s="110" t="s">
        <v>3157</v>
      </c>
      <c r="E6337" s="12">
        <v>5.0999999999999996</v>
      </c>
      <c r="F6337" s="110" t="s">
        <v>22</v>
      </c>
      <c r="G6337" s="13">
        <v>995</v>
      </c>
      <c r="H6337" s="15" t="s">
        <v>17</v>
      </c>
      <c r="I6337" s="15" t="s">
        <v>18</v>
      </c>
    </row>
    <row r="6338" spans="1:9" x14ac:dyDescent="0.2">
      <c r="A6338" s="7" t="s">
        <v>10393</v>
      </c>
      <c r="B6338" s="108" t="s">
        <v>11344</v>
      </c>
      <c r="C6338" s="108" t="s">
        <v>11345</v>
      </c>
      <c r="D6338" s="108" t="s">
        <v>3157</v>
      </c>
      <c r="E6338" s="9">
        <v>5.0999999999999996</v>
      </c>
      <c r="F6338" s="108" t="s">
        <v>22</v>
      </c>
      <c r="G6338" s="10">
        <v>995</v>
      </c>
      <c r="H6338" s="14" t="s">
        <v>17</v>
      </c>
      <c r="I6338" s="14" t="s">
        <v>18</v>
      </c>
    </row>
    <row r="6339" spans="1:9" x14ac:dyDescent="0.2">
      <c r="A6339" s="7" t="s">
        <v>10393</v>
      </c>
      <c r="B6339" s="157" t="s">
        <v>11346</v>
      </c>
      <c r="C6339" s="157" t="s">
        <v>11347</v>
      </c>
      <c r="D6339" s="157" t="s">
        <v>3157</v>
      </c>
      <c r="E6339" s="158">
        <v>5.0999999999999996</v>
      </c>
      <c r="F6339" s="157" t="s">
        <v>22</v>
      </c>
      <c r="G6339" s="159">
        <v>995</v>
      </c>
      <c r="H6339" s="160" t="s">
        <v>17</v>
      </c>
      <c r="I6339" s="160" t="s">
        <v>18</v>
      </c>
    </row>
    <row r="6340" spans="1:9" x14ac:dyDescent="0.2">
      <c r="A6340" s="7" t="s">
        <v>10393</v>
      </c>
      <c r="B6340" s="108" t="s">
        <v>11348</v>
      </c>
      <c r="C6340" s="108" t="s">
        <v>11349</v>
      </c>
      <c r="D6340" s="108" t="s">
        <v>3157</v>
      </c>
      <c r="E6340" s="9">
        <v>5.0999999999999996</v>
      </c>
      <c r="F6340" s="108" t="s">
        <v>22</v>
      </c>
      <c r="G6340" s="10">
        <v>895</v>
      </c>
      <c r="H6340" s="14" t="s">
        <v>17</v>
      </c>
      <c r="I6340" s="14" t="s">
        <v>18</v>
      </c>
    </row>
    <row r="6341" spans="1:9" x14ac:dyDescent="0.2">
      <c r="A6341" s="7" t="s">
        <v>10393</v>
      </c>
      <c r="B6341" s="110" t="s">
        <v>11350</v>
      </c>
      <c r="C6341" s="110" t="s">
        <v>11351</v>
      </c>
      <c r="D6341" s="110" t="s">
        <v>3157</v>
      </c>
      <c r="E6341" s="12">
        <v>5.0999999999999996</v>
      </c>
      <c r="F6341" s="110" t="s">
        <v>22</v>
      </c>
      <c r="G6341" s="13">
        <v>895</v>
      </c>
      <c r="H6341" s="15" t="s">
        <v>17</v>
      </c>
      <c r="I6341" s="15" t="s">
        <v>18</v>
      </c>
    </row>
    <row r="6342" spans="1:9" x14ac:dyDescent="0.2">
      <c r="A6342" s="7" t="s">
        <v>10393</v>
      </c>
      <c r="B6342" s="108" t="s">
        <v>11352</v>
      </c>
      <c r="C6342" s="108" t="s">
        <v>11353</v>
      </c>
      <c r="D6342" s="108" t="s">
        <v>3157</v>
      </c>
      <c r="E6342" s="9">
        <v>5.0999999999999996</v>
      </c>
      <c r="F6342" s="108" t="s">
        <v>22</v>
      </c>
      <c r="G6342" s="10">
        <v>895</v>
      </c>
      <c r="H6342" s="14" t="s">
        <v>17</v>
      </c>
      <c r="I6342" s="14" t="s">
        <v>18</v>
      </c>
    </row>
    <row r="6343" spans="1:9" x14ac:dyDescent="0.2">
      <c r="A6343" s="7" t="s">
        <v>10393</v>
      </c>
      <c r="B6343" s="157" t="s">
        <v>11354</v>
      </c>
      <c r="C6343" s="157" t="s">
        <v>11355</v>
      </c>
      <c r="D6343" s="157" t="s">
        <v>3157</v>
      </c>
      <c r="E6343" s="158">
        <v>5.0999999999999996</v>
      </c>
      <c r="F6343" s="157" t="s">
        <v>22</v>
      </c>
      <c r="G6343" s="159">
        <v>895</v>
      </c>
      <c r="H6343" s="160" t="s">
        <v>17</v>
      </c>
      <c r="I6343" s="160" t="s">
        <v>18</v>
      </c>
    </row>
    <row r="6344" spans="1:9" x14ac:dyDescent="0.2">
      <c r="A6344" s="7" t="s">
        <v>10393</v>
      </c>
      <c r="B6344" s="108" t="s">
        <v>11356</v>
      </c>
      <c r="C6344" s="108" t="s">
        <v>11357</v>
      </c>
      <c r="D6344" s="108" t="s">
        <v>3157</v>
      </c>
      <c r="E6344" s="9">
        <v>5.0999999999999996</v>
      </c>
      <c r="F6344" s="108" t="s">
        <v>22</v>
      </c>
      <c r="G6344" s="10">
        <v>895</v>
      </c>
      <c r="H6344" s="14" t="s">
        <v>17</v>
      </c>
      <c r="I6344" s="14" t="s">
        <v>18</v>
      </c>
    </row>
    <row r="6345" spans="1:9" x14ac:dyDescent="0.2">
      <c r="A6345" s="7" t="s">
        <v>10393</v>
      </c>
      <c r="B6345" s="110" t="s">
        <v>11358</v>
      </c>
      <c r="C6345" s="110" t="s">
        <v>11359</v>
      </c>
      <c r="D6345" s="110" t="s">
        <v>3157</v>
      </c>
      <c r="E6345" s="12">
        <v>5.0999999999999996</v>
      </c>
      <c r="F6345" s="110" t="s">
        <v>22</v>
      </c>
      <c r="G6345" s="13">
        <v>895</v>
      </c>
      <c r="H6345" s="15" t="s">
        <v>17</v>
      </c>
      <c r="I6345" s="15" t="s">
        <v>18</v>
      </c>
    </row>
    <row r="6346" spans="1:9" x14ac:dyDescent="0.2">
      <c r="A6346" s="7" t="s">
        <v>10393</v>
      </c>
      <c r="B6346" s="108" t="s">
        <v>11360</v>
      </c>
      <c r="C6346" s="108" t="s">
        <v>11361</v>
      </c>
      <c r="D6346" s="108" t="s">
        <v>3157</v>
      </c>
      <c r="E6346" s="9">
        <v>5.0999999999999996</v>
      </c>
      <c r="F6346" s="108" t="s">
        <v>22</v>
      </c>
      <c r="G6346" s="10">
        <v>895</v>
      </c>
      <c r="H6346" s="14" t="s">
        <v>17</v>
      </c>
      <c r="I6346" s="14" t="s">
        <v>18</v>
      </c>
    </row>
    <row r="6347" spans="1:9" x14ac:dyDescent="0.2">
      <c r="A6347" s="7" t="s">
        <v>10393</v>
      </c>
      <c r="B6347" s="157" t="s">
        <v>11362</v>
      </c>
      <c r="C6347" s="157" t="s">
        <v>11363</v>
      </c>
      <c r="D6347" s="157" t="s">
        <v>3157</v>
      </c>
      <c r="E6347" s="158">
        <v>5.0999999999999996</v>
      </c>
      <c r="F6347" s="157" t="s">
        <v>22</v>
      </c>
      <c r="G6347" s="159">
        <v>895</v>
      </c>
      <c r="H6347" s="160" t="s">
        <v>17</v>
      </c>
      <c r="I6347" s="160" t="s">
        <v>18</v>
      </c>
    </row>
    <row r="6348" spans="1:9" x14ac:dyDescent="0.2">
      <c r="A6348" s="7" t="s">
        <v>10393</v>
      </c>
      <c r="B6348" s="108" t="s">
        <v>11364</v>
      </c>
      <c r="C6348" s="108" t="s">
        <v>11365</v>
      </c>
      <c r="D6348" s="108" t="s">
        <v>3157</v>
      </c>
      <c r="E6348" s="9">
        <v>5.0999999999999996</v>
      </c>
      <c r="F6348" s="108" t="s">
        <v>22</v>
      </c>
      <c r="G6348" s="10">
        <v>895</v>
      </c>
      <c r="H6348" s="14" t="s">
        <v>17</v>
      </c>
      <c r="I6348" s="14" t="s">
        <v>18</v>
      </c>
    </row>
    <row r="6349" spans="1:9" x14ac:dyDescent="0.2">
      <c r="A6349" s="7" t="s">
        <v>10393</v>
      </c>
      <c r="B6349" s="110" t="s">
        <v>11366</v>
      </c>
      <c r="C6349" s="110" t="s">
        <v>11367</v>
      </c>
      <c r="D6349" s="110" t="s">
        <v>3157</v>
      </c>
      <c r="E6349" s="12">
        <v>5.0999999999999996</v>
      </c>
      <c r="F6349" s="110" t="s">
        <v>22</v>
      </c>
      <c r="G6349" s="13">
        <v>895</v>
      </c>
      <c r="H6349" s="15" t="s">
        <v>17</v>
      </c>
      <c r="I6349" s="15" t="s">
        <v>18</v>
      </c>
    </row>
    <row r="6350" spans="1:9" x14ac:dyDescent="0.2">
      <c r="A6350" s="7" t="s">
        <v>10393</v>
      </c>
      <c r="B6350" s="108" t="s">
        <v>11368</v>
      </c>
      <c r="C6350" s="108" t="s">
        <v>11369</v>
      </c>
      <c r="D6350" s="108" t="s">
        <v>3157</v>
      </c>
      <c r="E6350" s="9">
        <v>5.0999999999999996</v>
      </c>
      <c r="F6350" s="108" t="s">
        <v>22</v>
      </c>
      <c r="G6350" s="10">
        <v>895</v>
      </c>
      <c r="H6350" s="14" t="s">
        <v>17</v>
      </c>
      <c r="I6350" s="14" t="s">
        <v>18</v>
      </c>
    </row>
    <row r="6351" spans="1:9" x14ac:dyDescent="0.2">
      <c r="A6351" s="7" t="s">
        <v>10393</v>
      </c>
      <c r="B6351" s="157" t="s">
        <v>11370</v>
      </c>
      <c r="C6351" s="157" t="s">
        <v>11371</v>
      </c>
      <c r="D6351" s="157" t="s">
        <v>3157</v>
      </c>
      <c r="E6351" s="158">
        <v>5.0999999999999996</v>
      </c>
      <c r="F6351" s="157" t="s">
        <v>22</v>
      </c>
      <c r="G6351" s="159">
        <v>895</v>
      </c>
      <c r="H6351" s="160" t="s">
        <v>17</v>
      </c>
      <c r="I6351" s="160" t="s">
        <v>18</v>
      </c>
    </row>
    <row r="6352" spans="1:9" x14ac:dyDescent="0.2">
      <c r="A6352" s="7" t="s">
        <v>10393</v>
      </c>
      <c r="B6352" s="108" t="s">
        <v>11372</v>
      </c>
      <c r="C6352" s="108" t="s">
        <v>11373</v>
      </c>
      <c r="D6352" s="108" t="s">
        <v>3157</v>
      </c>
      <c r="E6352" s="9">
        <v>5.0999999999999996</v>
      </c>
      <c r="F6352" s="108" t="s">
        <v>22</v>
      </c>
      <c r="G6352" s="10">
        <v>895</v>
      </c>
      <c r="H6352" s="14" t="s">
        <v>17</v>
      </c>
      <c r="I6352" s="14" t="s">
        <v>18</v>
      </c>
    </row>
    <row r="6353" spans="1:9" x14ac:dyDescent="0.2">
      <c r="A6353" s="7" t="s">
        <v>10393</v>
      </c>
      <c r="B6353" s="110" t="s">
        <v>11374</v>
      </c>
      <c r="C6353" s="110" t="s">
        <v>11375</v>
      </c>
      <c r="D6353" s="110" t="s">
        <v>3157</v>
      </c>
      <c r="E6353" s="12">
        <v>5.0999999999999996</v>
      </c>
      <c r="F6353" s="110" t="s">
        <v>22</v>
      </c>
      <c r="G6353" s="13">
        <v>895</v>
      </c>
      <c r="H6353" s="15" t="s">
        <v>17</v>
      </c>
      <c r="I6353" s="15" t="s">
        <v>18</v>
      </c>
    </row>
    <row r="6354" spans="1:9" x14ac:dyDescent="0.2">
      <c r="A6354" s="7" t="s">
        <v>10393</v>
      </c>
      <c r="B6354" s="108" t="s">
        <v>11376</v>
      </c>
      <c r="C6354" s="108" t="s">
        <v>11377</v>
      </c>
      <c r="D6354" s="108" t="s">
        <v>3157</v>
      </c>
      <c r="E6354" s="9">
        <v>5.0999999999999996</v>
      </c>
      <c r="F6354" s="108" t="s">
        <v>22</v>
      </c>
      <c r="G6354" s="10">
        <v>895</v>
      </c>
      <c r="H6354" s="14" t="s">
        <v>17</v>
      </c>
      <c r="I6354" s="14" t="s">
        <v>18</v>
      </c>
    </row>
    <row r="6355" spans="1:9" x14ac:dyDescent="0.2">
      <c r="A6355" s="7" t="s">
        <v>10393</v>
      </c>
      <c r="B6355" s="157" t="s">
        <v>11378</v>
      </c>
      <c r="C6355" s="157" t="s">
        <v>11379</v>
      </c>
      <c r="D6355" s="157" t="s">
        <v>3157</v>
      </c>
      <c r="E6355" s="158">
        <v>5.0999999999999996</v>
      </c>
      <c r="F6355" s="157" t="s">
        <v>22</v>
      </c>
      <c r="G6355" s="159">
        <v>895</v>
      </c>
      <c r="H6355" s="160" t="s">
        <v>17</v>
      </c>
      <c r="I6355" s="160" t="s">
        <v>18</v>
      </c>
    </row>
    <row r="6356" spans="1:9" x14ac:dyDescent="0.2">
      <c r="A6356" s="7" t="s">
        <v>10393</v>
      </c>
      <c r="B6356" s="108" t="s">
        <v>11380</v>
      </c>
      <c r="C6356" s="108" t="s">
        <v>11381</v>
      </c>
      <c r="D6356" s="108"/>
      <c r="E6356" s="9">
        <v>5.0999999999999996</v>
      </c>
      <c r="F6356" s="108" t="s">
        <v>22</v>
      </c>
      <c r="G6356" s="10">
        <v>895</v>
      </c>
      <c r="H6356" s="14" t="s">
        <v>17</v>
      </c>
      <c r="I6356" s="14" t="s">
        <v>18</v>
      </c>
    </row>
    <row r="6357" spans="1:9" x14ac:dyDescent="0.2">
      <c r="A6357" s="7" t="s">
        <v>10393</v>
      </c>
      <c r="B6357" s="110" t="s">
        <v>11382</v>
      </c>
      <c r="C6357" s="110" t="s">
        <v>11383</v>
      </c>
      <c r="D6357" s="110"/>
      <c r="E6357" s="12">
        <v>5.0999999999999996</v>
      </c>
      <c r="F6357" s="110" t="s">
        <v>22</v>
      </c>
      <c r="G6357" s="13">
        <v>895</v>
      </c>
      <c r="H6357" s="15" t="s">
        <v>17</v>
      </c>
      <c r="I6357" s="15" t="s">
        <v>18</v>
      </c>
    </row>
    <row r="6358" spans="1:9" x14ac:dyDescent="0.2">
      <c r="A6358" s="7" t="s">
        <v>10393</v>
      </c>
      <c r="D6358" s="20"/>
      <c r="E6358" s="20"/>
      <c r="F6358" s="20"/>
      <c r="G6358" s="37"/>
      <c r="H6358" s="34"/>
      <c r="I6358" s="34"/>
    </row>
    <row r="6359" spans="1:9" x14ac:dyDescent="0.2">
      <c r="A6359" s="7" t="s">
        <v>10393</v>
      </c>
      <c r="B6359" s="135" t="s">
        <v>11161</v>
      </c>
      <c r="D6359" s="20"/>
      <c r="E6359" s="20"/>
      <c r="F6359" s="20"/>
      <c r="G6359" s="37"/>
      <c r="H6359" s="34"/>
      <c r="I6359" s="34"/>
    </row>
    <row r="6360" spans="1:9" x14ac:dyDescent="0.2">
      <c r="A6360" s="7" t="s">
        <v>10393</v>
      </c>
      <c r="B6360" s="135" t="s">
        <v>11384</v>
      </c>
      <c r="D6360" s="20"/>
      <c r="E6360" s="20"/>
      <c r="F6360" s="20"/>
      <c r="G6360" s="37"/>
      <c r="H6360" s="34"/>
      <c r="I6360" s="34"/>
    </row>
    <row r="6361" spans="1:9" x14ac:dyDescent="0.2">
      <c r="A6361" s="7" t="s">
        <v>10393</v>
      </c>
      <c r="B6361" s="78"/>
      <c r="D6361" s="20"/>
      <c r="E6361" s="20"/>
      <c r="F6361" s="20"/>
      <c r="G6361" s="37"/>
      <c r="H6361" s="34"/>
      <c r="I6361" s="34"/>
    </row>
    <row r="6362" spans="1:9" x14ac:dyDescent="0.2">
      <c r="A6362" s="7" t="s">
        <v>10393</v>
      </c>
      <c r="B6362" s="5" t="s">
        <v>11</v>
      </c>
      <c r="C6362" s="5" t="s">
        <v>11385</v>
      </c>
      <c r="D6362" s="5" t="s">
        <v>3157</v>
      </c>
      <c r="E6362" s="5" t="s">
        <v>14</v>
      </c>
      <c r="F6362" s="5" t="s">
        <v>15</v>
      </c>
      <c r="G6362" s="6" t="s">
        <v>16</v>
      </c>
      <c r="H6362" s="6" t="s">
        <v>17</v>
      </c>
      <c r="I6362" s="6" t="s">
        <v>18</v>
      </c>
    </row>
    <row r="6363" spans="1:9" x14ac:dyDescent="0.2">
      <c r="A6363" s="7" t="s">
        <v>10393</v>
      </c>
      <c r="B6363" s="161" t="s">
        <v>11386</v>
      </c>
      <c r="C6363" s="161" t="s">
        <v>11387</v>
      </c>
      <c r="D6363" s="161" t="s">
        <v>3157</v>
      </c>
      <c r="E6363" s="162">
        <v>5.8</v>
      </c>
      <c r="F6363" s="161" t="s">
        <v>22</v>
      </c>
      <c r="G6363" s="163">
        <v>1225</v>
      </c>
      <c r="H6363" s="164" t="s">
        <v>17</v>
      </c>
      <c r="I6363" s="164" t="s">
        <v>18</v>
      </c>
    </row>
    <row r="6364" spans="1:9" x14ac:dyDescent="0.2">
      <c r="A6364" s="7" t="s">
        <v>10393</v>
      </c>
      <c r="B6364" s="157" t="s">
        <v>11388</v>
      </c>
      <c r="C6364" s="157" t="s">
        <v>11389</v>
      </c>
      <c r="D6364" s="157" t="s">
        <v>3157</v>
      </c>
      <c r="E6364" s="158">
        <v>5.8</v>
      </c>
      <c r="F6364" s="157" t="s">
        <v>22</v>
      </c>
      <c r="G6364" s="159">
        <v>1095</v>
      </c>
      <c r="H6364" s="160" t="s">
        <v>17</v>
      </c>
      <c r="I6364" s="160" t="s">
        <v>18</v>
      </c>
    </row>
    <row r="6365" spans="1:9" x14ac:dyDescent="0.2">
      <c r="A6365" s="7" t="s">
        <v>10393</v>
      </c>
      <c r="B6365" s="108" t="s">
        <v>11390</v>
      </c>
      <c r="C6365" s="108" t="s">
        <v>11391</v>
      </c>
      <c r="D6365" s="108" t="s">
        <v>3157</v>
      </c>
      <c r="E6365" s="9">
        <v>5.8</v>
      </c>
      <c r="F6365" s="108" t="s">
        <v>22</v>
      </c>
      <c r="G6365" s="10">
        <v>1195</v>
      </c>
      <c r="H6365" s="14" t="s">
        <v>17</v>
      </c>
      <c r="I6365" s="14" t="s">
        <v>18</v>
      </c>
    </row>
    <row r="6366" spans="1:9" x14ac:dyDescent="0.2">
      <c r="A6366" s="7" t="s">
        <v>10393</v>
      </c>
      <c r="B6366" s="157" t="s">
        <v>11392</v>
      </c>
      <c r="C6366" s="157" t="s">
        <v>11393</v>
      </c>
      <c r="D6366" s="157" t="s">
        <v>3157</v>
      </c>
      <c r="E6366" s="158">
        <v>5.8</v>
      </c>
      <c r="F6366" s="157" t="s">
        <v>22</v>
      </c>
      <c r="G6366" s="159">
        <v>1195</v>
      </c>
      <c r="H6366" s="160" t="s">
        <v>17</v>
      </c>
      <c r="I6366" s="160" t="s">
        <v>18</v>
      </c>
    </row>
    <row r="6367" spans="1:9" x14ac:dyDescent="0.2">
      <c r="A6367" s="7" t="s">
        <v>10393</v>
      </c>
      <c r="B6367" s="108" t="s">
        <v>11394</v>
      </c>
      <c r="C6367" s="108" t="s">
        <v>11395</v>
      </c>
      <c r="D6367" s="108" t="s">
        <v>3157</v>
      </c>
      <c r="E6367" s="9">
        <v>5.8</v>
      </c>
      <c r="F6367" s="108" t="s">
        <v>22</v>
      </c>
      <c r="G6367" s="10">
        <v>1195</v>
      </c>
      <c r="H6367" s="14" t="s">
        <v>17</v>
      </c>
      <c r="I6367" s="14" t="s">
        <v>18</v>
      </c>
    </row>
    <row r="6368" spans="1:9" x14ac:dyDescent="0.2">
      <c r="A6368" s="7" t="s">
        <v>10393</v>
      </c>
      <c r="B6368" s="157" t="s">
        <v>11396</v>
      </c>
      <c r="C6368" s="157" t="s">
        <v>11397</v>
      </c>
      <c r="D6368" s="157" t="s">
        <v>3157</v>
      </c>
      <c r="E6368" s="158">
        <v>5.8</v>
      </c>
      <c r="F6368" s="157" t="s">
        <v>22</v>
      </c>
      <c r="G6368" s="159">
        <v>1195</v>
      </c>
      <c r="H6368" s="160" t="s">
        <v>17</v>
      </c>
      <c r="I6368" s="160" t="s">
        <v>18</v>
      </c>
    </row>
    <row r="6369" spans="1:9" x14ac:dyDescent="0.2">
      <c r="A6369" s="7" t="s">
        <v>10393</v>
      </c>
      <c r="B6369" s="108" t="s">
        <v>11398</v>
      </c>
      <c r="C6369" s="108" t="s">
        <v>11399</v>
      </c>
      <c r="D6369" s="108" t="s">
        <v>3157</v>
      </c>
      <c r="E6369" s="9">
        <v>5.8</v>
      </c>
      <c r="F6369" s="108" t="s">
        <v>22</v>
      </c>
      <c r="G6369" s="10"/>
      <c r="H6369" s="14" t="s">
        <v>17</v>
      </c>
      <c r="I6369" s="14" t="s">
        <v>18</v>
      </c>
    </row>
    <row r="6370" spans="1:9" x14ac:dyDescent="0.2">
      <c r="A6370" s="7" t="s">
        <v>10393</v>
      </c>
      <c r="B6370" s="157" t="s">
        <v>11400</v>
      </c>
      <c r="C6370" s="157" t="s">
        <v>11401</v>
      </c>
      <c r="D6370" s="157" t="s">
        <v>3157</v>
      </c>
      <c r="E6370" s="158">
        <v>5.8</v>
      </c>
      <c r="F6370" s="157" t="s">
        <v>22</v>
      </c>
      <c r="G6370" s="159">
        <v>1195</v>
      </c>
      <c r="H6370" s="160" t="s">
        <v>17</v>
      </c>
      <c r="I6370" s="160" t="s">
        <v>18</v>
      </c>
    </row>
    <row r="6371" spans="1:9" x14ac:dyDescent="0.2">
      <c r="A6371" s="7" t="s">
        <v>10393</v>
      </c>
      <c r="B6371" s="108" t="s">
        <v>11402</v>
      </c>
      <c r="C6371" s="108" t="s">
        <v>11403</v>
      </c>
      <c r="D6371" s="108" t="s">
        <v>3157</v>
      </c>
      <c r="E6371" s="9">
        <v>5.8</v>
      </c>
      <c r="F6371" s="108" t="s">
        <v>22</v>
      </c>
      <c r="G6371" s="10">
        <v>1195</v>
      </c>
      <c r="H6371" s="14" t="s">
        <v>17</v>
      </c>
      <c r="I6371" s="14" t="s">
        <v>18</v>
      </c>
    </row>
    <row r="6372" spans="1:9" x14ac:dyDescent="0.2">
      <c r="A6372" s="7" t="s">
        <v>10393</v>
      </c>
      <c r="B6372" s="110" t="s">
        <v>11404</v>
      </c>
      <c r="C6372" s="110" t="s">
        <v>11405</v>
      </c>
      <c r="D6372" s="110" t="s">
        <v>3157</v>
      </c>
      <c r="E6372" s="12">
        <v>5.8</v>
      </c>
      <c r="F6372" s="110" t="s">
        <v>22</v>
      </c>
      <c r="G6372" s="13">
        <v>1195</v>
      </c>
      <c r="H6372" s="15" t="s">
        <v>17</v>
      </c>
      <c r="I6372" s="15" t="s">
        <v>18</v>
      </c>
    </row>
    <row r="6373" spans="1:9" x14ac:dyDescent="0.2">
      <c r="A6373" s="7" t="s">
        <v>10393</v>
      </c>
      <c r="D6373" s="20"/>
      <c r="E6373" s="20"/>
      <c r="F6373" s="20"/>
      <c r="G6373" s="37"/>
      <c r="H6373" s="34"/>
      <c r="I6373" s="34"/>
    </row>
    <row r="6374" spans="1:9" x14ac:dyDescent="0.2">
      <c r="A6374" s="7" t="s">
        <v>10393</v>
      </c>
      <c r="B6374" s="5" t="s">
        <v>11</v>
      </c>
      <c r="C6374" s="5" t="s">
        <v>11406</v>
      </c>
      <c r="D6374" s="5" t="s">
        <v>3157</v>
      </c>
      <c r="E6374" s="5" t="s">
        <v>14</v>
      </c>
      <c r="F6374" s="5" t="s">
        <v>15</v>
      </c>
      <c r="G6374" s="6" t="s">
        <v>16</v>
      </c>
      <c r="H6374" s="6" t="s">
        <v>17</v>
      </c>
      <c r="I6374" s="6" t="s">
        <v>18</v>
      </c>
    </row>
    <row r="6375" spans="1:9" x14ac:dyDescent="0.2">
      <c r="A6375" s="7" t="s">
        <v>10393</v>
      </c>
      <c r="B6375" s="108" t="s">
        <v>11407</v>
      </c>
      <c r="C6375" s="108" t="s">
        <v>11408</v>
      </c>
      <c r="D6375" s="108" t="s">
        <v>3157</v>
      </c>
      <c r="E6375" s="9">
        <v>5.8</v>
      </c>
      <c r="F6375" s="108" t="s">
        <v>22</v>
      </c>
      <c r="G6375" s="10">
        <v>1295</v>
      </c>
      <c r="H6375" s="14" t="s">
        <v>17</v>
      </c>
      <c r="I6375" s="14" t="s">
        <v>18</v>
      </c>
    </row>
    <row r="6376" spans="1:9" x14ac:dyDescent="0.2">
      <c r="A6376" s="7" t="s">
        <v>10393</v>
      </c>
      <c r="B6376" s="157" t="s">
        <v>11409</v>
      </c>
      <c r="C6376" s="157" t="s">
        <v>11410</v>
      </c>
      <c r="D6376" s="157" t="s">
        <v>3157</v>
      </c>
      <c r="E6376" s="158">
        <v>5.8</v>
      </c>
      <c r="F6376" s="157" t="s">
        <v>22</v>
      </c>
      <c r="G6376" s="159">
        <v>1295</v>
      </c>
      <c r="H6376" s="160" t="s">
        <v>17</v>
      </c>
      <c r="I6376" s="160" t="s">
        <v>18</v>
      </c>
    </row>
    <row r="6377" spans="1:9" x14ac:dyDescent="0.2">
      <c r="A6377" s="7" t="s">
        <v>10393</v>
      </c>
      <c r="B6377" s="108" t="s">
        <v>11411</v>
      </c>
      <c r="C6377" s="108" t="s">
        <v>11412</v>
      </c>
      <c r="D6377" s="108" t="s">
        <v>3157</v>
      </c>
      <c r="E6377" s="9">
        <v>5.8</v>
      </c>
      <c r="F6377" s="108" t="s">
        <v>22</v>
      </c>
      <c r="G6377" s="10">
        <v>1195</v>
      </c>
      <c r="H6377" s="14" t="s">
        <v>17</v>
      </c>
      <c r="I6377" s="14" t="s">
        <v>18</v>
      </c>
    </row>
    <row r="6378" spans="1:9" x14ac:dyDescent="0.2">
      <c r="A6378" s="7" t="s">
        <v>10393</v>
      </c>
      <c r="B6378" s="157" t="s">
        <v>11413</v>
      </c>
      <c r="C6378" s="157" t="s">
        <v>11414</v>
      </c>
      <c r="D6378" s="157" t="s">
        <v>3157</v>
      </c>
      <c r="E6378" s="158">
        <v>5.8</v>
      </c>
      <c r="F6378" s="157" t="s">
        <v>22</v>
      </c>
      <c r="G6378" s="159">
        <v>1195</v>
      </c>
      <c r="H6378" s="160" t="s">
        <v>17</v>
      </c>
      <c r="I6378" s="160" t="s">
        <v>18</v>
      </c>
    </row>
    <row r="6379" spans="1:9" x14ac:dyDescent="0.2">
      <c r="A6379" s="7" t="s">
        <v>10393</v>
      </c>
      <c r="B6379" s="165" t="s">
        <v>11415</v>
      </c>
      <c r="C6379" s="165" t="s">
        <v>11416</v>
      </c>
      <c r="D6379" s="108" t="s">
        <v>3157</v>
      </c>
      <c r="E6379" s="9">
        <v>5.8</v>
      </c>
      <c r="F6379" s="108" t="s">
        <v>22</v>
      </c>
      <c r="G6379" s="10">
        <v>1195</v>
      </c>
      <c r="H6379" s="14" t="s">
        <v>17</v>
      </c>
      <c r="I6379" s="14" t="s">
        <v>18</v>
      </c>
    </row>
    <row r="6380" spans="1:9" x14ac:dyDescent="0.2">
      <c r="A6380" s="7" t="s">
        <v>10393</v>
      </c>
      <c r="B6380" s="157" t="s">
        <v>11417</v>
      </c>
      <c r="C6380" s="157" t="s">
        <v>11418</v>
      </c>
      <c r="D6380" s="157" t="s">
        <v>3157</v>
      </c>
      <c r="E6380" s="158">
        <v>5.8</v>
      </c>
      <c r="F6380" s="157" t="s">
        <v>22</v>
      </c>
      <c r="G6380" s="159">
        <v>1195</v>
      </c>
      <c r="H6380" s="160" t="s">
        <v>17</v>
      </c>
      <c r="I6380" s="160" t="s">
        <v>18</v>
      </c>
    </row>
    <row r="6381" spans="1:9" x14ac:dyDescent="0.2">
      <c r="A6381" s="7" t="s">
        <v>10393</v>
      </c>
      <c r="B6381" s="108" t="s">
        <v>11419</v>
      </c>
      <c r="C6381" s="108" t="s">
        <v>11420</v>
      </c>
      <c r="D6381" s="108" t="s">
        <v>3157</v>
      </c>
      <c r="E6381" s="9">
        <v>5.8</v>
      </c>
      <c r="F6381" s="108" t="s">
        <v>22</v>
      </c>
      <c r="G6381" s="10">
        <v>1195</v>
      </c>
      <c r="H6381" s="14" t="s">
        <v>17</v>
      </c>
      <c r="I6381" s="14" t="s">
        <v>18</v>
      </c>
    </row>
    <row r="6382" spans="1:9" x14ac:dyDescent="0.2">
      <c r="A6382" s="7" t="s">
        <v>10393</v>
      </c>
      <c r="B6382" s="157" t="s">
        <v>11421</v>
      </c>
      <c r="C6382" s="157" t="s">
        <v>11422</v>
      </c>
      <c r="D6382" s="157" t="s">
        <v>3157</v>
      </c>
      <c r="E6382" s="158">
        <v>5.8</v>
      </c>
      <c r="F6382" s="157" t="s">
        <v>22</v>
      </c>
      <c r="G6382" s="159">
        <v>1195</v>
      </c>
      <c r="H6382" s="160" t="s">
        <v>17</v>
      </c>
      <c r="I6382" s="160" t="s">
        <v>18</v>
      </c>
    </row>
    <row r="6383" spans="1:9" x14ac:dyDescent="0.2">
      <c r="A6383" s="7" t="s">
        <v>10393</v>
      </c>
      <c r="B6383" s="161" t="s">
        <v>11423</v>
      </c>
      <c r="C6383" s="161" t="s">
        <v>11424</v>
      </c>
      <c r="D6383" s="161" t="s">
        <v>3157</v>
      </c>
      <c r="E6383" s="162">
        <v>5.8</v>
      </c>
      <c r="F6383" s="161" t="s">
        <v>22</v>
      </c>
      <c r="G6383" s="163">
        <v>1195</v>
      </c>
      <c r="H6383" s="164" t="s">
        <v>17</v>
      </c>
      <c r="I6383" s="164" t="s">
        <v>18</v>
      </c>
    </row>
    <row r="6384" spans="1:9" x14ac:dyDescent="0.2">
      <c r="A6384" s="7" t="s">
        <v>10393</v>
      </c>
      <c r="B6384" s="110" t="s">
        <v>11425</v>
      </c>
      <c r="C6384" s="110" t="s">
        <v>11426</v>
      </c>
      <c r="D6384" s="110" t="s">
        <v>3157</v>
      </c>
      <c r="E6384" s="12">
        <v>5.8</v>
      </c>
      <c r="F6384" s="110" t="s">
        <v>22</v>
      </c>
      <c r="G6384" s="13">
        <v>1195</v>
      </c>
      <c r="H6384" s="15" t="s">
        <v>17</v>
      </c>
      <c r="I6384" s="15" t="s">
        <v>18</v>
      </c>
    </row>
    <row r="6385" spans="1:9" x14ac:dyDescent="0.2">
      <c r="A6385" s="7" t="s">
        <v>10393</v>
      </c>
      <c r="B6385" s="108" t="s">
        <v>11427</v>
      </c>
      <c r="C6385" s="108" t="s">
        <v>11428</v>
      </c>
      <c r="D6385" s="108" t="s">
        <v>3157</v>
      </c>
      <c r="E6385" s="9">
        <v>5.8</v>
      </c>
      <c r="F6385" s="108" t="s">
        <v>22</v>
      </c>
      <c r="G6385" s="10">
        <v>1195</v>
      </c>
      <c r="H6385" s="14" t="s">
        <v>17</v>
      </c>
      <c r="I6385" s="14" t="s">
        <v>18</v>
      </c>
    </row>
    <row r="6386" spans="1:9" x14ac:dyDescent="0.2">
      <c r="A6386" s="7" t="s">
        <v>10393</v>
      </c>
      <c r="B6386" s="78"/>
      <c r="D6386" s="20"/>
      <c r="E6386" s="20"/>
      <c r="F6386" s="20"/>
      <c r="G6386" s="37"/>
      <c r="H6386" s="34"/>
      <c r="I6386" s="34"/>
    </row>
    <row r="6387" spans="1:9" x14ac:dyDescent="0.2">
      <c r="A6387" s="7" t="s">
        <v>10393</v>
      </c>
      <c r="B6387" s="5" t="s">
        <v>11</v>
      </c>
      <c r="C6387" s="5" t="s">
        <v>11429</v>
      </c>
      <c r="D6387" s="5" t="s">
        <v>3157</v>
      </c>
      <c r="E6387" s="5" t="s">
        <v>14</v>
      </c>
      <c r="F6387" s="5" t="s">
        <v>15</v>
      </c>
      <c r="G6387" s="6" t="s">
        <v>16</v>
      </c>
      <c r="H6387" s="6" t="s">
        <v>17</v>
      </c>
      <c r="I6387" s="6" t="s">
        <v>18</v>
      </c>
    </row>
    <row r="6388" spans="1:9" x14ac:dyDescent="0.2">
      <c r="A6388" s="7" t="s">
        <v>10393</v>
      </c>
      <c r="B6388" s="108" t="s">
        <v>11430</v>
      </c>
      <c r="C6388" s="108" t="s">
        <v>11431</v>
      </c>
      <c r="D6388" s="108" t="s">
        <v>3157</v>
      </c>
      <c r="E6388" s="9">
        <v>5.8</v>
      </c>
      <c r="F6388" s="108" t="s">
        <v>22</v>
      </c>
      <c r="G6388" s="10">
        <v>1295</v>
      </c>
      <c r="H6388" s="14" t="s">
        <v>17</v>
      </c>
      <c r="I6388" s="14" t="s">
        <v>18</v>
      </c>
    </row>
    <row r="6389" spans="1:9" x14ac:dyDescent="0.2">
      <c r="A6389" s="7" t="s">
        <v>10393</v>
      </c>
      <c r="B6389" s="157" t="s">
        <v>11432</v>
      </c>
      <c r="C6389" s="157" t="s">
        <v>11433</v>
      </c>
      <c r="D6389" s="157" t="s">
        <v>3157</v>
      </c>
      <c r="E6389" s="158">
        <v>5.8</v>
      </c>
      <c r="F6389" s="157" t="s">
        <v>22</v>
      </c>
      <c r="G6389" s="159">
        <v>1295</v>
      </c>
      <c r="H6389" s="160" t="s">
        <v>17</v>
      </c>
      <c r="I6389" s="160" t="s">
        <v>18</v>
      </c>
    </row>
    <row r="6390" spans="1:9" x14ac:dyDescent="0.2">
      <c r="A6390" s="7" t="s">
        <v>10393</v>
      </c>
      <c r="B6390" s="108" t="s">
        <v>11434</v>
      </c>
      <c r="C6390" s="108" t="s">
        <v>11435</v>
      </c>
      <c r="D6390" s="108" t="s">
        <v>3157</v>
      </c>
      <c r="E6390" s="9">
        <v>5.8</v>
      </c>
      <c r="F6390" s="108" t="s">
        <v>22</v>
      </c>
      <c r="G6390" s="10">
        <v>1195</v>
      </c>
      <c r="H6390" s="14" t="s">
        <v>17</v>
      </c>
      <c r="I6390" s="14" t="s">
        <v>18</v>
      </c>
    </row>
    <row r="6391" spans="1:9" x14ac:dyDescent="0.2">
      <c r="A6391" s="7" t="s">
        <v>10393</v>
      </c>
      <c r="B6391" s="157" t="s">
        <v>11436</v>
      </c>
      <c r="C6391" s="157" t="s">
        <v>11437</v>
      </c>
      <c r="D6391" s="157" t="s">
        <v>3157</v>
      </c>
      <c r="E6391" s="158">
        <v>5.8</v>
      </c>
      <c r="F6391" s="157" t="s">
        <v>22</v>
      </c>
      <c r="G6391" s="159">
        <v>1195</v>
      </c>
      <c r="H6391" s="160" t="s">
        <v>17</v>
      </c>
      <c r="I6391" s="160" t="s">
        <v>18</v>
      </c>
    </row>
    <row r="6392" spans="1:9" x14ac:dyDescent="0.2">
      <c r="A6392" s="7" t="s">
        <v>10393</v>
      </c>
      <c r="B6392" s="161" t="s">
        <v>11438</v>
      </c>
      <c r="C6392" s="161" t="s">
        <v>11439</v>
      </c>
      <c r="D6392" s="161" t="s">
        <v>3157</v>
      </c>
      <c r="E6392" s="162">
        <v>5.8</v>
      </c>
      <c r="F6392" s="161" t="s">
        <v>22</v>
      </c>
      <c r="G6392" s="163">
        <v>1195</v>
      </c>
      <c r="H6392" s="164" t="s">
        <v>17</v>
      </c>
      <c r="I6392" s="164" t="s">
        <v>18</v>
      </c>
    </row>
    <row r="6393" spans="1:9" x14ac:dyDescent="0.2">
      <c r="A6393" s="7" t="s">
        <v>10393</v>
      </c>
      <c r="B6393" s="110" t="s">
        <v>11440</v>
      </c>
      <c r="C6393" s="110" t="s">
        <v>11441</v>
      </c>
      <c r="D6393" s="110" t="s">
        <v>3157</v>
      </c>
      <c r="E6393" s="12">
        <v>5.8</v>
      </c>
      <c r="F6393" s="110" t="s">
        <v>22</v>
      </c>
      <c r="G6393" s="13">
        <v>1195</v>
      </c>
      <c r="H6393" s="15" t="s">
        <v>17</v>
      </c>
      <c r="I6393" s="15" t="s">
        <v>18</v>
      </c>
    </row>
    <row r="6394" spans="1:9" x14ac:dyDescent="0.2">
      <c r="A6394" s="7" t="s">
        <v>10393</v>
      </c>
      <c r="B6394" s="161" t="s">
        <v>11442</v>
      </c>
      <c r="C6394" s="161" t="s">
        <v>11443</v>
      </c>
      <c r="D6394" s="161" t="s">
        <v>3157</v>
      </c>
      <c r="E6394" s="162">
        <v>5.8</v>
      </c>
      <c r="F6394" s="161" t="s">
        <v>22</v>
      </c>
      <c r="G6394" s="163">
        <v>1195</v>
      </c>
      <c r="H6394" s="164" t="s">
        <v>17</v>
      </c>
      <c r="I6394" s="164" t="s">
        <v>18</v>
      </c>
    </row>
    <row r="6395" spans="1:9" x14ac:dyDescent="0.2">
      <c r="A6395" s="7" t="s">
        <v>10393</v>
      </c>
      <c r="B6395" s="110" t="s">
        <v>11444</v>
      </c>
      <c r="C6395" s="110" t="s">
        <v>11445</v>
      </c>
      <c r="D6395" s="110" t="s">
        <v>3157</v>
      </c>
      <c r="E6395" s="12">
        <v>5.8</v>
      </c>
      <c r="F6395" s="110" t="s">
        <v>22</v>
      </c>
      <c r="G6395" s="13">
        <v>1195</v>
      </c>
      <c r="H6395" s="15" t="s">
        <v>17</v>
      </c>
      <c r="I6395" s="15" t="s">
        <v>18</v>
      </c>
    </row>
    <row r="6396" spans="1:9" x14ac:dyDescent="0.2">
      <c r="A6396" s="7" t="s">
        <v>10393</v>
      </c>
      <c r="B6396" s="161" t="s">
        <v>11446</v>
      </c>
      <c r="C6396" s="161" t="s">
        <v>11447</v>
      </c>
      <c r="D6396" s="161" t="s">
        <v>3157</v>
      </c>
      <c r="E6396" s="162">
        <v>5.8</v>
      </c>
      <c r="F6396" s="161" t="s">
        <v>22</v>
      </c>
      <c r="G6396" s="163">
        <v>1195</v>
      </c>
      <c r="H6396" s="164" t="s">
        <v>17</v>
      </c>
      <c r="I6396" s="164" t="s">
        <v>18</v>
      </c>
    </row>
    <row r="6397" spans="1:9" x14ac:dyDescent="0.2">
      <c r="A6397" s="7" t="s">
        <v>10393</v>
      </c>
      <c r="B6397" s="110" t="s">
        <v>11448</v>
      </c>
      <c r="C6397" s="110" t="s">
        <v>11449</v>
      </c>
      <c r="D6397" s="110" t="s">
        <v>3157</v>
      </c>
      <c r="E6397" s="12">
        <v>5.8</v>
      </c>
      <c r="F6397" s="110" t="s">
        <v>22</v>
      </c>
      <c r="G6397" s="13">
        <v>1195</v>
      </c>
      <c r="H6397" s="15" t="s">
        <v>17</v>
      </c>
      <c r="I6397" s="15" t="s">
        <v>18</v>
      </c>
    </row>
    <row r="6398" spans="1:9" x14ac:dyDescent="0.2">
      <c r="A6398" s="7" t="s">
        <v>10393</v>
      </c>
      <c r="B6398" s="108" t="s">
        <v>11450</v>
      </c>
      <c r="C6398" s="108" t="s">
        <v>11451</v>
      </c>
      <c r="D6398" s="108" t="s">
        <v>3157</v>
      </c>
      <c r="E6398" s="9">
        <v>5.8</v>
      </c>
      <c r="F6398" s="108" t="s">
        <v>22</v>
      </c>
      <c r="G6398" s="10">
        <v>1195</v>
      </c>
      <c r="H6398" s="14" t="s">
        <v>17</v>
      </c>
      <c r="I6398" s="14" t="s">
        <v>18</v>
      </c>
    </row>
    <row r="6399" spans="1:9" x14ac:dyDescent="0.2">
      <c r="A6399" s="7" t="s">
        <v>10393</v>
      </c>
      <c r="D6399" s="20"/>
      <c r="E6399" s="20"/>
      <c r="F6399" s="20"/>
      <c r="G6399" s="37"/>
      <c r="H6399" s="34"/>
      <c r="I6399" s="34"/>
    </row>
    <row r="6400" spans="1:9" x14ac:dyDescent="0.2">
      <c r="A6400" s="7" t="s">
        <v>10393</v>
      </c>
      <c r="B6400" s="5" t="s">
        <v>11</v>
      </c>
      <c r="C6400" s="5" t="s">
        <v>11452</v>
      </c>
      <c r="D6400" s="5" t="s">
        <v>3157</v>
      </c>
      <c r="E6400" s="5" t="s">
        <v>14</v>
      </c>
      <c r="F6400" s="5" t="s">
        <v>15</v>
      </c>
      <c r="G6400" s="6" t="s">
        <v>16</v>
      </c>
      <c r="H6400" s="6" t="s">
        <v>17</v>
      </c>
      <c r="I6400" s="6" t="s">
        <v>18</v>
      </c>
    </row>
    <row r="6401" spans="1:9" x14ac:dyDescent="0.2">
      <c r="A6401" s="7" t="s">
        <v>10393</v>
      </c>
      <c r="B6401" s="108" t="s">
        <v>11453</v>
      </c>
      <c r="C6401" s="108" t="s">
        <v>11454</v>
      </c>
      <c r="D6401" s="108" t="s">
        <v>3157</v>
      </c>
      <c r="E6401" s="9">
        <v>5.8</v>
      </c>
      <c r="F6401" s="108" t="s">
        <v>22</v>
      </c>
      <c r="G6401" s="10">
        <v>1295</v>
      </c>
      <c r="H6401" s="14" t="s">
        <v>17</v>
      </c>
      <c r="I6401" s="14" t="s">
        <v>18</v>
      </c>
    </row>
    <row r="6402" spans="1:9" x14ac:dyDescent="0.2">
      <c r="A6402" s="7" t="s">
        <v>10393</v>
      </c>
      <c r="B6402" s="157" t="s">
        <v>11455</v>
      </c>
      <c r="C6402" s="157" t="s">
        <v>11456</v>
      </c>
      <c r="D6402" s="157" t="s">
        <v>3157</v>
      </c>
      <c r="E6402" s="158">
        <v>5.8</v>
      </c>
      <c r="F6402" s="157" t="s">
        <v>22</v>
      </c>
      <c r="G6402" s="159">
        <v>1295</v>
      </c>
      <c r="H6402" s="160" t="s">
        <v>17</v>
      </c>
      <c r="I6402" s="160" t="s">
        <v>18</v>
      </c>
    </row>
    <row r="6403" spans="1:9" x14ac:dyDescent="0.2">
      <c r="A6403" s="7" t="s">
        <v>10393</v>
      </c>
      <c r="B6403" s="108" t="s">
        <v>11457</v>
      </c>
      <c r="C6403" s="108" t="s">
        <v>11458</v>
      </c>
      <c r="D6403" s="108" t="s">
        <v>3157</v>
      </c>
      <c r="E6403" s="9">
        <v>5.8</v>
      </c>
      <c r="F6403" s="108" t="s">
        <v>22</v>
      </c>
      <c r="G6403" s="10">
        <v>1195</v>
      </c>
      <c r="H6403" s="14" t="s">
        <v>17</v>
      </c>
      <c r="I6403" s="14" t="s">
        <v>18</v>
      </c>
    </row>
    <row r="6404" spans="1:9" x14ac:dyDescent="0.2">
      <c r="A6404" s="7" t="s">
        <v>10393</v>
      </c>
      <c r="B6404" s="157" t="s">
        <v>11459</v>
      </c>
      <c r="C6404" s="157" t="s">
        <v>11460</v>
      </c>
      <c r="D6404" s="157" t="s">
        <v>3157</v>
      </c>
      <c r="E6404" s="158">
        <v>5.8</v>
      </c>
      <c r="F6404" s="157" t="s">
        <v>22</v>
      </c>
      <c r="G6404" s="159">
        <v>1195</v>
      </c>
      <c r="H6404" s="160" t="s">
        <v>17</v>
      </c>
      <c r="I6404" s="160" t="s">
        <v>18</v>
      </c>
    </row>
    <row r="6405" spans="1:9" x14ac:dyDescent="0.2">
      <c r="A6405" s="7" t="s">
        <v>10393</v>
      </c>
      <c r="B6405" s="108" t="s">
        <v>11461</v>
      </c>
      <c r="C6405" s="108" t="s">
        <v>11462</v>
      </c>
      <c r="D6405" s="108" t="s">
        <v>3157</v>
      </c>
      <c r="E6405" s="9">
        <v>5.8</v>
      </c>
      <c r="F6405" s="108" t="s">
        <v>22</v>
      </c>
      <c r="G6405" s="10">
        <v>1195</v>
      </c>
      <c r="H6405" s="14" t="s">
        <v>17</v>
      </c>
      <c r="I6405" s="14" t="s">
        <v>18</v>
      </c>
    </row>
    <row r="6406" spans="1:9" x14ac:dyDescent="0.2">
      <c r="A6406" s="7" t="s">
        <v>10393</v>
      </c>
      <c r="B6406" s="157" t="s">
        <v>11463</v>
      </c>
      <c r="C6406" s="157" t="s">
        <v>11464</v>
      </c>
      <c r="D6406" s="157" t="s">
        <v>3157</v>
      </c>
      <c r="E6406" s="158">
        <v>5.8</v>
      </c>
      <c r="F6406" s="157" t="s">
        <v>22</v>
      </c>
      <c r="G6406" s="159">
        <v>1195</v>
      </c>
      <c r="H6406" s="160" t="s">
        <v>17</v>
      </c>
      <c r="I6406" s="160" t="s">
        <v>18</v>
      </c>
    </row>
    <row r="6407" spans="1:9" x14ac:dyDescent="0.2">
      <c r="A6407" s="7" t="s">
        <v>10393</v>
      </c>
      <c r="B6407" s="161" t="s">
        <v>11465</v>
      </c>
      <c r="C6407" s="161" t="s">
        <v>11466</v>
      </c>
      <c r="D6407" s="161" t="s">
        <v>3157</v>
      </c>
      <c r="E6407" s="162">
        <v>5.8</v>
      </c>
      <c r="F6407" s="161" t="s">
        <v>22</v>
      </c>
      <c r="G6407" s="163">
        <v>1195</v>
      </c>
      <c r="H6407" s="164" t="s">
        <v>17</v>
      </c>
      <c r="I6407" s="164" t="s">
        <v>18</v>
      </c>
    </row>
    <row r="6408" spans="1:9" x14ac:dyDescent="0.2">
      <c r="A6408" s="7" t="s">
        <v>10393</v>
      </c>
      <c r="B6408" s="110" t="s">
        <v>11467</v>
      </c>
      <c r="C6408" s="110" t="s">
        <v>11468</v>
      </c>
      <c r="D6408" s="110" t="s">
        <v>3157</v>
      </c>
      <c r="E6408" s="12">
        <v>5.8</v>
      </c>
      <c r="F6408" s="110" t="s">
        <v>22</v>
      </c>
      <c r="G6408" s="13">
        <v>1195</v>
      </c>
      <c r="H6408" s="15" t="s">
        <v>17</v>
      </c>
      <c r="I6408" s="15" t="s">
        <v>18</v>
      </c>
    </row>
    <row r="6409" spans="1:9" x14ac:dyDescent="0.2">
      <c r="A6409" s="7" t="s">
        <v>10393</v>
      </c>
      <c r="B6409" s="161" t="s">
        <v>11469</v>
      </c>
      <c r="C6409" s="161" t="s">
        <v>11470</v>
      </c>
      <c r="D6409" s="161" t="s">
        <v>3157</v>
      </c>
      <c r="E6409" s="162">
        <v>5.8</v>
      </c>
      <c r="F6409" s="161" t="s">
        <v>22</v>
      </c>
      <c r="G6409" s="163">
        <v>1195</v>
      </c>
      <c r="H6409" s="164" t="s">
        <v>17</v>
      </c>
      <c r="I6409" s="164" t="s">
        <v>18</v>
      </c>
    </row>
    <row r="6410" spans="1:9" x14ac:dyDescent="0.2">
      <c r="A6410" s="7" t="s">
        <v>10393</v>
      </c>
      <c r="B6410" s="110" t="s">
        <v>11471</v>
      </c>
      <c r="C6410" s="110" t="s">
        <v>11472</v>
      </c>
      <c r="D6410" s="110" t="s">
        <v>3157</v>
      </c>
      <c r="E6410" s="12">
        <v>5.8</v>
      </c>
      <c r="F6410" s="110" t="s">
        <v>22</v>
      </c>
      <c r="G6410" s="13">
        <v>1195</v>
      </c>
      <c r="H6410" s="15" t="s">
        <v>17</v>
      </c>
      <c r="I6410" s="15" t="s">
        <v>18</v>
      </c>
    </row>
    <row r="6411" spans="1:9" x14ac:dyDescent="0.2">
      <c r="A6411" s="7" t="s">
        <v>10393</v>
      </c>
      <c r="B6411" s="108" t="s">
        <v>11473</v>
      </c>
      <c r="C6411" s="108" t="s">
        <v>11474</v>
      </c>
      <c r="D6411" s="108" t="s">
        <v>3157</v>
      </c>
      <c r="E6411" s="9">
        <v>5.8</v>
      </c>
      <c r="F6411" s="108" t="s">
        <v>22</v>
      </c>
      <c r="G6411" s="10">
        <v>1195</v>
      </c>
      <c r="H6411" s="14" t="s">
        <v>17</v>
      </c>
      <c r="I6411" s="14" t="s">
        <v>18</v>
      </c>
    </row>
    <row r="6412" spans="1:9" x14ac:dyDescent="0.2">
      <c r="A6412" s="7" t="s">
        <v>10393</v>
      </c>
      <c r="D6412" s="20"/>
      <c r="E6412" s="20"/>
      <c r="F6412" s="20"/>
      <c r="G6412" s="37"/>
      <c r="H6412" s="34"/>
      <c r="I6412" s="34"/>
    </row>
    <row r="6413" spans="1:9" x14ac:dyDescent="0.2">
      <c r="A6413" s="7" t="s">
        <v>10393</v>
      </c>
      <c r="B6413" s="5" t="s">
        <v>11</v>
      </c>
      <c r="C6413" s="5" t="s">
        <v>11475</v>
      </c>
      <c r="D6413" s="5" t="s">
        <v>3157</v>
      </c>
      <c r="E6413" s="5" t="s">
        <v>14</v>
      </c>
      <c r="F6413" s="5" t="s">
        <v>15</v>
      </c>
      <c r="G6413" s="6" t="s">
        <v>16</v>
      </c>
      <c r="H6413" s="6" t="s">
        <v>17</v>
      </c>
      <c r="I6413" s="6" t="s">
        <v>18</v>
      </c>
    </row>
    <row r="6414" spans="1:9" x14ac:dyDescent="0.2">
      <c r="A6414" s="7" t="s">
        <v>10393</v>
      </c>
      <c r="B6414" s="108" t="s">
        <v>11476</v>
      </c>
      <c r="C6414" s="108" t="s">
        <v>11477</v>
      </c>
      <c r="D6414" s="108" t="s">
        <v>3157</v>
      </c>
      <c r="E6414" s="9">
        <v>5.8</v>
      </c>
      <c r="F6414" s="108" t="s">
        <v>22</v>
      </c>
      <c r="G6414" s="10">
        <v>1295</v>
      </c>
      <c r="H6414" s="14" t="s">
        <v>17</v>
      </c>
      <c r="I6414" s="14" t="s">
        <v>18</v>
      </c>
    </row>
    <row r="6415" spans="1:9" x14ac:dyDescent="0.2">
      <c r="A6415" s="7" t="s">
        <v>10393</v>
      </c>
      <c r="B6415" s="157" t="s">
        <v>11478</v>
      </c>
      <c r="C6415" s="157" t="s">
        <v>11479</v>
      </c>
      <c r="D6415" s="157" t="s">
        <v>3157</v>
      </c>
      <c r="E6415" s="158">
        <v>5.8</v>
      </c>
      <c r="F6415" s="157" t="s">
        <v>22</v>
      </c>
      <c r="G6415" s="159">
        <v>1295</v>
      </c>
      <c r="H6415" s="160" t="s">
        <v>17</v>
      </c>
      <c r="I6415" s="160" t="s">
        <v>18</v>
      </c>
    </row>
    <row r="6416" spans="1:9" x14ac:dyDescent="0.2">
      <c r="A6416" s="7" t="s">
        <v>10393</v>
      </c>
      <c r="B6416" s="108" t="s">
        <v>11480</v>
      </c>
      <c r="C6416" s="108" t="s">
        <v>11481</v>
      </c>
      <c r="D6416" s="108" t="s">
        <v>3157</v>
      </c>
      <c r="E6416" s="9">
        <v>5.8</v>
      </c>
      <c r="F6416" s="108" t="s">
        <v>22</v>
      </c>
      <c r="G6416" s="10">
        <v>1195</v>
      </c>
      <c r="H6416" s="14" t="s">
        <v>17</v>
      </c>
      <c r="I6416" s="14" t="s">
        <v>18</v>
      </c>
    </row>
    <row r="6417" spans="1:9" x14ac:dyDescent="0.2">
      <c r="A6417" s="7" t="s">
        <v>10393</v>
      </c>
      <c r="B6417" s="157" t="s">
        <v>11482</v>
      </c>
      <c r="C6417" s="157" t="s">
        <v>11483</v>
      </c>
      <c r="D6417" s="157" t="s">
        <v>3157</v>
      </c>
      <c r="E6417" s="158">
        <v>5.8</v>
      </c>
      <c r="F6417" s="157" t="s">
        <v>22</v>
      </c>
      <c r="G6417" s="159">
        <v>1195</v>
      </c>
      <c r="H6417" s="160" t="s">
        <v>17</v>
      </c>
      <c r="I6417" s="160" t="s">
        <v>18</v>
      </c>
    </row>
    <row r="6418" spans="1:9" x14ac:dyDescent="0.2">
      <c r="A6418" s="7" t="s">
        <v>10393</v>
      </c>
      <c r="B6418" s="108" t="s">
        <v>11484</v>
      </c>
      <c r="C6418" s="108" t="s">
        <v>11485</v>
      </c>
      <c r="D6418" s="108" t="s">
        <v>3157</v>
      </c>
      <c r="E6418" s="9">
        <v>5.8</v>
      </c>
      <c r="F6418" s="108" t="s">
        <v>22</v>
      </c>
      <c r="G6418" s="10">
        <v>1195</v>
      </c>
      <c r="H6418" s="14" t="s">
        <v>17</v>
      </c>
      <c r="I6418" s="14" t="s">
        <v>18</v>
      </c>
    </row>
    <row r="6419" spans="1:9" x14ac:dyDescent="0.2">
      <c r="A6419" s="7" t="s">
        <v>10393</v>
      </c>
      <c r="B6419" s="157" t="s">
        <v>11486</v>
      </c>
      <c r="C6419" s="157" t="s">
        <v>11487</v>
      </c>
      <c r="D6419" s="157" t="s">
        <v>3157</v>
      </c>
      <c r="E6419" s="158">
        <v>5.8</v>
      </c>
      <c r="F6419" s="157" t="s">
        <v>22</v>
      </c>
      <c r="G6419" s="159">
        <v>1195</v>
      </c>
      <c r="H6419" s="160" t="s">
        <v>17</v>
      </c>
      <c r="I6419" s="160" t="s">
        <v>18</v>
      </c>
    </row>
    <row r="6420" spans="1:9" x14ac:dyDescent="0.2">
      <c r="A6420" s="7" t="s">
        <v>10393</v>
      </c>
      <c r="B6420" s="108" t="s">
        <v>11488</v>
      </c>
      <c r="C6420" s="108" t="s">
        <v>11489</v>
      </c>
      <c r="D6420" s="108" t="s">
        <v>3157</v>
      </c>
      <c r="E6420" s="9">
        <v>5.8</v>
      </c>
      <c r="F6420" s="108" t="s">
        <v>22</v>
      </c>
      <c r="G6420" s="10">
        <v>1195</v>
      </c>
      <c r="H6420" s="14" t="s">
        <v>17</v>
      </c>
      <c r="I6420" s="14" t="s">
        <v>18</v>
      </c>
    </row>
    <row r="6421" spans="1:9" x14ac:dyDescent="0.2">
      <c r="A6421" s="7" t="s">
        <v>10393</v>
      </c>
      <c r="B6421" s="157" t="s">
        <v>11490</v>
      </c>
      <c r="C6421" s="157" t="s">
        <v>11491</v>
      </c>
      <c r="D6421" s="157" t="s">
        <v>3157</v>
      </c>
      <c r="E6421" s="158">
        <v>5.8</v>
      </c>
      <c r="F6421" s="157" t="s">
        <v>22</v>
      </c>
      <c r="G6421" s="159">
        <v>1195</v>
      </c>
      <c r="H6421" s="160" t="s">
        <v>17</v>
      </c>
      <c r="I6421" s="160" t="s">
        <v>18</v>
      </c>
    </row>
    <row r="6422" spans="1:9" x14ac:dyDescent="0.2">
      <c r="A6422" s="7" t="s">
        <v>10393</v>
      </c>
      <c r="B6422" s="108" t="s">
        <v>11492</v>
      </c>
      <c r="C6422" s="108" t="s">
        <v>11493</v>
      </c>
      <c r="D6422" s="108" t="s">
        <v>3157</v>
      </c>
      <c r="E6422" s="9">
        <v>5.8</v>
      </c>
      <c r="F6422" s="108" t="s">
        <v>22</v>
      </c>
      <c r="G6422" s="10">
        <v>1195</v>
      </c>
      <c r="H6422" s="14" t="s">
        <v>17</v>
      </c>
      <c r="I6422" s="14" t="s">
        <v>18</v>
      </c>
    </row>
    <row r="6423" spans="1:9" x14ac:dyDescent="0.2">
      <c r="A6423" s="7" t="s">
        <v>10393</v>
      </c>
      <c r="B6423" s="157" t="s">
        <v>11494</v>
      </c>
      <c r="C6423" s="157" t="s">
        <v>11495</v>
      </c>
      <c r="D6423" s="157" t="s">
        <v>3157</v>
      </c>
      <c r="E6423" s="158">
        <v>5.8</v>
      </c>
      <c r="F6423" s="157" t="s">
        <v>22</v>
      </c>
      <c r="G6423" s="159">
        <v>1195</v>
      </c>
      <c r="H6423" s="160" t="s">
        <v>17</v>
      </c>
      <c r="I6423" s="160" t="s">
        <v>18</v>
      </c>
    </row>
    <row r="6424" spans="1:9" x14ac:dyDescent="0.2">
      <c r="A6424" s="7" t="s">
        <v>10393</v>
      </c>
      <c r="B6424" s="108" t="s">
        <v>11496</v>
      </c>
      <c r="C6424" s="108" t="s">
        <v>11497</v>
      </c>
      <c r="D6424" s="108" t="s">
        <v>3157</v>
      </c>
      <c r="E6424" s="9">
        <v>5.8</v>
      </c>
      <c r="F6424" s="108" t="s">
        <v>22</v>
      </c>
      <c r="G6424" s="10">
        <v>1195</v>
      </c>
      <c r="H6424" s="14" t="s">
        <v>17</v>
      </c>
      <c r="I6424" s="14" t="s">
        <v>18</v>
      </c>
    </row>
    <row r="6425" spans="1:9" x14ac:dyDescent="0.2">
      <c r="A6425" s="7" t="s">
        <v>10393</v>
      </c>
      <c r="D6425" s="20"/>
      <c r="E6425" s="20"/>
      <c r="F6425" s="20"/>
      <c r="G6425" s="37"/>
      <c r="H6425" s="34"/>
      <c r="I6425" s="34"/>
    </row>
    <row r="6426" spans="1:9" x14ac:dyDescent="0.2">
      <c r="A6426" s="7" t="s">
        <v>10393</v>
      </c>
      <c r="B6426" s="135" t="s">
        <v>11161</v>
      </c>
      <c r="D6426" s="20"/>
      <c r="E6426" s="20"/>
      <c r="F6426" s="20"/>
      <c r="G6426" s="37"/>
      <c r="H6426" s="34"/>
      <c r="I6426" s="34"/>
    </row>
    <row r="6427" spans="1:9" x14ac:dyDescent="0.2">
      <c r="A6427" s="7" t="s">
        <v>10393</v>
      </c>
      <c r="B6427" s="135" t="s">
        <v>11498</v>
      </c>
      <c r="D6427" s="20"/>
      <c r="E6427" s="20"/>
      <c r="F6427" s="20"/>
      <c r="G6427" s="37"/>
      <c r="H6427" s="34"/>
      <c r="I6427" s="34"/>
    </row>
    <row r="6428" spans="1:9" x14ac:dyDescent="0.2">
      <c r="A6428" s="7" t="s">
        <v>10393</v>
      </c>
      <c r="B6428" s="78"/>
      <c r="D6428" s="20"/>
      <c r="E6428" s="20"/>
      <c r="F6428" s="20"/>
      <c r="G6428" s="37"/>
      <c r="H6428" s="34"/>
      <c r="I6428" s="34"/>
    </row>
    <row r="6429" spans="1:9" x14ac:dyDescent="0.2">
      <c r="A6429" s="7" t="s">
        <v>10393</v>
      </c>
      <c r="B6429" s="5" t="s">
        <v>11</v>
      </c>
      <c r="C6429" s="5" t="s">
        <v>11499</v>
      </c>
      <c r="D6429" s="5" t="s">
        <v>3157</v>
      </c>
      <c r="E6429" s="5" t="s">
        <v>14</v>
      </c>
      <c r="F6429" s="5" t="s">
        <v>15</v>
      </c>
      <c r="G6429" s="6" t="s">
        <v>16</v>
      </c>
      <c r="H6429" s="6" t="s">
        <v>17</v>
      </c>
      <c r="I6429" s="6" t="s">
        <v>18</v>
      </c>
    </row>
    <row r="6430" spans="1:9" x14ac:dyDescent="0.2">
      <c r="A6430" s="7" t="s">
        <v>10393</v>
      </c>
      <c r="B6430" s="108" t="s">
        <v>11500</v>
      </c>
      <c r="C6430" s="108" t="s">
        <v>11501</v>
      </c>
      <c r="D6430" s="108" t="s">
        <v>3157</v>
      </c>
      <c r="E6430" s="9">
        <v>8.3000000000000007</v>
      </c>
      <c r="F6430" s="108" t="s">
        <v>22</v>
      </c>
      <c r="G6430" s="10">
        <v>1925</v>
      </c>
      <c r="H6430" s="14" t="s">
        <v>17</v>
      </c>
      <c r="I6430" s="14" t="s">
        <v>18</v>
      </c>
    </row>
    <row r="6431" spans="1:9" x14ac:dyDescent="0.2">
      <c r="A6431" s="7" t="s">
        <v>10393</v>
      </c>
      <c r="B6431" s="110" t="s">
        <v>11502</v>
      </c>
      <c r="C6431" s="110" t="s">
        <v>11503</v>
      </c>
      <c r="D6431" s="110" t="s">
        <v>3157</v>
      </c>
      <c r="E6431" s="12">
        <v>8.3000000000000007</v>
      </c>
      <c r="F6431" s="110" t="s">
        <v>22</v>
      </c>
      <c r="G6431" s="13">
        <v>1745</v>
      </c>
      <c r="H6431" s="15" t="s">
        <v>17</v>
      </c>
      <c r="I6431" s="15" t="s">
        <v>18</v>
      </c>
    </row>
    <row r="6432" spans="1:9" x14ac:dyDescent="0.2">
      <c r="A6432" s="7" t="s">
        <v>10393</v>
      </c>
      <c r="B6432" s="108" t="s">
        <v>11504</v>
      </c>
      <c r="C6432" s="108" t="s">
        <v>11505</v>
      </c>
      <c r="D6432" s="108" t="s">
        <v>3157</v>
      </c>
      <c r="E6432" s="9">
        <v>8.3000000000000007</v>
      </c>
      <c r="F6432" s="108" t="s">
        <v>22</v>
      </c>
      <c r="G6432" s="10">
        <v>1825</v>
      </c>
      <c r="H6432" s="14" t="s">
        <v>17</v>
      </c>
      <c r="I6432" s="14" t="s">
        <v>18</v>
      </c>
    </row>
    <row r="6433" spans="1:9" x14ac:dyDescent="0.2">
      <c r="A6433" s="7" t="s">
        <v>10393</v>
      </c>
      <c r="B6433" s="110" t="s">
        <v>11506</v>
      </c>
      <c r="C6433" s="110" t="s">
        <v>11507</v>
      </c>
      <c r="D6433" s="110" t="s">
        <v>3157</v>
      </c>
      <c r="E6433" s="12">
        <v>8.3000000000000007</v>
      </c>
      <c r="F6433" s="110" t="s">
        <v>22</v>
      </c>
      <c r="G6433" s="13">
        <v>1825</v>
      </c>
      <c r="H6433" s="15" t="s">
        <v>17</v>
      </c>
      <c r="I6433" s="15" t="s">
        <v>18</v>
      </c>
    </row>
    <row r="6434" spans="1:9" x14ac:dyDescent="0.2">
      <c r="A6434" s="7" t="s">
        <v>10393</v>
      </c>
      <c r="B6434" s="108" t="s">
        <v>11508</v>
      </c>
      <c r="C6434" s="108" t="s">
        <v>11509</v>
      </c>
      <c r="D6434" s="108" t="s">
        <v>3157</v>
      </c>
      <c r="E6434" s="9">
        <v>8.3000000000000007</v>
      </c>
      <c r="F6434" s="108" t="s">
        <v>22</v>
      </c>
      <c r="G6434" s="10">
        <v>1825</v>
      </c>
      <c r="H6434" s="14" t="s">
        <v>17</v>
      </c>
      <c r="I6434" s="14" t="s">
        <v>18</v>
      </c>
    </row>
    <row r="6435" spans="1:9" x14ac:dyDescent="0.2">
      <c r="A6435" s="7" t="s">
        <v>10393</v>
      </c>
      <c r="B6435" s="110" t="s">
        <v>11510</v>
      </c>
      <c r="C6435" s="110" t="s">
        <v>11511</v>
      </c>
      <c r="D6435" s="110" t="s">
        <v>3157</v>
      </c>
      <c r="E6435" s="12">
        <v>8.3000000000000007</v>
      </c>
      <c r="F6435" s="110" t="s">
        <v>22</v>
      </c>
      <c r="G6435" s="13">
        <v>1825</v>
      </c>
      <c r="H6435" s="15" t="s">
        <v>17</v>
      </c>
      <c r="I6435" s="15" t="s">
        <v>18</v>
      </c>
    </row>
    <row r="6436" spans="1:9" x14ac:dyDescent="0.2">
      <c r="A6436" s="7" t="s">
        <v>10393</v>
      </c>
      <c r="D6436" s="20"/>
      <c r="E6436" s="20"/>
      <c r="F6436" s="20"/>
      <c r="G6436" s="37"/>
      <c r="H6436" s="34"/>
      <c r="I6436" s="34"/>
    </row>
    <row r="6437" spans="1:9" x14ac:dyDescent="0.2">
      <c r="A6437" s="7" t="s">
        <v>10393</v>
      </c>
      <c r="B6437" s="5" t="s">
        <v>11</v>
      </c>
      <c r="C6437" s="5" t="s">
        <v>11512</v>
      </c>
      <c r="D6437" s="5" t="s">
        <v>3157</v>
      </c>
      <c r="E6437" s="5" t="s">
        <v>14</v>
      </c>
      <c r="F6437" s="5" t="s">
        <v>15</v>
      </c>
      <c r="G6437" s="6" t="s">
        <v>16</v>
      </c>
      <c r="H6437" s="6" t="s">
        <v>17</v>
      </c>
      <c r="I6437" s="6" t="s">
        <v>18</v>
      </c>
    </row>
    <row r="6438" spans="1:9" x14ac:dyDescent="0.2">
      <c r="A6438" s="7" t="s">
        <v>10393</v>
      </c>
      <c r="B6438" s="108" t="s">
        <v>11513</v>
      </c>
      <c r="C6438" s="108" t="s">
        <v>11514</v>
      </c>
      <c r="D6438" s="108" t="s">
        <v>3157</v>
      </c>
      <c r="E6438" s="9">
        <v>8.3000000000000007</v>
      </c>
      <c r="F6438" s="108" t="s">
        <v>22</v>
      </c>
      <c r="G6438" s="10">
        <v>1925</v>
      </c>
      <c r="H6438" s="14" t="s">
        <v>17</v>
      </c>
      <c r="I6438" s="14" t="s">
        <v>18</v>
      </c>
    </row>
    <row r="6439" spans="1:9" x14ac:dyDescent="0.2">
      <c r="A6439" s="7" t="s">
        <v>10393</v>
      </c>
      <c r="B6439" s="110" t="s">
        <v>11515</v>
      </c>
      <c r="C6439" s="110" t="s">
        <v>11516</v>
      </c>
      <c r="D6439" s="110" t="s">
        <v>3157</v>
      </c>
      <c r="E6439" s="12">
        <v>8.3000000000000007</v>
      </c>
      <c r="F6439" s="110" t="s">
        <v>22</v>
      </c>
      <c r="G6439" s="13">
        <v>1825</v>
      </c>
      <c r="H6439" s="15" t="s">
        <v>17</v>
      </c>
      <c r="I6439" s="15" t="s">
        <v>18</v>
      </c>
    </row>
    <row r="6440" spans="1:9" x14ac:dyDescent="0.2">
      <c r="A6440" s="7" t="s">
        <v>10393</v>
      </c>
      <c r="B6440" s="108" t="s">
        <v>11517</v>
      </c>
      <c r="C6440" s="108" t="s">
        <v>11518</v>
      </c>
      <c r="D6440" s="108" t="s">
        <v>3157</v>
      </c>
      <c r="E6440" s="9">
        <v>8.3000000000000007</v>
      </c>
      <c r="F6440" s="108" t="s">
        <v>22</v>
      </c>
      <c r="G6440" s="10">
        <v>1825</v>
      </c>
      <c r="H6440" s="14" t="s">
        <v>17</v>
      </c>
      <c r="I6440" s="14" t="s">
        <v>18</v>
      </c>
    </row>
    <row r="6441" spans="1:9" x14ac:dyDescent="0.2">
      <c r="A6441" s="7" t="s">
        <v>10393</v>
      </c>
      <c r="B6441" s="110" t="s">
        <v>11519</v>
      </c>
      <c r="C6441" s="110" t="s">
        <v>11520</v>
      </c>
      <c r="D6441" s="110" t="s">
        <v>3157</v>
      </c>
      <c r="E6441" s="12">
        <v>8.3000000000000007</v>
      </c>
      <c r="F6441" s="110" t="s">
        <v>22</v>
      </c>
      <c r="G6441" s="13">
        <v>1825</v>
      </c>
      <c r="H6441" s="15" t="s">
        <v>17</v>
      </c>
      <c r="I6441" s="15" t="s">
        <v>18</v>
      </c>
    </row>
    <row r="6442" spans="1:9" x14ac:dyDescent="0.2">
      <c r="A6442" s="7" t="s">
        <v>10393</v>
      </c>
      <c r="B6442" s="108" t="s">
        <v>11521</v>
      </c>
      <c r="C6442" s="108" t="s">
        <v>11522</v>
      </c>
      <c r="D6442" s="108" t="s">
        <v>3157</v>
      </c>
      <c r="E6442" s="9">
        <v>8.3000000000000007</v>
      </c>
      <c r="F6442" s="108" t="s">
        <v>22</v>
      </c>
      <c r="G6442" s="10">
        <v>1825</v>
      </c>
      <c r="H6442" s="14" t="s">
        <v>17</v>
      </c>
      <c r="I6442" s="14" t="s">
        <v>18</v>
      </c>
    </row>
    <row r="6443" spans="1:9" x14ac:dyDescent="0.2">
      <c r="A6443" s="7" t="s">
        <v>10393</v>
      </c>
      <c r="B6443" s="110" t="s">
        <v>11523</v>
      </c>
      <c r="C6443" s="110" t="s">
        <v>11524</v>
      </c>
      <c r="D6443" s="110" t="s">
        <v>3157</v>
      </c>
      <c r="E6443" s="12">
        <v>8.3000000000000007</v>
      </c>
      <c r="F6443" s="110" t="s">
        <v>22</v>
      </c>
      <c r="G6443" s="13">
        <v>1825</v>
      </c>
      <c r="H6443" s="15" t="s">
        <v>17</v>
      </c>
      <c r="I6443" s="15" t="s">
        <v>18</v>
      </c>
    </row>
    <row r="6444" spans="1:9" x14ac:dyDescent="0.2">
      <c r="A6444" s="7" t="s">
        <v>10393</v>
      </c>
      <c r="D6444" s="20"/>
      <c r="E6444" s="20"/>
      <c r="F6444" s="20"/>
      <c r="G6444" s="37"/>
      <c r="H6444" s="34"/>
      <c r="I6444" s="34"/>
    </row>
    <row r="6445" spans="1:9" x14ac:dyDescent="0.2">
      <c r="A6445" s="7" t="s">
        <v>10393</v>
      </c>
      <c r="B6445" s="5" t="s">
        <v>11</v>
      </c>
      <c r="C6445" s="5" t="s">
        <v>11525</v>
      </c>
      <c r="D6445" s="5" t="s">
        <v>3157</v>
      </c>
      <c r="E6445" s="5" t="s">
        <v>14</v>
      </c>
      <c r="F6445" s="5" t="s">
        <v>15</v>
      </c>
      <c r="G6445" s="6" t="s">
        <v>16</v>
      </c>
      <c r="H6445" s="6" t="s">
        <v>17</v>
      </c>
      <c r="I6445" s="6" t="s">
        <v>18</v>
      </c>
    </row>
    <row r="6446" spans="1:9" x14ac:dyDescent="0.2">
      <c r="A6446" s="7" t="s">
        <v>10393</v>
      </c>
      <c r="B6446" s="108" t="s">
        <v>11526</v>
      </c>
      <c r="C6446" s="108" t="s">
        <v>11527</v>
      </c>
      <c r="D6446" s="108" t="s">
        <v>3157</v>
      </c>
      <c r="E6446" s="9">
        <v>8.3000000000000007</v>
      </c>
      <c r="F6446" s="108" t="s">
        <v>22</v>
      </c>
      <c r="G6446" s="10">
        <v>1925</v>
      </c>
      <c r="H6446" s="14" t="s">
        <v>17</v>
      </c>
      <c r="I6446" s="14" t="s">
        <v>18</v>
      </c>
    </row>
    <row r="6447" spans="1:9" x14ac:dyDescent="0.2">
      <c r="A6447" s="7" t="s">
        <v>10393</v>
      </c>
      <c r="B6447" s="110" t="s">
        <v>11528</v>
      </c>
      <c r="C6447" s="110" t="s">
        <v>11529</v>
      </c>
      <c r="D6447" s="110" t="s">
        <v>3157</v>
      </c>
      <c r="E6447" s="12">
        <v>8.3000000000000007</v>
      </c>
      <c r="F6447" s="110" t="s">
        <v>22</v>
      </c>
      <c r="G6447" s="13">
        <v>1825</v>
      </c>
      <c r="H6447" s="15" t="s">
        <v>17</v>
      </c>
      <c r="I6447" s="15" t="s">
        <v>18</v>
      </c>
    </row>
    <row r="6448" spans="1:9" x14ac:dyDescent="0.2">
      <c r="A6448" s="7" t="s">
        <v>10393</v>
      </c>
      <c r="B6448" s="108" t="s">
        <v>11530</v>
      </c>
      <c r="C6448" s="108" t="s">
        <v>11531</v>
      </c>
      <c r="D6448" s="108" t="s">
        <v>3157</v>
      </c>
      <c r="E6448" s="9">
        <v>8.3000000000000007</v>
      </c>
      <c r="F6448" s="108" t="s">
        <v>22</v>
      </c>
      <c r="G6448" s="10">
        <v>1825</v>
      </c>
      <c r="H6448" s="14" t="s">
        <v>17</v>
      </c>
      <c r="I6448" s="14" t="s">
        <v>18</v>
      </c>
    </row>
    <row r="6449" spans="1:9" x14ac:dyDescent="0.2">
      <c r="A6449" s="7" t="s">
        <v>10393</v>
      </c>
      <c r="B6449" s="110" t="s">
        <v>11532</v>
      </c>
      <c r="C6449" s="110" t="s">
        <v>11533</v>
      </c>
      <c r="D6449" s="110" t="s">
        <v>3157</v>
      </c>
      <c r="E6449" s="12">
        <v>8.3000000000000007</v>
      </c>
      <c r="F6449" s="110" t="s">
        <v>22</v>
      </c>
      <c r="G6449" s="13">
        <v>1825</v>
      </c>
      <c r="H6449" s="15" t="s">
        <v>17</v>
      </c>
      <c r="I6449" s="15" t="s">
        <v>18</v>
      </c>
    </row>
    <row r="6450" spans="1:9" x14ac:dyDescent="0.2">
      <c r="A6450" s="7" t="s">
        <v>10393</v>
      </c>
      <c r="B6450" s="108" t="s">
        <v>11534</v>
      </c>
      <c r="C6450" s="108" t="s">
        <v>11535</v>
      </c>
      <c r="D6450" s="108" t="s">
        <v>3157</v>
      </c>
      <c r="E6450" s="9">
        <v>8.3000000000000007</v>
      </c>
      <c r="F6450" s="108" t="s">
        <v>22</v>
      </c>
      <c r="G6450" s="10">
        <v>1825</v>
      </c>
      <c r="H6450" s="14" t="s">
        <v>17</v>
      </c>
      <c r="I6450" s="14" t="s">
        <v>18</v>
      </c>
    </row>
    <row r="6451" spans="1:9" x14ac:dyDescent="0.2">
      <c r="A6451" s="7" t="s">
        <v>10393</v>
      </c>
      <c r="B6451" s="110" t="s">
        <v>11536</v>
      </c>
      <c r="C6451" s="110" t="s">
        <v>11537</v>
      </c>
      <c r="D6451" s="110" t="s">
        <v>3157</v>
      </c>
      <c r="E6451" s="12">
        <v>8.3000000000000007</v>
      </c>
      <c r="F6451" s="110" t="s">
        <v>22</v>
      </c>
      <c r="G6451" s="13">
        <v>1825</v>
      </c>
      <c r="H6451" s="15" t="s">
        <v>17</v>
      </c>
      <c r="I6451" s="15" t="s">
        <v>18</v>
      </c>
    </row>
    <row r="6452" spans="1:9" x14ac:dyDescent="0.2">
      <c r="A6452" s="7" t="s">
        <v>10393</v>
      </c>
      <c r="D6452" s="20"/>
      <c r="E6452" s="20"/>
      <c r="F6452" s="20"/>
      <c r="G6452" s="37"/>
      <c r="H6452" s="34"/>
      <c r="I6452" s="34"/>
    </row>
    <row r="6453" spans="1:9" x14ac:dyDescent="0.2">
      <c r="A6453" s="7" t="s">
        <v>10393</v>
      </c>
      <c r="B6453" s="5" t="s">
        <v>11</v>
      </c>
      <c r="C6453" s="5" t="s">
        <v>11538</v>
      </c>
      <c r="D6453" s="5" t="s">
        <v>3157</v>
      </c>
      <c r="E6453" s="5" t="s">
        <v>14</v>
      </c>
      <c r="F6453" s="5" t="s">
        <v>15</v>
      </c>
      <c r="G6453" s="6" t="s">
        <v>16</v>
      </c>
      <c r="H6453" s="6" t="s">
        <v>17</v>
      </c>
      <c r="I6453" s="6" t="s">
        <v>18</v>
      </c>
    </row>
    <row r="6454" spans="1:9" x14ac:dyDescent="0.2">
      <c r="A6454" s="7" t="s">
        <v>10393</v>
      </c>
      <c r="B6454" s="108" t="s">
        <v>11539</v>
      </c>
      <c r="C6454" s="108" t="s">
        <v>11540</v>
      </c>
      <c r="D6454" s="108" t="s">
        <v>3157</v>
      </c>
      <c r="E6454" s="9">
        <v>8.3000000000000007</v>
      </c>
      <c r="F6454" s="108" t="s">
        <v>22</v>
      </c>
      <c r="G6454" s="10">
        <v>1925</v>
      </c>
      <c r="H6454" s="14" t="s">
        <v>17</v>
      </c>
      <c r="I6454" s="14" t="s">
        <v>18</v>
      </c>
    </row>
    <row r="6455" spans="1:9" x14ac:dyDescent="0.2">
      <c r="A6455" s="7" t="s">
        <v>10393</v>
      </c>
      <c r="B6455" s="110" t="s">
        <v>11541</v>
      </c>
      <c r="C6455" s="110" t="s">
        <v>11542</v>
      </c>
      <c r="D6455" s="110" t="s">
        <v>3157</v>
      </c>
      <c r="E6455" s="12">
        <v>8.3000000000000007</v>
      </c>
      <c r="F6455" s="110" t="s">
        <v>22</v>
      </c>
      <c r="G6455" s="13">
        <v>1825</v>
      </c>
      <c r="H6455" s="15" t="s">
        <v>17</v>
      </c>
      <c r="I6455" s="15" t="s">
        <v>18</v>
      </c>
    </row>
    <row r="6456" spans="1:9" x14ac:dyDescent="0.2">
      <c r="A6456" s="7" t="s">
        <v>10393</v>
      </c>
      <c r="B6456" s="108" t="s">
        <v>11543</v>
      </c>
      <c r="C6456" s="108" t="s">
        <v>11544</v>
      </c>
      <c r="D6456" s="108" t="s">
        <v>3157</v>
      </c>
      <c r="E6456" s="9">
        <v>8.3000000000000007</v>
      </c>
      <c r="F6456" s="108" t="s">
        <v>22</v>
      </c>
      <c r="G6456" s="10">
        <v>1825</v>
      </c>
      <c r="H6456" s="14" t="s">
        <v>17</v>
      </c>
      <c r="I6456" s="14" t="s">
        <v>18</v>
      </c>
    </row>
    <row r="6457" spans="1:9" x14ac:dyDescent="0.2">
      <c r="A6457" s="7" t="s">
        <v>10393</v>
      </c>
      <c r="B6457" s="110" t="s">
        <v>11545</v>
      </c>
      <c r="C6457" s="110" t="s">
        <v>11546</v>
      </c>
      <c r="D6457" s="110" t="s">
        <v>3157</v>
      </c>
      <c r="E6457" s="12">
        <v>8.3000000000000007</v>
      </c>
      <c r="F6457" s="110" t="s">
        <v>22</v>
      </c>
      <c r="G6457" s="13">
        <v>1825</v>
      </c>
      <c r="H6457" s="15" t="s">
        <v>17</v>
      </c>
      <c r="I6457" s="15" t="s">
        <v>18</v>
      </c>
    </row>
    <row r="6458" spans="1:9" x14ac:dyDescent="0.2">
      <c r="A6458" s="7" t="s">
        <v>10393</v>
      </c>
      <c r="B6458" s="108" t="s">
        <v>11547</v>
      </c>
      <c r="C6458" s="108" t="s">
        <v>11548</v>
      </c>
      <c r="D6458" s="108" t="s">
        <v>3157</v>
      </c>
      <c r="E6458" s="9">
        <v>8.3000000000000007</v>
      </c>
      <c r="F6458" s="108" t="s">
        <v>22</v>
      </c>
      <c r="G6458" s="10">
        <v>1825</v>
      </c>
      <c r="H6458" s="14" t="s">
        <v>17</v>
      </c>
      <c r="I6458" s="14" t="s">
        <v>18</v>
      </c>
    </row>
    <row r="6459" spans="1:9" x14ac:dyDescent="0.2">
      <c r="A6459" s="7" t="s">
        <v>10393</v>
      </c>
      <c r="B6459" s="110" t="s">
        <v>11549</v>
      </c>
      <c r="C6459" s="110" t="s">
        <v>11550</v>
      </c>
      <c r="D6459" s="110" t="s">
        <v>3157</v>
      </c>
      <c r="E6459" s="12">
        <v>8.3000000000000007</v>
      </c>
      <c r="F6459" s="110" t="s">
        <v>22</v>
      </c>
      <c r="G6459" s="13">
        <v>1825</v>
      </c>
      <c r="H6459" s="15" t="s">
        <v>17</v>
      </c>
      <c r="I6459" s="15" t="s">
        <v>18</v>
      </c>
    </row>
    <row r="6460" spans="1:9" x14ac:dyDescent="0.2">
      <c r="A6460" s="7" t="s">
        <v>10393</v>
      </c>
      <c r="D6460" s="20"/>
      <c r="E6460" s="20"/>
      <c r="F6460" s="20"/>
      <c r="G6460" s="37"/>
      <c r="H6460" s="34"/>
      <c r="I6460" s="34"/>
    </row>
    <row r="6461" spans="1:9" x14ac:dyDescent="0.2">
      <c r="A6461" s="7" t="s">
        <v>10393</v>
      </c>
      <c r="B6461" s="5" t="s">
        <v>11</v>
      </c>
      <c r="C6461" s="5" t="s">
        <v>11551</v>
      </c>
      <c r="D6461" s="5" t="s">
        <v>3157</v>
      </c>
      <c r="E6461" s="5" t="s">
        <v>14</v>
      </c>
      <c r="F6461" s="5" t="s">
        <v>15</v>
      </c>
      <c r="G6461" s="6" t="s">
        <v>16</v>
      </c>
      <c r="H6461" s="6" t="s">
        <v>17</v>
      </c>
      <c r="I6461" s="6" t="s">
        <v>18</v>
      </c>
    </row>
    <row r="6462" spans="1:9" x14ac:dyDescent="0.2">
      <c r="A6462" s="7" t="s">
        <v>10393</v>
      </c>
      <c r="B6462" s="108" t="s">
        <v>11552</v>
      </c>
      <c r="C6462" s="108" t="s">
        <v>11553</v>
      </c>
      <c r="D6462" s="108" t="s">
        <v>3157</v>
      </c>
      <c r="E6462" s="9">
        <v>8.3000000000000007</v>
      </c>
      <c r="F6462" s="108" t="s">
        <v>22</v>
      </c>
      <c r="G6462" s="10">
        <v>1925</v>
      </c>
      <c r="H6462" s="14" t="s">
        <v>17</v>
      </c>
      <c r="I6462" s="14" t="s">
        <v>18</v>
      </c>
    </row>
    <row r="6463" spans="1:9" x14ac:dyDescent="0.2">
      <c r="A6463" s="7" t="s">
        <v>10393</v>
      </c>
      <c r="B6463" s="110" t="s">
        <v>11554</v>
      </c>
      <c r="C6463" s="110" t="s">
        <v>11555</v>
      </c>
      <c r="D6463" s="110" t="s">
        <v>3157</v>
      </c>
      <c r="E6463" s="12">
        <v>8.3000000000000007</v>
      </c>
      <c r="F6463" s="110" t="s">
        <v>22</v>
      </c>
      <c r="G6463" s="13">
        <v>1825</v>
      </c>
      <c r="H6463" s="15" t="s">
        <v>17</v>
      </c>
      <c r="I6463" s="15" t="s">
        <v>18</v>
      </c>
    </row>
    <row r="6464" spans="1:9" x14ac:dyDescent="0.2">
      <c r="A6464" s="7" t="s">
        <v>10393</v>
      </c>
      <c r="B6464" s="108" t="s">
        <v>11556</v>
      </c>
      <c r="C6464" s="108" t="s">
        <v>11557</v>
      </c>
      <c r="D6464" s="108" t="s">
        <v>3157</v>
      </c>
      <c r="E6464" s="9">
        <v>8.3000000000000007</v>
      </c>
      <c r="F6464" s="108" t="s">
        <v>22</v>
      </c>
      <c r="G6464" s="10">
        <v>1825</v>
      </c>
      <c r="H6464" s="14" t="s">
        <v>17</v>
      </c>
      <c r="I6464" s="14" t="s">
        <v>18</v>
      </c>
    </row>
    <row r="6465" spans="1:9" x14ac:dyDescent="0.2">
      <c r="A6465" s="7" t="s">
        <v>10393</v>
      </c>
      <c r="B6465" s="110" t="s">
        <v>11558</v>
      </c>
      <c r="C6465" s="110" t="s">
        <v>11559</v>
      </c>
      <c r="D6465" s="110" t="s">
        <v>3157</v>
      </c>
      <c r="E6465" s="12">
        <v>8.3000000000000007</v>
      </c>
      <c r="F6465" s="110" t="s">
        <v>22</v>
      </c>
      <c r="G6465" s="13">
        <v>1825</v>
      </c>
      <c r="H6465" s="15" t="s">
        <v>17</v>
      </c>
      <c r="I6465" s="15" t="s">
        <v>18</v>
      </c>
    </row>
    <row r="6466" spans="1:9" x14ac:dyDescent="0.2">
      <c r="A6466" s="7" t="s">
        <v>10393</v>
      </c>
      <c r="B6466" s="108" t="s">
        <v>11560</v>
      </c>
      <c r="C6466" s="108" t="s">
        <v>11561</v>
      </c>
      <c r="D6466" s="108" t="s">
        <v>3157</v>
      </c>
      <c r="E6466" s="9">
        <v>8.3000000000000007</v>
      </c>
      <c r="F6466" s="108" t="s">
        <v>22</v>
      </c>
      <c r="G6466" s="10">
        <v>1825</v>
      </c>
      <c r="H6466" s="14" t="s">
        <v>17</v>
      </c>
      <c r="I6466" s="14" t="s">
        <v>18</v>
      </c>
    </row>
    <row r="6467" spans="1:9" x14ac:dyDescent="0.2">
      <c r="A6467" s="7" t="s">
        <v>10393</v>
      </c>
      <c r="B6467" s="110" t="s">
        <v>11562</v>
      </c>
      <c r="C6467" s="110" t="s">
        <v>11563</v>
      </c>
      <c r="D6467" s="110"/>
      <c r="E6467" s="12">
        <v>8.3000000000000007</v>
      </c>
      <c r="F6467" s="110" t="s">
        <v>22</v>
      </c>
      <c r="G6467" s="13">
        <v>1825</v>
      </c>
      <c r="H6467" s="15" t="s">
        <v>17</v>
      </c>
      <c r="I6467" s="15" t="s">
        <v>18</v>
      </c>
    </row>
    <row r="6468" spans="1:9" x14ac:dyDescent="0.2">
      <c r="A6468" s="7" t="s">
        <v>10393</v>
      </c>
      <c r="D6468" s="20"/>
      <c r="E6468" s="20"/>
      <c r="F6468" s="20"/>
      <c r="G6468" s="37"/>
      <c r="H6468" s="34"/>
      <c r="I6468" s="34"/>
    </row>
    <row r="6469" spans="1:9" x14ac:dyDescent="0.2">
      <c r="A6469" s="7" t="s">
        <v>10393</v>
      </c>
      <c r="B6469" s="5" t="s">
        <v>11</v>
      </c>
      <c r="C6469" s="5" t="s">
        <v>11564</v>
      </c>
      <c r="D6469" s="5"/>
      <c r="E6469" s="5" t="s">
        <v>14</v>
      </c>
      <c r="F6469" s="5" t="s">
        <v>15</v>
      </c>
      <c r="G6469" s="6" t="s">
        <v>16</v>
      </c>
      <c r="H6469" s="6" t="s">
        <v>17</v>
      </c>
      <c r="I6469" s="6" t="s">
        <v>18</v>
      </c>
    </row>
    <row r="6470" spans="1:9" x14ac:dyDescent="0.2">
      <c r="A6470" s="7" t="s">
        <v>10393</v>
      </c>
      <c r="B6470" s="108" t="s">
        <v>11565</v>
      </c>
      <c r="C6470" s="108" t="s">
        <v>11566</v>
      </c>
      <c r="D6470" s="9"/>
      <c r="E6470" s="9">
        <v>3.2</v>
      </c>
      <c r="F6470" s="108" t="s">
        <v>22</v>
      </c>
      <c r="G6470" s="10">
        <v>395</v>
      </c>
      <c r="H6470" s="14" t="s">
        <v>17</v>
      </c>
      <c r="I6470" s="14" t="s">
        <v>18</v>
      </c>
    </row>
    <row r="6471" spans="1:9" x14ac:dyDescent="0.2">
      <c r="A6471" s="7" t="s">
        <v>10393</v>
      </c>
      <c r="B6471" s="110" t="s">
        <v>11567</v>
      </c>
      <c r="C6471" s="110" t="s">
        <v>11568</v>
      </c>
      <c r="D6471" s="12"/>
      <c r="E6471" s="12">
        <v>3.2</v>
      </c>
      <c r="F6471" s="110" t="s">
        <v>22</v>
      </c>
      <c r="G6471" s="13">
        <v>445</v>
      </c>
      <c r="H6471" s="15" t="s">
        <v>17</v>
      </c>
      <c r="I6471" s="15" t="s">
        <v>18</v>
      </c>
    </row>
    <row r="6472" spans="1:9" x14ac:dyDescent="0.2">
      <c r="A6472" s="7" t="s">
        <v>10393</v>
      </c>
      <c r="B6472" s="108" t="s">
        <v>11569</v>
      </c>
      <c r="C6472" s="108" t="s">
        <v>11570</v>
      </c>
      <c r="D6472" s="9"/>
      <c r="E6472" s="9">
        <v>3.7</v>
      </c>
      <c r="F6472" s="108" t="s">
        <v>22</v>
      </c>
      <c r="G6472" s="10">
        <v>445</v>
      </c>
      <c r="H6472" s="14" t="s">
        <v>17</v>
      </c>
      <c r="I6472" s="14" t="s">
        <v>18</v>
      </c>
    </row>
    <row r="6473" spans="1:9" x14ac:dyDescent="0.2">
      <c r="A6473" s="7" t="s">
        <v>10393</v>
      </c>
      <c r="B6473" s="110" t="s">
        <v>11571</v>
      </c>
      <c r="C6473" s="110" t="s">
        <v>11572</v>
      </c>
      <c r="D6473" s="12"/>
      <c r="E6473" s="12">
        <v>3.7</v>
      </c>
      <c r="F6473" s="110" t="s">
        <v>22</v>
      </c>
      <c r="G6473" s="13">
        <v>495</v>
      </c>
      <c r="H6473" s="15" t="s">
        <v>17</v>
      </c>
      <c r="I6473" s="15" t="s">
        <v>18</v>
      </c>
    </row>
    <row r="6474" spans="1:9" x14ac:dyDescent="0.2">
      <c r="A6474" s="7" t="s">
        <v>10393</v>
      </c>
      <c r="D6474" s="20"/>
      <c r="E6474" s="20"/>
      <c r="F6474" s="20"/>
      <c r="G6474" s="37"/>
      <c r="H6474" s="34"/>
      <c r="I6474" s="34"/>
    </row>
    <row r="6475" spans="1:9" x14ac:dyDescent="0.2">
      <c r="A6475" s="7" t="s">
        <v>10393</v>
      </c>
      <c r="B6475" s="5" t="s">
        <v>11</v>
      </c>
      <c r="C6475" s="5" t="s">
        <v>11573</v>
      </c>
      <c r="D6475" s="5"/>
      <c r="E6475" s="5" t="s">
        <v>14</v>
      </c>
      <c r="F6475" s="5" t="s">
        <v>15</v>
      </c>
      <c r="G6475" s="6" t="s">
        <v>16</v>
      </c>
      <c r="H6475" s="6" t="s">
        <v>17</v>
      </c>
      <c r="I6475" s="6" t="s">
        <v>18</v>
      </c>
    </row>
    <row r="6476" spans="1:9" x14ac:dyDescent="0.2">
      <c r="A6476" s="7" t="s">
        <v>10393</v>
      </c>
      <c r="B6476" s="3" t="s">
        <v>11574</v>
      </c>
      <c r="C6476" s="3" t="s">
        <v>11575</v>
      </c>
      <c r="D6476" s="9"/>
      <c r="E6476" s="9">
        <v>5</v>
      </c>
      <c r="F6476" s="9" t="s">
        <v>22</v>
      </c>
      <c r="G6476" s="10">
        <v>595</v>
      </c>
      <c r="H6476" s="14" t="s">
        <v>17</v>
      </c>
      <c r="I6476" s="14" t="s">
        <v>18</v>
      </c>
    </row>
    <row r="6477" spans="1:9" x14ac:dyDescent="0.2">
      <c r="A6477" s="7" t="s">
        <v>10393</v>
      </c>
      <c r="B6477" s="11" t="s">
        <v>11576</v>
      </c>
      <c r="C6477" s="11" t="s">
        <v>11577</v>
      </c>
      <c r="D6477" s="12"/>
      <c r="E6477" s="12">
        <v>5</v>
      </c>
      <c r="F6477" s="12" t="s">
        <v>22</v>
      </c>
      <c r="G6477" s="13">
        <v>495</v>
      </c>
      <c r="H6477" s="15" t="s">
        <v>17</v>
      </c>
      <c r="I6477" s="15" t="s">
        <v>18</v>
      </c>
    </row>
    <row r="6478" spans="1:9" x14ac:dyDescent="0.2">
      <c r="A6478" s="7" t="s">
        <v>10393</v>
      </c>
      <c r="B6478" s="3" t="s">
        <v>11578</v>
      </c>
      <c r="C6478" s="3" t="s">
        <v>11579</v>
      </c>
      <c r="D6478" s="9"/>
      <c r="E6478" s="9">
        <v>5</v>
      </c>
      <c r="F6478" s="9" t="s">
        <v>22</v>
      </c>
      <c r="G6478" s="10">
        <v>525</v>
      </c>
      <c r="H6478" s="14" t="s">
        <v>17</v>
      </c>
      <c r="I6478" s="14" t="s">
        <v>18</v>
      </c>
    </row>
    <row r="6479" spans="1:9" x14ac:dyDescent="0.2">
      <c r="A6479" s="7" t="s">
        <v>10393</v>
      </c>
      <c r="B6479" s="11" t="s">
        <v>11580</v>
      </c>
      <c r="C6479" s="11" t="s">
        <v>11581</v>
      </c>
      <c r="D6479" s="12"/>
      <c r="E6479" s="12">
        <v>5</v>
      </c>
      <c r="F6479" s="12" t="s">
        <v>22</v>
      </c>
      <c r="G6479" s="13">
        <v>675</v>
      </c>
      <c r="H6479" s="15" t="s">
        <v>17</v>
      </c>
      <c r="I6479" s="15" t="s">
        <v>18</v>
      </c>
    </row>
    <row r="6480" spans="1:9" x14ac:dyDescent="0.2">
      <c r="A6480" s="7" t="s">
        <v>10393</v>
      </c>
      <c r="B6480" s="3" t="s">
        <v>11582</v>
      </c>
      <c r="C6480" s="3" t="s">
        <v>11583</v>
      </c>
      <c r="D6480" s="9"/>
      <c r="E6480" s="9">
        <v>5</v>
      </c>
      <c r="F6480" s="9" t="s">
        <v>22</v>
      </c>
      <c r="G6480" s="10">
        <v>725</v>
      </c>
      <c r="H6480" s="14" t="s">
        <v>17</v>
      </c>
      <c r="I6480" s="14" t="s">
        <v>18</v>
      </c>
    </row>
    <row r="6481" spans="1:9" x14ac:dyDescent="0.2">
      <c r="A6481" s="7" t="s">
        <v>10393</v>
      </c>
      <c r="B6481" s="104"/>
      <c r="C6481" s="104"/>
    </row>
    <row r="6482" spans="1:9" x14ac:dyDescent="0.2">
      <c r="A6482" s="7" t="s">
        <v>10393</v>
      </c>
      <c r="B6482" s="5" t="s">
        <v>11</v>
      </c>
      <c r="C6482" s="5" t="s">
        <v>11584</v>
      </c>
      <c r="D6482" s="5"/>
      <c r="E6482" s="5" t="s">
        <v>14</v>
      </c>
      <c r="F6482" s="5" t="s">
        <v>15</v>
      </c>
      <c r="G6482" s="6" t="s">
        <v>16</v>
      </c>
      <c r="H6482" s="6" t="s">
        <v>17</v>
      </c>
      <c r="I6482" s="6" t="s">
        <v>18</v>
      </c>
    </row>
    <row r="6483" spans="1:9" x14ac:dyDescent="0.2">
      <c r="A6483" s="7" t="s">
        <v>10393</v>
      </c>
      <c r="B6483" s="3" t="s">
        <v>11585</v>
      </c>
      <c r="C6483" s="3" t="s">
        <v>11586</v>
      </c>
      <c r="D6483" s="9"/>
      <c r="E6483" s="9">
        <v>3.85</v>
      </c>
      <c r="F6483" s="9" t="s">
        <v>22</v>
      </c>
      <c r="G6483" s="10">
        <v>595</v>
      </c>
      <c r="H6483" s="14" t="s">
        <v>17</v>
      </c>
      <c r="I6483" s="14" t="s">
        <v>18</v>
      </c>
    </row>
    <row r="6484" spans="1:9" x14ac:dyDescent="0.2">
      <c r="A6484" s="7" t="s">
        <v>10393</v>
      </c>
      <c r="B6484" s="11" t="s">
        <v>11587</v>
      </c>
      <c r="C6484" s="11" t="s">
        <v>11588</v>
      </c>
      <c r="D6484" s="12"/>
      <c r="E6484" s="12"/>
      <c r="F6484" s="12" t="s">
        <v>22</v>
      </c>
      <c r="G6484" s="13">
        <v>135</v>
      </c>
      <c r="H6484" s="15" t="s">
        <v>17</v>
      </c>
      <c r="I6484" s="15" t="s">
        <v>18</v>
      </c>
    </row>
    <row r="6485" spans="1:9" x14ac:dyDescent="0.2">
      <c r="A6485" s="7" t="s">
        <v>10393</v>
      </c>
      <c r="B6485" s="104"/>
      <c r="C6485" s="104"/>
      <c r="G6485" s="37"/>
    </row>
    <row r="6486" spans="1:9" x14ac:dyDescent="0.2">
      <c r="A6486" s="7" t="s">
        <v>10393</v>
      </c>
      <c r="B6486" s="5" t="s">
        <v>11</v>
      </c>
      <c r="C6486" s="5" t="s">
        <v>11589</v>
      </c>
      <c r="D6486" s="5"/>
      <c r="E6486" s="5" t="s">
        <v>14</v>
      </c>
      <c r="F6486" s="5" t="s">
        <v>15</v>
      </c>
      <c r="G6486" s="6" t="s">
        <v>16</v>
      </c>
      <c r="H6486" s="6" t="s">
        <v>17</v>
      </c>
      <c r="I6486" s="6" t="s">
        <v>18</v>
      </c>
    </row>
    <row r="6487" spans="1:9" x14ac:dyDescent="0.2">
      <c r="A6487" s="7" t="s">
        <v>10393</v>
      </c>
      <c r="B6487" s="3" t="s">
        <v>11590</v>
      </c>
      <c r="C6487" s="3" t="s">
        <v>11591</v>
      </c>
      <c r="D6487" s="9"/>
      <c r="E6487" s="9">
        <v>3.3</v>
      </c>
      <c r="F6487" s="9" t="s">
        <v>22</v>
      </c>
      <c r="G6487" s="10">
        <v>565</v>
      </c>
      <c r="H6487" s="14" t="s">
        <v>17</v>
      </c>
      <c r="I6487" s="14" t="s">
        <v>18</v>
      </c>
    </row>
    <row r="6488" spans="1:9" x14ac:dyDescent="0.2">
      <c r="A6488" s="7" t="s">
        <v>10393</v>
      </c>
      <c r="B6488" s="11" t="s">
        <v>11592</v>
      </c>
      <c r="C6488" s="11" t="s">
        <v>11593</v>
      </c>
      <c r="D6488" s="12"/>
      <c r="E6488" s="12">
        <v>3.3</v>
      </c>
      <c r="F6488" s="12" t="s">
        <v>22</v>
      </c>
      <c r="G6488" s="13">
        <v>565</v>
      </c>
      <c r="H6488" s="15" t="s">
        <v>17</v>
      </c>
      <c r="I6488" s="15" t="s">
        <v>18</v>
      </c>
    </row>
    <row r="6489" spans="1:9" x14ac:dyDescent="0.2">
      <c r="A6489" s="7" t="s">
        <v>10393</v>
      </c>
      <c r="B6489" s="3" t="s">
        <v>11594</v>
      </c>
      <c r="C6489" s="3" t="s">
        <v>11595</v>
      </c>
      <c r="D6489" s="9"/>
      <c r="E6489" s="9">
        <v>3.3</v>
      </c>
      <c r="F6489" s="9" t="s">
        <v>22</v>
      </c>
      <c r="G6489" s="10">
        <v>565</v>
      </c>
      <c r="H6489" s="14" t="s">
        <v>17</v>
      </c>
      <c r="I6489" s="14" t="s">
        <v>18</v>
      </c>
    </row>
    <row r="6490" spans="1:9" x14ac:dyDescent="0.2">
      <c r="A6490" s="7" t="s">
        <v>10393</v>
      </c>
      <c r="B6490" s="11" t="s">
        <v>11596</v>
      </c>
      <c r="C6490" s="11" t="s">
        <v>11597</v>
      </c>
      <c r="D6490" s="12"/>
      <c r="E6490" s="12">
        <v>3.3</v>
      </c>
      <c r="F6490" s="12" t="s">
        <v>22</v>
      </c>
      <c r="G6490" s="13">
        <v>565</v>
      </c>
      <c r="H6490" s="15" t="s">
        <v>17</v>
      </c>
      <c r="I6490" s="15" t="s">
        <v>18</v>
      </c>
    </row>
    <row r="6491" spans="1:9" x14ac:dyDescent="0.2">
      <c r="A6491" s="7" t="s">
        <v>10393</v>
      </c>
      <c r="B6491" s="3" t="s">
        <v>11598</v>
      </c>
      <c r="C6491" s="3" t="s">
        <v>11599</v>
      </c>
      <c r="D6491" s="9"/>
      <c r="E6491" s="9">
        <v>3.3</v>
      </c>
      <c r="F6491" s="9" t="s">
        <v>22</v>
      </c>
      <c r="G6491" s="10">
        <v>565</v>
      </c>
      <c r="H6491" s="14" t="s">
        <v>17</v>
      </c>
      <c r="I6491" s="14" t="s">
        <v>18</v>
      </c>
    </row>
    <row r="6492" spans="1:9" x14ac:dyDescent="0.2">
      <c r="A6492" s="7" t="s">
        <v>10393</v>
      </c>
      <c r="B6492" s="104"/>
      <c r="C6492" s="104"/>
      <c r="G6492" s="37"/>
    </row>
    <row r="6493" spans="1:9" x14ac:dyDescent="0.2">
      <c r="A6493" s="7" t="s">
        <v>10393</v>
      </c>
      <c r="B6493" s="5" t="s">
        <v>11</v>
      </c>
      <c r="C6493" s="5" t="s">
        <v>11600</v>
      </c>
      <c r="D6493" s="5"/>
      <c r="E6493" s="5" t="s">
        <v>14</v>
      </c>
      <c r="F6493" s="5" t="s">
        <v>15</v>
      </c>
      <c r="G6493" s="6" t="s">
        <v>16</v>
      </c>
      <c r="H6493" s="6" t="s">
        <v>17</v>
      </c>
      <c r="I6493" s="6" t="s">
        <v>18</v>
      </c>
    </row>
    <row r="6494" spans="1:9" x14ac:dyDescent="0.2">
      <c r="A6494" s="7" t="s">
        <v>10393</v>
      </c>
      <c r="B6494" s="3" t="s">
        <v>11601</v>
      </c>
      <c r="C6494" s="3" t="s">
        <v>11602</v>
      </c>
      <c r="D6494" s="9"/>
      <c r="E6494" s="9">
        <v>4.5</v>
      </c>
      <c r="F6494" s="9" t="s">
        <v>22</v>
      </c>
      <c r="G6494" s="10">
        <v>695</v>
      </c>
      <c r="H6494" s="14" t="s">
        <v>17</v>
      </c>
      <c r="I6494" s="14" t="s">
        <v>18</v>
      </c>
    </row>
    <row r="6495" spans="1:9" x14ac:dyDescent="0.2">
      <c r="A6495" s="7" t="s">
        <v>10393</v>
      </c>
      <c r="B6495" s="11" t="s">
        <v>11603</v>
      </c>
      <c r="C6495" s="11" t="s">
        <v>11604</v>
      </c>
      <c r="D6495" s="12"/>
      <c r="E6495" s="12">
        <v>4.5</v>
      </c>
      <c r="F6495" s="12" t="s">
        <v>22</v>
      </c>
      <c r="G6495" s="13">
        <v>695</v>
      </c>
      <c r="H6495" s="15" t="s">
        <v>17</v>
      </c>
      <c r="I6495" s="15" t="s">
        <v>18</v>
      </c>
    </row>
    <row r="6496" spans="1:9" x14ac:dyDescent="0.2">
      <c r="A6496" s="7" t="s">
        <v>10393</v>
      </c>
      <c r="B6496" s="104"/>
      <c r="C6496" s="104"/>
      <c r="G6496" s="37"/>
    </row>
    <row r="6497" spans="1:9" x14ac:dyDescent="0.2">
      <c r="A6497" s="7" t="s">
        <v>10393</v>
      </c>
      <c r="B6497" s="5" t="s">
        <v>11</v>
      </c>
      <c r="C6497" s="5" t="s">
        <v>11605</v>
      </c>
      <c r="D6497" s="5"/>
      <c r="E6497" s="5" t="s">
        <v>14</v>
      </c>
      <c r="F6497" s="5" t="s">
        <v>15</v>
      </c>
      <c r="G6497" s="6" t="s">
        <v>16</v>
      </c>
      <c r="H6497" s="6" t="s">
        <v>17</v>
      </c>
      <c r="I6497" s="6" t="s">
        <v>18</v>
      </c>
    </row>
    <row r="6498" spans="1:9" x14ac:dyDescent="0.2">
      <c r="A6498" s="7" t="s">
        <v>10393</v>
      </c>
      <c r="B6498" s="3" t="s">
        <v>11606</v>
      </c>
      <c r="C6498" s="3" t="s">
        <v>11607</v>
      </c>
      <c r="D6498" s="9"/>
      <c r="E6498" s="9">
        <v>3.6</v>
      </c>
      <c r="F6498" s="9" t="s">
        <v>22</v>
      </c>
      <c r="G6498" s="10">
        <v>695</v>
      </c>
      <c r="H6498" s="14" t="s">
        <v>17</v>
      </c>
      <c r="I6498" s="14" t="s">
        <v>18</v>
      </c>
    </row>
    <row r="6499" spans="1:9" x14ac:dyDescent="0.2">
      <c r="A6499" s="7" t="s">
        <v>10393</v>
      </c>
      <c r="B6499" s="11" t="s">
        <v>11608</v>
      </c>
      <c r="C6499" s="11" t="s">
        <v>11609</v>
      </c>
      <c r="D6499" s="12"/>
      <c r="E6499" s="12">
        <v>3.6</v>
      </c>
      <c r="F6499" s="12" t="s">
        <v>22</v>
      </c>
      <c r="G6499" s="13">
        <v>695</v>
      </c>
      <c r="H6499" s="15" t="s">
        <v>17</v>
      </c>
      <c r="I6499" s="15" t="s">
        <v>18</v>
      </c>
    </row>
    <row r="6500" spans="1:9" x14ac:dyDescent="0.2">
      <c r="A6500" s="7" t="s">
        <v>10393</v>
      </c>
      <c r="B6500" s="3" t="s">
        <v>11610</v>
      </c>
      <c r="C6500" s="3" t="s">
        <v>11611</v>
      </c>
      <c r="D6500" s="9"/>
      <c r="E6500" s="9">
        <v>3.6</v>
      </c>
      <c r="F6500" s="9" t="s">
        <v>22</v>
      </c>
      <c r="G6500" s="10">
        <v>695</v>
      </c>
      <c r="H6500" s="14" t="s">
        <v>17</v>
      </c>
      <c r="I6500" s="14" t="s">
        <v>18</v>
      </c>
    </row>
    <row r="6501" spans="1:9" x14ac:dyDescent="0.2">
      <c r="A6501" s="7" t="s">
        <v>10393</v>
      </c>
      <c r="B6501" s="11" t="s">
        <v>11612</v>
      </c>
      <c r="C6501" s="11" t="s">
        <v>11613</v>
      </c>
      <c r="D6501" s="12"/>
      <c r="E6501" s="12">
        <v>3.6</v>
      </c>
      <c r="F6501" s="12" t="s">
        <v>22</v>
      </c>
      <c r="G6501" s="13">
        <v>695</v>
      </c>
      <c r="H6501" s="15" t="s">
        <v>17</v>
      </c>
      <c r="I6501" s="15" t="s">
        <v>18</v>
      </c>
    </row>
    <row r="6502" spans="1:9" x14ac:dyDescent="0.2">
      <c r="A6502" s="7" t="s">
        <v>10393</v>
      </c>
      <c r="B6502" s="3" t="s">
        <v>11614</v>
      </c>
      <c r="C6502" s="3" t="s">
        <v>11615</v>
      </c>
      <c r="D6502" s="9"/>
      <c r="E6502" s="9">
        <v>3.6</v>
      </c>
      <c r="F6502" s="9" t="s">
        <v>22</v>
      </c>
      <c r="G6502" s="10">
        <v>695</v>
      </c>
      <c r="H6502" s="14" t="s">
        <v>17</v>
      </c>
      <c r="I6502" s="14" t="s">
        <v>18</v>
      </c>
    </row>
    <row r="6503" spans="1:9" x14ac:dyDescent="0.2">
      <c r="A6503" s="7" t="s">
        <v>10393</v>
      </c>
      <c r="G6503" s="37"/>
    </row>
    <row r="6504" spans="1:9" x14ac:dyDescent="0.2">
      <c r="A6504" s="7" t="s">
        <v>10393</v>
      </c>
      <c r="B6504" s="5" t="s">
        <v>11</v>
      </c>
      <c r="C6504" s="5" t="s">
        <v>11616</v>
      </c>
      <c r="D6504" s="5"/>
      <c r="E6504" s="5" t="s">
        <v>14</v>
      </c>
      <c r="F6504" s="5" t="s">
        <v>15</v>
      </c>
      <c r="G6504" s="6" t="s">
        <v>16</v>
      </c>
      <c r="H6504" s="6" t="s">
        <v>17</v>
      </c>
      <c r="I6504" s="6" t="s">
        <v>18</v>
      </c>
    </row>
    <row r="6505" spans="1:9" x14ac:dyDescent="0.2">
      <c r="A6505" s="7" t="s">
        <v>10393</v>
      </c>
      <c r="B6505" s="3" t="s">
        <v>11617</v>
      </c>
      <c r="C6505" s="3" t="s">
        <v>11618</v>
      </c>
      <c r="D6505" s="9"/>
      <c r="E6505" s="9">
        <v>4</v>
      </c>
      <c r="F6505" s="9" t="s">
        <v>22</v>
      </c>
      <c r="G6505" s="10">
        <v>595</v>
      </c>
      <c r="H6505" s="14" t="s">
        <v>17</v>
      </c>
      <c r="I6505" s="14" t="s">
        <v>18</v>
      </c>
    </row>
    <row r="6506" spans="1:9" x14ac:dyDescent="0.2">
      <c r="A6506" s="7" t="s">
        <v>10393</v>
      </c>
      <c r="C6506" s="104"/>
      <c r="G6506" s="37"/>
    </row>
    <row r="6507" spans="1:9" x14ac:dyDescent="0.2">
      <c r="A6507" s="7" t="s">
        <v>10393</v>
      </c>
      <c r="B6507" s="5" t="s">
        <v>11</v>
      </c>
      <c r="C6507" s="5" t="s">
        <v>11619</v>
      </c>
      <c r="D6507" s="5"/>
      <c r="E6507" s="5" t="s">
        <v>14</v>
      </c>
      <c r="F6507" s="5" t="s">
        <v>15</v>
      </c>
      <c r="G6507" s="6" t="s">
        <v>16</v>
      </c>
      <c r="H6507" s="6" t="s">
        <v>17</v>
      </c>
      <c r="I6507" s="6" t="s">
        <v>18</v>
      </c>
    </row>
    <row r="6508" spans="1:9" x14ac:dyDescent="0.2">
      <c r="A6508" s="7" t="s">
        <v>10393</v>
      </c>
      <c r="B6508" s="3" t="s">
        <v>11620</v>
      </c>
      <c r="C6508" s="3" t="s">
        <v>11621</v>
      </c>
      <c r="D6508" s="9"/>
      <c r="E6508" s="9">
        <v>4.5</v>
      </c>
      <c r="F6508" s="9" t="s">
        <v>22</v>
      </c>
      <c r="G6508" s="10">
        <v>625</v>
      </c>
      <c r="H6508" s="14" t="s">
        <v>17</v>
      </c>
      <c r="I6508" s="14" t="s">
        <v>18</v>
      </c>
    </row>
    <row r="6509" spans="1:9" x14ac:dyDescent="0.2">
      <c r="A6509" s="7" t="s">
        <v>10393</v>
      </c>
      <c r="B6509" s="11" t="s">
        <v>11622</v>
      </c>
      <c r="C6509" s="11" t="s">
        <v>11623</v>
      </c>
      <c r="D6509" s="12"/>
      <c r="E6509" s="12">
        <v>4.5</v>
      </c>
      <c r="F6509" s="12" t="s">
        <v>22</v>
      </c>
      <c r="G6509" s="13">
        <v>625</v>
      </c>
      <c r="H6509" s="15" t="s">
        <v>17</v>
      </c>
      <c r="I6509" s="15" t="s">
        <v>18</v>
      </c>
    </row>
    <row r="6510" spans="1:9" x14ac:dyDescent="0.2">
      <c r="A6510" s="7" t="s">
        <v>10393</v>
      </c>
      <c r="B6510" s="3" t="s">
        <v>11624</v>
      </c>
      <c r="C6510" s="3" t="s">
        <v>11625</v>
      </c>
      <c r="D6510" s="9"/>
      <c r="E6510" s="9">
        <v>4.5</v>
      </c>
      <c r="F6510" s="9" t="s">
        <v>22</v>
      </c>
      <c r="G6510" s="10">
        <v>625</v>
      </c>
      <c r="H6510" s="14" t="s">
        <v>17</v>
      </c>
      <c r="I6510" s="14" t="s">
        <v>18</v>
      </c>
    </row>
    <row r="6511" spans="1:9" x14ac:dyDescent="0.2">
      <c r="A6511" s="7" t="s">
        <v>10393</v>
      </c>
      <c r="B6511" s="11" t="s">
        <v>11626</v>
      </c>
      <c r="C6511" s="11" t="s">
        <v>11627</v>
      </c>
      <c r="D6511" s="12"/>
      <c r="E6511" s="12">
        <v>4.5</v>
      </c>
      <c r="F6511" s="12" t="s">
        <v>22</v>
      </c>
      <c r="G6511" s="13">
        <v>625</v>
      </c>
      <c r="H6511" s="15" t="s">
        <v>17</v>
      </c>
      <c r="I6511" s="15" t="s">
        <v>18</v>
      </c>
    </row>
    <row r="6512" spans="1:9" x14ac:dyDescent="0.2">
      <c r="A6512" s="7" t="s">
        <v>10393</v>
      </c>
      <c r="C6512" s="104"/>
      <c r="G6512" s="37"/>
    </row>
    <row r="6513" spans="1:9" x14ac:dyDescent="0.2">
      <c r="A6513" s="7" t="s">
        <v>10393</v>
      </c>
      <c r="B6513" s="5" t="s">
        <v>11</v>
      </c>
      <c r="C6513" s="5" t="s">
        <v>11628</v>
      </c>
      <c r="D6513" s="5"/>
      <c r="E6513" s="5" t="s">
        <v>14</v>
      </c>
      <c r="F6513" s="5" t="s">
        <v>15</v>
      </c>
      <c r="G6513" s="6" t="s">
        <v>16</v>
      </c>
      <c r="H6513" s="6" t="s">
        <v>17</v>
      </c>
      <c r="I6513" s="6" t="s">
        <v>18</v>
      </c>
    </row>
    <row r="6514" spans="1:9" x14ac:dyDescent="0.2">
      <c r="A6514" s="7" t="s">
        <v>10393</v>
      </c>
      <c r="B6514" s="3" t="s">
        <v>11629</v>
      </c>
      <c r="C6514" s="3" t="s">
        <v>11630</v>
      </c>
      <c r="D6514" s="9"/>
      <c r="E6514" s="9">
        <v>5</v>
      </c>
      <c r="F6514" s="9" t="s">
        <v>22</v>
      </c>
      <c r="G6514" s="10">
        <v>695</v>
      </c>
      <c r="H6514" s="14" t="s">
        <v>17</v>
      </c>
      <c r="I6514" s="14" t="s">
        <v>18</v>
      </c>
    </row>
    <row r="6515" spans="1:9" x14ac:dyDescent="0.2">
      <c r="A6515" s="7" t="s">
        <v>10393</v>
      </c>
      <c r="B6515" s="11" t="s">
        <v>11631</v>
      </c>
      <c r="C6515" s="11" t="s">
        <v>11632</v>
      </c>
      <c r="D6515" s="12"/>
      <c r="E6515" s="12">
        <v>5</v>
      </c>
      <c r="F6515" s="12" t="s">
        <v>22</v>
      </c>
      <c r="G6515" s="13">
        <v>695</v>
      </c>
      <c r="H6515" s="15" t="s">
        <v>17</v>
      </c>
      <c r="I6515" s="15" t="s">
        <v>18</v>
      </c>
    </row>
    <row r="6516" spans="1:9" x14ac:dyDescent="0.2">
      <c r="A6516" s="7" t="s">
        <v>10393</v>
      </c>
      <c r="B6516" s="3" t="s">
        <v>11633</v>
      </c>
      <c r="C6516" s="3" t="s">
        <v>11634</v>
      </c>
      <c r="D6516" s="9"/>
      <c r="E6516" s="9">
        <v>5</v>
      </c>
      <c r="F6516" s="9" t="s">
        <v>22</v>
      </c>
      <c r="G6516" s="10">
        <v>695</v>
      </c>
      <c r="H6516" s="14" t="s">
        <v>17</v>
      </c>
      <c r="I6516" s="14" t="s">
        <v>18</v>
      </c>
    </row>
    <row r="6517" spans="1:9" x14ac:dyDescent="0.2">
      <c r="A6517" s="7" t="s">
        <v>10393</v>
      </c>
      <c r="B6517" s="11" t="s">
        <v>11635</v>
      </c>
      <c r="C6517" s="11" t="s">
        <v>11636</v>
      </c>
      <c r="D6517" s="12"/>
      <c r="E6517" s="12">
        <v>5</v>
      </c>
      <c r="F6517" s="12" t="s">
        <v>22</v>
      </c>
      <c r="G6517" s="13">
        <v>695</v>
      </c>
      <c r="H6517" s="15" t="s">
        <v>17</v>
      </c>
      <c r="I6517" s="15" t="s">
        <v>18</v>
      </c>
    </row>
    <row r="6518" spans="1:9" x14ac:dyDescent="0.2">
      <c r="A6518" s="7" t="s">
        <v>10393</v>
      </c>
      <c r="C6518" s="104"/>
      <c r="G6518" s="37"/>
    </row>
    <row r="6519" spans="1:9" x14ac:dyDescent="0.2">
      <c r="A6519" s="7" t="s">
        <v>10393</v>
      </c>
      <c r="B6519" s="5" t="s">
        <v>11</v>
      </c>
      <c r="C6519" s="5" t="s">
        <v>11637</v>
      </c>
      <c r="D6519" s="5"/>
      <c r="E6519" s="5" t="s">
        <v>14</v>
      </c>
      <c r="F6519" s="5" t="s">
        <v>15</v>
      </c>
      <c r="G6519" s="6" t="s">
        <v>16</v>
      </c>
      <c r="H6519" s="6" t="s">
        <v>17</v>
      </c>
      <c r="I6519" s="6" t="s">
        <v>18</v>
      </c>
    </row>
    <row r="6520" spans="1:9" x14ac:dyDescent="0.2">
      <c r="A6520" s="7" t="s">
        <v>10393</v>
      </c>
      <c r="B6520" s="3" t="s">
        <v>11638</v>
      </c>
      <c r="C6520" s="3" t="s">
        <v>11639</v>
      </c>
      <c r="D6520" s="9"/>
      <c r="E6520" s="9">
        <v>3.7</v>
      </c>
      <c r="F6520" s="9" t="s">
        <v>22</v>
      </c>
      <c r="G6520" s="10">
        <v>845</v>
      </c>
      <c r="H6520" s="14" t="s">
        <v>17</v>
      </c>
      <c r="I6520" s="14" t="s">
        <v>18</v>
      </c>
    </row>
    <row r="6521" spans="1:9" x14ac:dyDescent="0.2">
      <c r="A6521" s="7" t="s">
        <v>10393</v>
      </c>
      <c r="B6521" s="11" t="s">
        <v>11640</v>
      </c>
      <c r="C6521" s="11" t="s">
        <v>11641</v>
      </c>
      <c r="D6521" s="12"/>
      <c r="E6521" s="12">
        <v>3.7</v>
      </c>
      <c r="F6521" s="12" t="s">
        <v>22</v>
      </c>
      <c r="G6521" s="13">
        <v>845</v>
      </c>
      <c r="H6521" s="15" t="s">
        <v>17</v>
      </c>
      <c r="I6521" s="15" t="s">
        <v>18</v>
      </c>
    </row>
    <row r="6522" spans="1:9" x14ac:dyDescent="0.2">
      <c r="A6522" s="7" t="s">
        <v>10393</v>
      </c>
      <c r="B6522" s="3" t="s">
        <v>11642</v>
      </c>
      <c r="C6522" s="3" t="s">
        <v>11643</v>
      </c>
      <c r="D6522" s="9"/>
      <c r="E6522" s="9">
        <v>3.7</v>
      </c>
      <c r="F6522" s="9" t="s">
        <v>22</v>
      </c>
      <c r="G6522" s="10">
        <v>845</v>
      </c>
      <c r="H6522" s="14" t="s">
        <v>17</v>
      </c>
      <c r="I6522" s="14" t="s">
        <v>18</v>
      </c>
    </row>
    <row r="6523" spans="1:9" x14ac:dyDescent="0.2">
      <c r="A6523" s="7" t="s">
        <v>10393</v>
      </c>
      <c r="B6523" s="11" t="s">
        <v>11644</v>
      </c>
      <c r="C6523" s="11" t="s">
        <v>11645</v>
      </c>
      <c r="D6523" s="12"/>
      <c r="E6523" s="12">
        <v>3.7</v>
      </c>
      <c r="F6523" s="12" t="s">
        <v>22</v>
      </c>
      <c r="G6523" s="13">
        <v>845</v>
      </c>
      <c r="H6523" s="15" t="s">
        <v>17</v>
      </c>
      <c r="I6523" s="15" t="s">
        <v>18</v>
      </c>
    </row>
    <row r="6524" spans="1:9" x14ac:dyDescent="0.2">
      <c r="A6524" s="7" t="s">
        <v>10393</v>
      </c>
      <c r="B6524" s="104"/>
      <c r="C6524" s="104"/>
      <c r="G6524" s="37"/>
    </row>
    <row r="6525" spans="1:9" x14ac:dyDescent="0.2">
      <c r="A6525" s="7" t="s">
        <v>10393</v>
      </c>
      <c r="B6525" s="5" t="s">
        <v>11</v>
      </c>
      <c r="C6525" s="5" t="s">
        <v>11646</v>
      </c>
      <c r="D6525" s="5"/>
      <c r="E6525" s="5" t="s">
        <v>14</v>
      </c>
      <c r="F6525" s="5" t="s">
        <v>15</v>
      </c>
      <c r="G6525" s="6" t="s">
        <v>16</v>
      </c>
      <c r="H6525" s="6" t="s">
        <v>17</v>
      </c>
      <c r="I6525" s="6" t="s">
        <v>18</v>
      </c>
    </row>
    <row r="6526" spans="1:9" x14ac:dyDescent="0.2">
      <c r="A6526" s="7" t="s">
        <v>10393</v>
      </c>
      <c r="B6526" s="3" t="s">
        <v>11647</v>
      </c>
      <c r="C6526" s="3" t="s">
        <v>11648</v>
      </c>
      <c r="D6526" s="9"/>
      <c r="E6526" s="9">
        <v>3.8</v>
      </c>
      <c r="F6526" s="9" t="s">
        <v>22</v>
      </c>
      <c r="G6526" s="10">
        <v>895</v>
      </c>
      <c r="H6526" s="14" t="s">
        <v>17</v>
      </c>
      <c r="I6526" s="14" t="s">
        <v>18</v>
      </c>
    </row>
    <row r="6527" spans="1:9" x14ac:dyDescent="0.2">
      <c r="A6527" s="7" t="s">
        <v>10393</v>
      </c>
      <c r="B6527" s="11" t="s">
        <v>11649</v>
      </c>
      <c r="C6527" s="11" t="s">
        <v>11650</v>
      </c>
      <c r="D6527" s="12"/>
      <c r="E6527" s="12">
        <v>3.8</v>
      </c>
      <c r="F6527" s="12" t="s">
        <v>22</v>
      </c>
      <c r="G6527" s="13">
        <v>895</v>
      </c>
      <c r="H6527" s="15" t="s">
        <v>17</v>
      </c>
      <c r="I6527" s="15" t="s">
        <v>18</v>
      </c>
    </row>
    <row r="6528" spans="1:9" x14ac:dyDescent="0.2">
      <c r="A6528" s="7" t="s">
        <v>10393</v>
      </c>
      <c r="B6528" s="3" t="s">
        <v>11651</v>
      </c>
      <c r="C6528" s="3" t="s">
        <v>11652</v>
      </c>
      <c r="D6528" s="9"/>
      <c r="E6528" s="9">
        <v>3.8</v>
      </c>
      <c r="F6528" s="9" t="s">
        <v>22</v>
      </c>
      <c r="G6528" s="10">
        <v>895</v>
      </c>
      <c r="H6528" s="14" t="s">
        <v>17</v>
      </c>
      <c r="I6528" s="14" t="s">
        <v>18</v>
      </c>
    </row>
    <row r="6529" spans="1:9" x14ac:dyDescent="0.2">
      <c r="A6529" s="7" t="s">
        <v>10393</v>
      </c>
      <c r="B6529" s="11" t="s">
        <v>11653</v>
      </c>
      <c r="C6529" s="11" t="s">
        <v>11654</v>
      </c>
      <c r="D6529" s="12"/>
      <c r="E6529" s="12">
        <v>3.8</v>
      </c>
      <c r="F6529" s="12" t="s">
        <v>22</v>
      </c>
      <c r="G6529" s="13">
        <v>895</v>
      </c>
      <c r="H6529" s="15" t="s">
        <v>17</v>
      </c>
      <c r="I6529" s="15" t="s">
        <v>18</v>
      </c>
    </row>
    <row r="6530" spans="1:9" x14ac:dyDescent="0.2">
      <c r="A6530" s="7" t="s">
        <v>10393</v>
      </c>
      <c r="B6530" s="104"/>
      <c r="C6530" s="104"/>
      <c r="G6530" s="37"/>
    </row>
    <row r="6531" spans="1:9" x14ac:dyDescent="0.2">
      <c r="A6531" s="7" t="s">
        <v>10393</v>
      </c>
      <c r="B6531" s="5" t="s">
        <v>11</v>
      </c>
      <c r="C6531" s="5" t="s">
        <v>11655</v>
      </c>
      <c r="D6531" s="5"/>
      <c r="E6531" s="5" t="s">
        <v>14</v>
      </c>
      <c r="F6531" s="5" t="s">
        <v>15</v>
      </c>
      <c r="G6531" s="6" t="s">
        <v>16</v>
      </c>
      <c r="H6531" s="6" t="s">
        <v>17</v>
      </c>
      <c r="I6531" s="6" t="s">
        <v>18</v>
      </c>
    </row>
    <row r="6532" spans="1:9" x14ac:dyDescent="0.2">
      <c r="A6532" s="7" t="s">
        <v>10393</v>
      </c>
      <c r="B6532" s="3" t="s">
        <v>11656</v>
      </c>
      <c r="C6532" s="3" t="s">
        <v>11657</v>
      </c>
      <c r="D6532" s="9"/>
      <c r="E6532" s="9">
        <v>4.5</v>
      </c>
      <c r="F6532" s="9" t="s">
        <v>22</v>
      </c>
      <c r="G6532" s="10">
        <v>945</v>
      </c>
      <c r="H6532" s="14" t="s">
        <v>17</v>
      </c>
      <c r="I6532" s="14" t="s">
        <v>18</v>
      </c>
    </row>
    <row r="6533" spans="1:9" x14ac:dyDescent="0.2">
      <c r="A6533" s="7" t="s">
        <v>10393</v>
      </c>
      <c r="B6533" s="11" t="s">
        <v>11658</v>
      </c>
      <c r="C6533" s="11" t="s">
        <v>11659</v>
      </c>
      <c r="D6533" s="12"/>
      <c r="E6533" s="12">
        <v>4.5</v>
      </c>
      <c r="F6533" s="12" t="s">
        <v>22</v>
      </c>
      <c r="G6533" s="13">
        <v>945</v>
      </c>
      <c r="H6533" s="15" t="s">
        <v>17</v>
      </c>
      <c r="I6533" s="15" t="s">
        <v>18</v>
      </c>
    </row>
    <row r="6534" spans="1:9" x14ac:dyDescent="0.2">
      <c r="A6534" s="7" t="s">
        <v>10393</v>
      </c>
      <c r="B6534" s="3" t="s">
        <v>11660</v>
      </c>
      <c r="C6534" s="3" t="s">
        <v>11661</v>
      </c>
      <c r="D6534" s="9"/>
      <c r="E6534" s="9">
        <v>4.5</v>
      </c>
      <c r="F6534" s="9" t="s">
        <v>22</v>
      </c>
      <c r="G6534" s="10">
        <v>945</v>
      </c>
      <c r="H6534" s="14" t="s">
        <v>17</v>
      </c>
      <c r="I6534" s="14" t="s">
        <v>18</v>
      </c>
    </row>
    <row r="6535" spans="1:9" x14ac:dyDescent="0.2">
      <c r="A6535" s="7" t="s">
        <v>10393</v>
      </c>
      <c r="B6535" s="11" t="s">
        <v>11662</v>
      </c>
      <c r="C6535" s="11" t="s">
        <v>11663</v>
      </c>
      <c r="D6535" s="12"/>
      <c r="E6535" s="12">
        <v>4.5</v>
      </c>
      <c r="F6535" s="12" t="s">
        <v>22</v>
      </c>
      <c r="G6535" s="13">
        <v>945</v>
      </c>
      <c r="H6535" s="15" t="s">
        <v>17</v>
      </c>
      <c r="I6535" s="15" t="s">
        <v>18</v>
      </c>
    </row>
    <row r="6536" spans="1:9" x14ac:dyDescent="0.2">
      <c r="A6536" s="7" t="s">
        <v>10393</v>
      </c>
      <c r="B6536" s="3" t="s">
        <v>11664</v>
      </c>
      <c r="C6536" s="3" t="s">
        <v>11665</v>
      </c>
      <c r="D6536" s="9"/>
      <c r="E6536" s="9">
        <v>4.5</v>
      </c>
      <c r="F6536" s="9" t="s">
        <v>22</v>
      </c>
      <c r="G6536" s="10">
        <v>945</v>
      </c>
      <c r="H6536" s="14" t="s">
        <v>17</v>
      </c>
      <c r="I6536" s="14" t="s">
        <v>18</v>
      </c>
    </row>
    <row r="6537" spans="1:9" x14ac:dyDescent="0.2">
      <c r="A6537" s="7" t="s">
        <v>10393</v>
      </c>
      <c r="C6537" s="104"/>
      <c r="G6537" s="37"/>
    </row>
    <row r="6538" spans="1:9" x14ac:dyDescent="0.2">
      <c r="A6538" s="7" t="s">
        <v>10393</v>
      </c>
      <c r="B6538" s="5" t="s">
        <v>11</v>
      </c>
      <c r="C6538" s="5" t="s">
        <v>11666</v>
      </c>
      <c r="D6538" s="5"/>
      <c r="E6538" s="5" t="s">
        <v>14</v>
      </c>
      <c r="F6538" s="5" t="s">
        <v>15</v>
      </c>
      <c r="G6538" s="6" t="s">
        <v>16</v>
      </c>
      <c r="H6538" s="6" t="s">
        <v>17</v>
      </c>
      <c r="I6538" s="6" t="s">
        <v>18</v>
      </c>
    </row>
    <row r="6539" spans="1:9" x14ac:dyDescent="0.2">
      <c r="A6539" s="7" t="s">
        <v>10393</v>
      </c>
      <c r="B6539" s="171" t="s">
        <v>11667</v>
      </c>
      <c r="C6539" s="3" t="s">
        <v>11668</v>
      </c>
      <c r="D6539" s="9"/>
      <c r="E6539" s="9">
        <v>5.5</v>
      </c>
      <c r="F6539" s="9" t="s">
        <v>22</v>
      </c>
      <c r="G6539" s="10">
        <v>745</v>
      </c>
      <c r="H6539" s="14" t="s">
        <v>17</v>
      </c>
      <c r="I6539" s="14" t="s">
        <v>18</v>
      </c>
    </row>
    <row r="6540" spans="1:9" x14ac:dyDescent="0.2">
      <c r="A6540" s="7" t="s">
        <v>10393</v>
      </c>
      <c r="B6540" s="171" t="s">
        <v>11669</v>
      </c>
      <c r="C6540" s="11" t="s">
        <v>11670</v>
      </c>
      <c r="D6540" s="12"/>
      <c r="E6540" s="12">
        <v>5.5</v>
      </c>
      <c r="F6540" s="12" t="s">
        <v>22</v>
      </c>
      <c r="G6540" s="13">
        <v>745</v>
      </c>
      <c r="H6540" s="15" t="s">
        <v>17</v>
      </c>
      <c r="I6540" s="15" t="s">
        <v>18</v>
      </c>
    </row>
    <row r="6541" spans="1:9" x14ac:dyDescent="0.2">
      <c r="A6541" s="7" t="s">
        <v>10393</v>
      </c>
      <c r="B6541" s="171" t="s">
        <v>11671</v>
      </c>
      <c r="C6541" s="3" t="s">
        <v>11672</v>
      </c>
      <c r="D6541" s="9"/>
      <c r="E6541" s="9">
        <v>5.5</v>
      </c>
      <c r="F6541" s="9" t="s">
        <v>22</v>
      </c>
      <c r="G6541" s="10">
        <v>745</v>
      </c>
      <c r="H6541" s="14" t="s">
        <v>17</v>
      </c>
      <c r="I6541" s="14" t="s">
        <v>18</v>
      </c>
    </row>
    <row r="6542" spans="1:9" x14ac:dyDescent="0.2">
      <c r="A6542" s="7" t="s">
        <v>10393</v>
      </c>
      <c r="B6542" s="171" t="s">
        <v>11673</v>
      </c>
      <c r="C6542" s="11" t="s">
        <v>11674</v>
      </c>
      <c r="D6542" s="12"/>
      <c r="E6542" s="12">
        <v>5.5</v>
      </c>
      <c r="F6542" s="12" t="s">
        <v>22</v>
      </c>
      <c r="G6542" s="13">
        <v>825</v>
      </c>
      <c r="H6542" s="15" t="s">
        <v>17</v>
      </c>
      <c r="I6542" s="15" t="s">
        <v>18</v>
      </c>
    </row>
    <row r="6543" spans="1:9" x14ac:dyDescent="0.2">
      <c r="A6543" s="7" t="s">
        <v>10393</v>
      </c>
      <c r="B6543" s="3" t="s">
        <v>11675</v>
      </c>
      <c r="C6543" s="3" t="s">
        <v>11676</v>
      </c>
      <c r="D6543" s="9"/>
      <c r="E6543" s="9">
        <v>5.5</v>
      </c>
      <c r="F6543" s="9" t="s">
        <v>22</v>
      </c>
      <c r="G6543" s="10">
        <v>1095</v>
      </c>
      <c r="H6543" s="14" t="s">
        <v>17</v>
      </c>
      <c r="I6543" s="14" t="s">
        <v>18</v>
      </c>
    </row>
    <row r="6544" spans="1:9" x14ac:dyDescent="0.2">
      <c r="A6544" s="7" t="s">
        <v>10393</v>
      </c>
      <c r="B6544" s="11" t="s">
        <v>11677</v>
      </c>
      <c r="C6544" s="11" t="s">
        <v>11678</v>
      </c>
      <c r="D6544" s="12"/>
      <c r="E6544" s="12">
        <v>6.7</v>
      </c>
      <c r="F6544" s="12" t="s">
        <v>11679</v>
      </c>
      <c r="G6544" s="13"/>
      <c r="H6544" s="15" t="s">
        <v>17</v>
      </c>
      <c r="I6544" s="15" t="s">
        <v>18</v>
      </c>
    </row>
    <row r="6545" spans="1:9" x14ac:dyDescent="0.2">
      <c r="A6545" s="7" t="s">
        <v>10393</v>
      </c>
      <c r="H6545" s="44"/>
      <c r="I6545" s="44"/>
    </row>
    <row r="6546" spans="1:9" x14ac:dyDescent="0.2">
      <c r="A6546" s="7" t="s">
        <v>10393</v>
      </c>
      <c r="B6546" s="5" t="s">
        <v>11</v>
      </c>
      <c r="C6546" s="5" t="s">
        <v>11680</v>
      </c>
      <c r="D6546" s="5"/>
      <c r="E6546" s="5" t="s">
        <v>14</v>
      </c>
      <c r="F6546" s="5" t="s">
        <v>15</v>
      </c>
      <c r="G6546" s="6" t="s">
        <v>16</v>
      </c>
      <c r="H6546" s="6" t="s">
        <v>17</v>
      </c>
      <c r="I6546" s="6" t="s">
        <v>18</v>
      </c>
    </row>
    <row r="6547" spans="1:9" x14ac:dyDescent="0.2">
      <c r="A6547" s="7" t="s">
        <v>10393</v>
      </c>
      <c r="B6547" s="171" t="s">
        <v>11681</v>
      </c>
      <c r="C6547" s="3" t="s">
        <v>11682</v>
      </c>
      <c r="D6547" s="9"/>
      <c r="E6547" s="9">
        <v>5.5</v>
      </c>
      <c r="F6547" s="9" t="s">
        <v>11683</v>
      </c>
      <c r="G6547" s="10">
        <v>695</v>
      </c>
      <c r="H6547" s="14" t="s">
        <v>17</v>
      </c>
      <c r="I6547" s="14" t="s">
        <v>18</v>
      </c>
    </row>
    <row r="6548" spans="1:9" x14ac:dyDescent="0.2">
      <c r="A6548" s="7" t="s">
        <v>10393</v>
      </c>
      <c r="B6548" s="171" t="s">
        <v>11684</v>
      </c>
      <c r="C6548" s="11" t="s">
        <v>11685</v>
      </c>
      <c r="D6548" s="12"/>
      <c r="E6548" s="12">
        <v>5.5</v>
      </c>
      <c r="F6548" s="12" t="s">
        <v>22</v>
      </c>
      <c r="G6548" s="13">
        <v>695</v>
      </c>
      <c r="H6548" s="15" t="s">
        <v>17</v>
      </c>
      <c r="I6548" s="15" t="s">
        <v>18</v>
      </c>
    </row>
    <row r="6549" spans="1:9" x14ac:dyDescent="0.2">
      <c r="A6549" s="7" t="s">
        <v>10393</v>
      </c>
      <c r="B6549" s="171" t="s">
        <v>11686</v>
      </c>
      <c r="C6549" s="3" t="s">
        <v>11687</v>
      </c>
      <c r="D6549" s="9"/>
      <c r="E6549" s="9">
        <v>5.5</v>
      </c>
      <c r="F6549" s="9" t="s">
        <v>22</v>
      </c>
      <c r="G6549" s="10">
        <v>695</v>
      </c>
      <c r="H6549" s="14" t="s">
        <v>17</v>
      </c>
      <c r="I6549" s="14" t="s">
        <v>18</v>
      </c>
    </row>
    <row r="6550" spans="1:9" x14ac:dyDescent="0.2">
      <c r="A6550" s="7" t="s">
        <v>10393</v>
      </c>
      <c r="B6550" s="171" t="s">
        <v>11688</v>
      </c>
      <c r="C6550" s="11" t="s">
        <v>11689</v>
      </c>
      <c r="D6550" s="12"/>
      <c r="E6550" s="12">
        <v>5.5</v>
      </c>
      <c r="F6550" s="12" t="s">
        <v>22</v>
      </c>
      <c r="G6550" s="13">
        <v>995</v>
      </c>
      <c r="H6550" s="15" t="s">
        <v>17</v>
      </c>
      <c r="I6550" s="15" t="s">
        <v>18</v>
      </c>
    </row>
    <row r="6551" spans="1:9" x14ac:dyDescent="0.2">
      <c r="A6551" s="7" t="s">
        <v>10393</v>
      </c>
      <c r="B6551" s="104"/>
      <c r="C6551" s="104"/>
      <c r="G6551" s="37"/>
      <c r="H6551" s="44"/>
      <c r="I6551" s="44"/>
    </row>
    <row r="6552" spans="1:9" x14ac:dyDescent="0.2">
      <c r="A6552" s="7" t="s">
        <v>10393</v>
      </c>
      <c r="B6552" s="5" t="s">
        <v>11</v>
      </c>
      <c r="C6552" s="5" t="s">
        <v>11690</v>
      </c>
      <c r="D6552" s="5"/>
      <c r="E6552" s="5" t="s">
        <v>14</v>
      </c>
      <c r="F6552" s="5" t="s">
        <v>15</v>
      </c>
      <c r="G6552" s="6" t="s">
        <v>16</v>
      </c>
      <c r="H6552" s="6" t="s">
        <v>17</v>
      </c>
      <c r="I6552" s="6" t="s">
        <v>18</v>
      </c>
    </row>
    <row r="6553" spans="1:9" x14ac:dyDescent="0.2">
      <c r="A6553" s="7" t="s">
        <v>10393</v>
      </c>
      <c r="B6553" s="171" t="s">
        <v>11691</v>
      </c>
      <c r="C6553" s="3" t="s">
        <v>11692</v>
      </c>
      <c r="D6553" s="9"/>
      <c r="E6553" s="9">
        <v>4</v>
      </c>
      <c r="F6553" s="9" t="s">
        <v>22</v>
      </c>
      <c r="G6553" s="10">
        <v>565</v>
      </c>
      <c r="H6553" s="14" t="s">
        <v>17</v>
      </c>
      <c r="I6553" s="14" t="s">
        <v>18</v>
      </c>
    </row>
    <row r="6554" spans="1:9" x14ac:dyDescent="0.2">
      <c r="A6554" s="7" t="s">
        <v>10393</v>
      </c>
      <c r="B6554" s="171" t="s">
        <v>11693</v>
      </c>
      <c r="C6554" s="11" t="s">
        <v>11694</v>
      </c>
      <c r="D6554" s="12"/>
      <c r="E6554" s="12">
        <v>4</v>
      </c>
      <c r="F6554" s="12" t="s">
        <v>22</v>
      </c>
      <c r="G6554" s="13">
        <v>565</v>
      </c>
      <c r="H6554" s="15" t="s">
        <v>17</v>
      </c>
      <c r="I6554" s="15" t="s">
        <v>18</v>
      </c>
    </row>
    <row r="6555" spans="1:9" x14ac:dyDescent="0.2">
      <c r="A6555" s="7" t="s">
        <v>10393</v>
      </c>
      <c r="B6555" s="171" t="s">
        <v>11695</v>
      </c>
      <c r="C6555" s="3" t="s">
        <v>11696</v>
      </c>
      <c r="D6555" s="9"/>
      <c r="E6555" s="9">
        <v>4</v>
      </c>
      <c r="F6555" s="9" t="s">
        <v>22</v>
      </c>
      <c r="G6555" s="10">
        <v>565</v>
      </c>
      <c r="H6555" s="14" t="s">
        <v>17</v>
      </c>
      <c r="I6555" s="14" t="s">
        <v>18</v>
      </c>
    </row>
    <row r="6556" spans="1:9" x14ac:dyDescent="0.2">
      <c r="A6556" s="7" t="s">
        <v>10393</v>
      </c>
      <c r="B6556" s="171" t="s">
        <v>11697</v>
      </c>
      <c r="C6556" s="11" t="s">
        <v>11698</v>
      </c>
      <c r="D6556" s="12"/>
      <c r="E6556" s="12">
        <v>4</v>
      </c>
      <c r="F6556" s="12" t="s">
        <v>22</v>
      </c>
      <c r="G6556" s="13">
        <v>565</v>
      </c>
      <c r="H6556" s="15" t="s">
        <v>17</v>
      </c>
      <c r="I6556" s="15" t="s">
        <v>18</v>
      </c>
    </row>
    <row r="6557" spans="1:9" x14ac:dyDescent="0.2">
      <c r="A6557" s="7" t="s">
        <v>10393</v>
      </c>
      <c r="B6557" s="171" t="s">
        <v>11699</v>
      </c>
      <c r="C6557" s="3" t="s">
        <v>11700</v>
      </c>
      <c r="D6557" s="9"/>
      <c r="E6557" s="9">
        <v>4</v>
      </c>
      <c r="F6557" s="9" t="s">
        <v>22</v>
      </c>
      <c r="G6557" s="10">
        <v>565</v>
      </c>
      <c r="H6557" s="14" t="s">
        <v>17</v>
      </c>
      <c r="I6557" s="14" t="s">
        <v>18</v>
      </c>
    </row>
    <row r="6558" spans="1:9" x14ac:dyDescent="0.2">
      <c r="A6558" s="7" t="s">
        <v>10393</v>
      </c>
      <c r="B6558" s="171" t="s">
        <v>11701</v>
      </c>
      <c r="C6558" s="11" t="s">
        <v>11702</v>
      </c>
      <c r="D6558" s="12"/>
      <c r="E6558" s="12">
        <v>4</v>
      </c>
      <c r="F6558" s="12" t="s">
        <v>22</v>
      </c>
      <c r="G6558" s="13">
        <v>565</v>
      </c>
      <c r="H6558" s="15" t="s">
        <v>17</v>
      </c>
      <c r="I6558" s="15" t="s">
        <v>18</v>
      </c>
    </row>
    <row r="6559" spans="1:9" x14ac:dyDescent="0.2">
      <c r="A6559" s="7" t="s">
        <v>10393</v>
      </c>
      <c r="C6559" s="104"/>
      <c r="G6559" s="37"/>
      <c r="H6559" s="44"/>
      <c r="I6559" s="44"/>
    </row>
    <row r="6560" spans="1:9" x14ac:dyDescent="0.2">
      <c r="A6560" s="7" t="s">
        <v>10393</v>
      </c>
      <c r="B6560" s="5" t="s">
        <v>11</v>
      </c>
      <c r="C6560" s="5" t="s">
        <v>11703</v>
      </c>
      <c r="D6560" s="5"/>
      <c r="E6560" s="5" t="s">
        <v>14</v>
      </c>
      <c r="F6560" s="5" t="s">
        <v>15</v>
      </c>
      <c r="G6560" s="6" t="s">
        <v>16</v>
      </c>
      <c r="H6560" s="6" t="s">
        <v>17</v>
      </c>
      <c r="I6560" s="6" t="s">
        <v>18</v>
      </c>
    </row>
    <row r="6561" spans="1:9" x14ac:dyDescent="0.2">
      <c r="A6561" s="7" t="s">
        <v>10393</v>
      </c>
      <c r="B6561" s="171" t="s">
        <v>11704</v>
      </c>
      <c r="C6561" s="3" t="s">
        <v>11705</v>
      </c>
      <c r="D6561" s="9"/>
      <c r="E6561" s="9">
        <v>4.0999999999999996</v>
      </c>
      <c r="F6561" s="9" t="s">
        <v>22</v>
      </c>
      <c r="G6561" s="10">
        <v>495</v>
      </c>
      <c r="H6561" s="14" t="s">
        <v>17</v>
      </c>
      <c r="I6561" s="14" t="s">
        <v>18</v>
      </c>
    </row>
    <row r="6562" spans="1:9" x14ac:dyDescent="0.2">
      <c r="A6562" s="7" t="s">
        <v>10393</v>
      </c>
      <c r="B6562" s="171" t="s">
        <v>11706</v>
      </c>
      <c r="C6562" s="11" t="s">
        <v>11707</v>
      </c>
      <c r="D6562" s="12"/>
      <c r="E6562" s="12">
        <v>4.0999999999999996</v>
      </c>
      <c r="F6562" s="12" t="s">
        <v>22</v>
      </c>
      <c r="G6562" s="13">
        <v>495</v>
      </c>
      <c r="H6562" s="15" t="s">
        <v>17</v>
      </c>
      <c r="I6562" s="15" t="s">
        <v>18</v>
      </c>
    </row>
    <row r="6563" spans="1:9" x14ac:dyDescent="0.2">
      <c r="A6563" s="7" t="s">
        <v>10393</v>
      </c>
      <c r="B6563" s="171" t="s">
        <v>11708</v>
      </c>
      <c r="C6563" s="3" t="s">
        <v>11709</v>
      </c>
      <c r="D6563" s="9"/>
      <c r="E6563" s="9">
        <v>4.0999999999999996</v>
      </c>
      <c r="F6563" s="9" t="s">
        <v>22</v>
      </c>
      <c r="G6563" s="10">
        <v>495</v>
      </c>
      <c r="H6563" s="14" t="s">
        <v>17</v>
      </c>
      <c r="I6563" s="14" t="s">
        <v>18</v>
      </c>
    </row>
    <row r="6564" spans="1:9" x14ac:dyDescent="0.2">
      <c r="A6564" s="7" t="s">
        <v>10393</v>
      </c>
      <c r="B6564" s="171" t="s">
        <v>11710</v>
      </c>
      <c r="C6564" s="11" t="s">
        <v>11711</v>
      </c>
      <c r="D6564" s="12"/>
      <c r="E6564" s="12">
        <v>4.0999999999999996</v>
      </c>
      <c r="F6564" s="12" t="s">
        <v>22</v>
      </c>
      <c r="G6564" s="13">
        <v>495</v>
      </c>
      <c r="H6564" s="15" t="s">
        <v>17</v>
      </c>
      <c r="I6564" s="15" t="s">
        <v>18</v>
      </c>
    </row>
    <row r="6565" spans="1:9" x14ac:dyDescent="0.2">
      <c r="A6565" s="7" t="s">
        <v>10393</v>
      </c>
      <c r="G6565" s="37"/>
    </row>
    <row r="6566" spans="1:9" x14ac:dyDescent="0.2">
      <c r="A6566" s="7" t="s">
        <v>10393</v>
      </c>
      <c r="B6566" s="5" t="s">
        <v>11</v>
      </c>
      <c r="C6566" s="5" t="s">
        <v>11712</v>
      </c>
      <c r="D6566" s="5"/>
      <c r="E6566" s="5" t="s">
        <v>14</v>
      </c>
      <c r="F6566" s="5" t="s">
        <v>15</v>
      </c>
      <c r="G6566" s="6" t="s">
        <v>16</v>
      </c>
      <c r="H6566" s="6" t="s">
        <v>17</v>
      </c>
      <c r="I6566" s="6" t="s">
        <v>18</v>
      </c>
    </row>
    <row r="6567" spans="1:9" x14ac:dyDescent="0.2">
      <c r="A6567" s="7" t="s">
        <v>10393</v>
      </c>
      <c r="B6567" s="171" t="s">
        <v>11713</v>
      </c>
      <c r="C6567" s="3" t="s">
        <v>11714</v>
      </c>
      <c r="D6567" s="9"/>
      <c r="E6567" s="9">
        <v>4.5</v>
      </c>
      <c r="F6567" s="9" t="s">
        <v>22</v>
      </c>
      <c r="G6567" s="10">
        <v>695</v>
      </c>
      <c r="H6567" s="14" t="s">
        <v>17</v>
      </c>
      <c r="I6567" s="14" t="s">
        <v>18</v>
      </c>
    </row>
    <row r="6568" spans="1:9" x14ac:dyDescent="0.2">
      <c r="A6568" s="7" t="s">
        <v>10393</v>
      </c>
      <c r="B6568" s="171" t="s">
        <v>11715</v>
      </c>
      <c r="C6568" s="11" t="s">
        <v>11716</v>
      </c>
      <c r="D6568" s="12"/>
      <c r="E6568" s="12">
        <v>4.5</v>
      </c>
      <c r="F6568" s="12" t="s">
        <v>22</v>
      </c>
      <c r="G6568" s="13">
        <v>695</v>
      </c>
      <c r="H6568" s="15" t="s">
        <v>17</v>
      </c>
      <c r="I6568" s="15" t="s">
        <v>18</v>
      </c>
    </row>
    <row r="6569" spans="1:9" x14ac:dyDescent="0.2">
      <c r="A6569" s="7" t="s">
        <v>10393</v>
      </c>
      <c r="B6569" s="171" t="s">
        <v>11717</v>
      </c>
      <c r="C6569" s="3" t="s">
        <v>11718</v>
      </c>
      <c r="D6569" s="9"/>
      <c r="E6569" s="9">
        <v>4.5</v>
      </c>
      <c r="F6569" s="9" t="s">
        <v>22</v>
      </c>
      <c r="G6569" s="10">
        <v>975</v>
      </c>
      <c r="H6569" s="14" t="s">
        <v>17</v>
      </c>
      <c r="I6569" s="14" t="s">
        <v>18</v>
      </c>
    </row>
    <row r="6570" spans="1:9" x14ac:dyDescent="0.2">
      <c r="A6570" s="7" t="s">
        <v>10393</v>
      </c>
      <c r="B6570" s="171" t="s">
        <v>11719</v>
      </c>
      <c r="C6570" s="11" t="s">
        <v>11720</v>
      </c>
      <c r="D6570" s="12"/>
      <c r="E6570" s="12">
        <v>4.5</v>
      </c>
      <c r="F6570" s="12" t="s">
        <v>22</v>
      </c>
      <c r="G6570" s="13">
        <v>975</v>
      </c>
      <c r="H6570" s="15" t="s">
        <v>17</v>
      </c>
      <c r="I6570" s="15" t="s">
        <v>18</v>
      </c>
    </row>
    <row r="6571" spans="1:9" x14ac:dyDescent="0.2">
      <c r="A6571" s="7" t="s">
        <v>10393</v>
      </c>
      <c r="B6571" s="171" t="s">
        <v>11721</v>
      </c>
      <c r="C6571" s="3" t="s">
        <v>11722</v>
      </c>
      <c r="D6571" s="9"/>
      <c r="E6571" s="9">
        <v>4.5</v>
      </c>
      <c r="F6571" s="9" t="s">
        <v>22</v>
      </c>
      <c r="G6571" s="10">
        <v>695</v>
      </c>
      <c r="H6571" s="14" t="s">
        <v>17</v>
      </c>
      <c r="I6571" s="14" t="s">
        <v>18</v>
      </c>
    </row>
    <row r="6572" spans="1:9" x14ac:dyDescent="0.2">
      <c r="A6572" s="7" t="s">
        <v>10393</v>
      </c>
    </row>
    <row r="6573" spans="1:9" x14ac:dyDescent="0.2">
      <c r="A6573" s="7" t="s">
        <v>10393</v>
      </c>
      <c r="B6573" s="5" t="s">
        <v>11</v>
      </c>
      <c r="C6573" s="5" t="s">
        <v>11723</v>
      </c>
      <c r="D6573" s="5"/>
      <c r="E6573" s="5" t="s">
        <v>14</v>
      </c>
      <c r="F6573" s="5" t="s">
        <v>15</v>
      </c>
      <c r="G6573" s="6" t="s">
        <v>16</v>
      </c>
      <c r="H6573" s="6" t="s">
        <v>17</v>
      </c>
      <c r="I6573" s="6" t="s">
        <v>18</v>
      </c>
    </row>
    <row r="6574" spans="1:9" x14ac:dyDescent="0.2">
      <c r="A6574" s="7" t="s">
        <v>10393</v>
      </c>
      <c r="B6574" s="171" t="s">
        <v>11724</v>
      </c>
      <c r="C6574" s="3" t="s">
        <v>11725</v>
      </c>
      <c r="D6574" s="9"/>
      <c r="E6574" s="9">
        <v>5.5</v>
      </c>
      <c r="F6574" s="9" t="s">
        <v>22</v>
      </c>
      <c r="G6574" s="10">
        <v>525</v>
      </c>
      <c r="H6574" s="14" t="s">
        <v>17</v>
      </c>
      <c r="I6574" s="14" t="s">
        <v>18</v>
      </c>
    </row>
    <row r="6575" spans="1:9" x14ac:dyDescent="0.2">
      <c r="A6575" s="7" t="s">
        <v>10393</v>
      </c>
      <c r="B6575" s="171" t="s">
        <v>11726</v>
      </c>
      <c r="C6575" s="11" t="s">
        <v>11727</v>
      </c>
      <c r="D6575" s="12"/>
      <c r="E6575" s="12">
        <v>5.5</v>
      </c>
      <c r="F6575" s="12" t="s">
        <v>22</v>
      </c>
      <c r="G6575" s="13">
        <v>525</v>
      </c>
      <c r="H6575" s="15" t="s">
        <v>17</v>
      </c>
      <c r="I6575" s="15" t="s">
        <v>18</v>
      </c>
    </row>
    <row r="6576" spans="1:9" x14ac:dyDescent="0.2">
      <c r="A6576" s="7" t="s">
        <v>10393</v>
      </c>
      <c r="C6576" s="104"/>
      <c r="G6576" s="37"/>
      <c r="H6576" s="38"/>
      <c r="I6576" s="38"/>
    </row>
    <row r="6577" spans="1:9" x14ac:dyDescent="0.2">
      <c r="A6577" s="7" t="s">
        <v>10393</v>
      </c>
      <c r="B6577" s="5" t="s">
        <v>11</v>
      </c>
      <c r="C6577" s="5" t="s">
        <v>11728</v>
      </c>
      <c r="D6577" s="5"/>
      <c r="E6577" s="5" t="s">
        <v>14</v>
      </c>
      <c r="F6577" s="5" t="s">
        <v>15</v>
      </c>
      <c r="G6577" s="6" t="s">
        <v>16</v>
      </c>
      <c r="H6577" s="6" t="s">
        <v>17</v>
      </c>
      <c r="I6577" s="6" t="s">
        <v>18</v>
      </c>
    </row>
    <row r="6578" spans="1:9" x14ac:dyDescent="0.2">
      <c r="A6578" s="7" t="s">
        <v>10393</v>
      </c>
      <c r="B6578" s="3" t="s">
        <v>11729</v>
      </c>
      <c r="C6578" s="3" t="s">
        <v>11730</v>
      </c>
      <c r="D6578" s="9"/>
      <c r="E6578" s="9">
        <v>6</v>
      </c>
      <c r="F6578" s="9" t="s">
        <v>9554</v>
      </c>
      <c r="G6578" s="10">
        <v>0</v>
      </c>
      <c r="H6578" s="14" t="s">
        <v>17</v>
      </c>
      <c r="I6578" s="14" t="s">
        <v>18</v>
      </c>
    </row>
    <row r="6579" spans="1:9" x14ac:dyDescent="0.2">
      <c r="A6579" s="7" t="s">
        <v>10393</v>
      </c>
      <c r="B6579" s="11" t="s">
        <v>11731</v>
      </c>
      <c r="C6579" s="11" t="s">
        <v>11732</v>
      </c>
      <c r="D6579" s="12"/>
      <c r="E6579" s="12">
        <v>6</v>
      </c>
      <c r="F6579" s="12" t="s">
        <v>9554</v>
      </c>
      <c r="G6579" s="13">
        <v>0</v>
      </c>
      <c r="H6579" s="15" t="s">
        <v>17</v>
      </c>
      <c r="I6579" s="15" t="s">
        <v>18</v>
      </c>
    </row>
    <row r="6580" spans="1:9" x14ac:dyDescent="0.2">
      <c r="A6580" s="7" t="s">
        <v>10393</v>
      </c>
      <c r="B6580" s="3" t="s">
        <v>11733</v>
      </c>
      <c r="C6580" s="3" t="s">
        <v>11734</v>
      </c>
      <c r="D6580" s="9"/>
      <c r="E6580" s="9">
        <v>6</v>
      </c>
      <c r="F6580" s="9" t="s">
        <v>9554</v>
      </c>
      <c r="G6580" s="10">
        <v>0</v>
      </c>
      <c r="H6580" s="14" t="s">
        <v>17</v>
      </c>
      <c r="I6580" s="14" t="s">
        <v>18</v>
      </c>
    </row>
    <row r="6581" spans="1:9" x14ac:dyDescent="0.2">
      <c r="A6581" s="7" t="s">
        <v>10393</v>
      </c>
      <c r="C6581" s="104"/>
      <c r="G6581" s="37"/>
      <c r="H6581" s="38"/>
      <c r="I6581" s="38"/>
    </row>
    <row r="6582" spans="1:9" x14ac:dyDescent="0.2">
      <c r="A6582" s="7" t="s">
        <v>10393</v>
      </c>
      <c r="B6582" s="5" t="s">
        <v>11</v>
      </c>
      <c r="C6582" s="5" t="s">
        <v>11735</v>
      </c>
      <c r="D6582" s="5"/>
      <c r="E6582" s="5" t="s">
        <v>14</v>
      </c>
      <c r="F6582" s="5" t="s">
        <v>15</v>
      </c>
      <c r="G6582" s="6" t="s">
        <v>16</v>
      </c>
      <c r="H6582" s="6" t="s">
        <v>17</v>
      </c>
      <c r="I6582" s="6" t="s">
        <v>18</v>
      </c>
    </row>
    <row r="6583" spans="1:9" x14ac:dyDescent="0.2">
      <c r="A6583" s="7" t="s">
        <v>10393</v>
      </c>
      <c r="B6583" s="3" t="s">
        <v>11736</v>
      </c>
      <c r="C6583" s="3" t="s">
        <v>11737</v>
      </c>
      <c r="D6583" s="9"/>
      <c r="E6583" s="9">
        <v>6</v>
      </c>
      <c r="F6583" s="9" t="s">
        <v>9554</v>
      </c>
      <c r="G6583" s="10">
        <v>0</v>
      </c>
      <c r="H6583" s="14" t="s">
        <v>17</v>
      </c>
      <c r="I6583" s="14" t="s">
        <v>18</v>
      </c>
    </row>
    <row r="6584" spans="1:9" x14ac:dyDescent="0.2">
      <c r="A6584" s="7" t="s">
        <v>10393</v>
      </c>
      <c r="B6584" s="11" t="s">
        <v>11738</v>
      </c>
      <c r="C6584" s="11" t="s">
        <v>11739</v>
      </c>
      <c r="D6584" s="12"/>
      <c r="E6584" s="12">
        <v>6</v>
      </c>
      <c r="F6584" s="12" t="s">
        <v>9554</v>
      </c>
      <c r="G6584" s="13">
        <v>0</v>
      </c>
      <c r="H6584" s="15" t="s">
        <v>17</v>
      </c>
      <c r="I6584" s="15" t="s">
        <v>18</v>
      </c>
    </row>
    <row r="6585" spans="1:9" x14ac:dyDescent="0.2">
      <c r="A6585" s="7" t="s">
        <v>10393</v>
      </c>
      <c r="C6585" s="104"/>
      <c r="G6585" s="37"/>
      <c r="H6585" s="38"/>
      <c r="I6585" s="38"/>
    </row>
    <row r="6586" spans="1:9" x14ac:dyDescent="0.2">
      <c r="A6586" s="7" t="s">
        <v>11740</v>
      </c>
      <c r="B6586" s="5" t="s">
        <v>11</v>
      </c>
      <c r="C6586" s="5" t="s">
        <v>11741</v>
      </c>
      <c r="D6586" s="5"/>
      <c r="E6586" s="5" t="s">
        <v>14</v>
      </c>
      <c r="F6586" s="5" t="s">
        <v>15</v>
      </c>
      <c r="G6586" s="6" t="s">
        <v>16</v>
      </c>
      <c r="H6586" s="6" t="s">
        <v>17</v>
      </c>
      <c r="I6586" s="6" t="s">
        <v>18</v>
      </c>
    </row>
    <row r="6587" spans="1:9" x14ac:dyDescent="0.2">
      <c r="A6587" s="7" t="s">
        <v>11740</v>
      </c>
      <c r="B6587" s="3" t="s">
        <v>11742</v>
      </c>
      <c r="C6587" s="3" t="s">
        <v>11743</v>
      </c>
      <c r="D6587" s="9"/>
      <c r="E6587" s="9">
        <v>0.1</v>
      </c>
      <c r="F6587" s="9" t="s">
        <v>22</v>
      </c>
      <c r="G6587" s="10">
        <v>25</v>
      </c>
      <c r="H6587" s="14" t="s">
        <v>17</v>
      </c>
      <c r="I6587" s="14" t="s">
        <v>18</v>
      </c>
    </row>
    <row r="6588" spans="1:9" x14ac:dyDescent="0.2">
      <c r="A6588" s="7" t="s">
        <v>11740</v>
      </c>
      <c r="B6588" s="11" t="s">
        <v>11744</v>
      </c>
      <c r="C6588" s="11" t="s">
        <v>11745</v>
      </c>
      <c r="D6588" s="12"/>
      <c r="E6588" s="86">
        <v>0.1</v>
      </c>
      <c r="F6588" s="12" t="s">
        <v>22</v>
      </c>
      <c r="G6588" s="13">
        <v>34</v>
      </c>
      <c r="H6588" s="15" t="s">
        <v>3157</v>
      </c>
      <c r="I6588" s="15" t="s">
        <v>3157</v>
      </c>
    </row>
    <row r="6589" spans="1:9" x14ac:dyDescent="0.2">
      <c r="A6589" s="7" t="s">
        <v>11740</v>
      </c>
      <c r="B6589" s="3" t="s">
        <v>11746</v>
      </c>
      <c r="C6589" s="3" t="s">
        <v>11747</v>
      </c>
      <c r="D6589" s="9"/>
      <c r="E6589" s="9">
        <v>0.1</v>
      </c>
      <c r="F6589" s="9" t="s">
        <v>22</v>
      </c>
      <c r="G6589" s="10">
        <v>25</v>
      </c>
      <c r="H6589" s="14" t="s">
        <v>17</v>
      </c>
      <c r="I6589" s="14" t="s">
        <v>18</v>
      </c>
    </row>
    <row r="6590" spans="1:9" x14ac:dyDescent="0.2">
      <c r="A6590" s="7" t="s">
        <v>11740</v>
      </c>
      <c r="B6590" s="11" t="s">
        <v>11748</v>
      </c>
      <c r="C6590" s="11" t="s">
        <v>11749</v>
      </c>
      <c r="D6590" s="12"/>
      <c r="E6590" s="12">
        <v>0.1</v>
      </c>
      <c r="F6590" s="12" t="s">
        <v>22</v>
      </c>
      <c r="G6590" s="13">
        <v>25</v>
      </c>
      <c r="H6590" s="15" t="s">
        <v>17</v>
      </c>
      <c r="I6590" s="15" t="s">
        <v>18</v>
      </c>
    </row>
    <row r="6591" spans="1:9" x14ac:dyDescent="0.2">
      <c r="A6591" s="7" t="s">
        <v>11740</v>
      </c>
    </row>
    <row r="6592" spans="1:9" x14ac:dyDescent="0.2">
      <c r="A6592" s="28"/>
      <c r="B6592" s="28"/>
      <c r="C6592" s="28"/>
      <c r="D6592" s="28"/>
      <c r="E6592" s="28"/>
      <c r="F6592" s="28"/>
      <c r="G6592" s="52"/>
      <c r="H6592" s="30"/>
      <c r="I6592" s="30"/>
    </row>
    <row r="6593" spans="1:9" x14ac:dyDescent="0.2">
      <c r="A6593" s="7" t="s">
        <v>11750</v>
      </c>
    </row>
    <row r="6594" spans="1:9" ht="31.5" x14ac:dyDescent="0.2">
      <c r="A6594" s="7" t="s">
        <v>11750</v>
      </c>
      <c r="B6594" s="147" t="s">
        <v>11751</v>
      </c>
      <c r="C6594" s="20"/>
      <c r="D6594" s="112"/>
      <c r="E6594" s="39"/>
      <c r="F6594" s="39"/>
      <c r="G6594" s="37"/>
      <c r="H6594" s="48"/>
      <c r="I6594" s="8"/>
    </row>
    <row r="6595" spans="1:9" x14ac:dyDescent="0.2">
      <c r="A6595" s="7" t="s">
        <v>11750</v>
      </c>
      <c r="B6595" s="20"/>
    </row>
    <row r="6596" spans="1:9" x14ac:dyDescent="0.2">
      <c r="A6596" s="7" t="s">
        <v>11750</v>
      </c>
      <c r="B6596" s="5" t="s">
        <v>11</v>
      </c>
      <c r="C6596" s="5" t="s">
        <v>11752</v>
      </c>
      <c r="D6596" s="5"/>
      <c r="E6596" s="5" t="s">
        <v>14</v>
      </c>
      <c r="F6596" s="5" t="s">
        <v>15</v>
      </c>
      <c r="G6596" s="6" t="s">
        <v>16</v>
      </c>
      <c r="H6596" s="6" t="s">
        <v>17</v>
      </c>
      <c r="I6596" s="6" t="s">
        <v>18</v>
      </c>
    </row>
    <row r="6597" spans="1:9" x14ac:dyDescent="0.2">
      <c r="A6597" s="7" t="s">
        <v>11750</v>
      </c>
      <c r="B6597" s="171" t="s">
        <v>11753</v>
      </c>
      <c r="C6597" s="3" t="s">
        <v>11754</v>
      </c>
      <c r="D6597" s="9"/>
      <c r="E6597" s="9">
        <v>4.7</v>
      </c>
      <c r="F6597" s="9" t="s">
        <v>22</v>
      </c>
      <c r="G6597" s="10">
        <v>625</v>
      </c>
      <c r="H6597" s="14" t="s">
        <v>17</v>
      </c>
      <c r="I6597" s="14" t="s">
        <v>18</v>
      </c>
    </row>
    <row r="6598" spans="1:9" x14ac:dyDescent="0.2">
      <c r="A6598" s="7" t="s">
        <v>11750</v>
      </c>
      <c r="B6598" s="171" t="s">
        <v>11755</v>
      </c>
      <c r="C6598" s="11" t="s">
        <v>11756</v>
      </c>
      <c r="D6598" s="12"/>
      <c r="E6598" s="12">
        <v>4.7</v>
      </c>
      <c r="F6598" s="12" t="s">
        <v>22</v>
      </c>
      <c r="G6598" s="13">
        <v>625</v>
      </c>
      <c r="H6598" s="15" t="s">
        <v>17</v>
      </c>
      <c r="I6598" s="15" t="s">
        <v>18</v>
      </c>
    </row>
    <row r="6599" spans="1:9" x14ac:dyDescent="0.2">
      <c r="A6599" s="7" t="s">
        <v>11750</v>
      </c>
      <c r="B6599" s="171" t="s">
        <v>11757</v>
      </c>
      <c r="C6599" s="3" t="s">
        <v>11758</v>
      </c>
      <c r="D6599" s="9"/>
      <c r="E6599" s="9">
        <v>4.7</v>
      </c>
      <c r="F6599" s="9" t="s">
        <v>22</v>
      </c>
      <c r="G6599" s="10">
        <v>595</v>
      </c>
      <c r="H6599" s="14" t="s">
        <v>17</v>
      </c>
      <c r="I6599" s="14" t="s">
        <v>18</v>
      </c>
    </row>
    <row r="6600" spans="1:9" x14ac:dyDescent="0.2">
      <c r="A6600" s="7" t="s">
        <v>11750</v>
      </c>
      <c r="G6600" s="1"/>
      <c r="H6600" s="44"/>
      <c r="I6600" s="44"/>
    </row>
    <row r="6601" spans="1:9" x14ac:dyDescent="0.2">
      <c r="A6601" s="7" t="s">
        <v>11750</v>
      </c>
      <c r="B6601" s="5" t="s">
        <v>11</v>
      </c>
      <c r="C6601" s="5" t="s">
        <v>11759</v>
      </c>
      <c r="D6601" s="5"/>
      <c r="E6601" s="5" t="s">
        <v>14</v>
      </c>
      <c r="F6601" s="5" t="s">
        <v>15</v>
      </c>
      <c r="G6601" s="6" t="s">
        <v>16</v>
      </c>
      <c r="H6601" s="6" t="s">
        <v>17</v>
      </c>
      <c r="I6601" s="6" t="s">
        <v>18</v>
      </c>
    </row>
    <row r="6602" spans="1:9" x14ac:dyDescent="0.2">
      <c r="A6602" s="7" t="s">
        <v>11750</v>
      </c>
      <c r="B6602" s="3" t="s">
        <v>11760</v>
      </c>
      <c r="C6602" s="3" t="s">
        <v>11761</v>
      </c>
      <c r="D6602" s="9"/>
      <c r="E6602" s="9">
        <v>5.7</v>
      </c>
      <c r="F6602" s="9" t="s">
        <v>22</v>
      </c>
      <c r="G6602" s="10">
        <v>895</v>
      </c>
      <c r="H6602" s="14" t="s">
        <v>17</v>
      </c>
      <c r="I6602" s="14" t="s">
        <v>18</v>
      </c>
    </row>
    <row r="6603" spans="1:9" x14ac:dyDescent="0.2">
      <c r="A6603" s="7" t="s">
        <v>11750</v>
      </c>
      <c r="B6603" s="11" t="s">
        <v>11762</v>
      </c>
      <c r="C6603" s="11" t="s">
        <v>11763</v>
      </c>
      <c r="D6603" s="12"/>
      <c r="E6603" s="12">
        <v>5.7</v>
      </c>
      <c r="F6603" s="12" t="s">
        <v>22</v>
      </c>
      <c r="G6603" s="13">
        <v>895</v>
      </c>
      <c r="H6603" s="15" t="s">
        <v>17</v>
      </c>
      <c r="I6603" s="15" t="s">
        <v>18</v>
      </c>
    </row>
    <row r="6604" spans="1:9" x14ac:dyDescent="0.2">
      <c r="A6604" s="7" t="s">
        <v>11750</v>
      </c>
      <c r="B6604" s="3" t="s">
        <v>11764</v>
      </c>
      <c r="C6604" s="3" t="s">
        <v>11765</v>
      </c>
      <c r="D6604" s="9"/>
      <c r="E6604" s="9">
        <v>5.7</v>
      </c>
      <c r="F6604" s="9" t="s">
        <v>22</v>
      </c>
      <c r="G6604" s="10">
        <v>895</v>
      </c>
      <c r="H6604" s="14" t="s">
        <v>17</v>
      </c>
      <c r="I6604" s="14" t="s">
        <v>18</v>
      </c>
    </row>
    <row r="6605" spans="1:9" x14ac:dyDescent="0.2">
      <c r="A6605" s="7" t="s">
        <v>11750</v>
      </c>
      <c r="B6605" s="11" t="s">
        <v>11766</v>
      </c>
      <c r="C6605" s="11" t="s">
        <v>11767</v>
      </c>
      <c r="D6605" s="12"/>
      <c r="E6605" s="12">
        <v>5.7</v>
      </c>
      <c r="F6605" s="12" t="s">
        <v>22</v>
      </c>
      <c r="G6605" s="13">
        <v>895</v>
      </c>
      <c r="H6605" s="15" t="s">
        <v>17</v>
      </c>
      <c r="I6605" s="15" t="s">
        <v>18</v>
      </c>
    </row>
    <row r="6606" spans="1:9" x14ac:dyDescent="0.2">
      <c r="A6606" s="7" t="s">
        <v>11750</v>
      </c>
      <c r="B6606" s="3" t="s">
        <v>11768</v>
      </c>
      <c r="C6606" s="3" t="s">
        <v>11769</v>
      </c>
      <c r="D6606" s="9"/>
      <c r="E6606" s="9">
        <v>5.7</v>
      </c>
      <c r="F6606" s="9" t="s">
        <v>22</v>
      </c>
      <c r="G6606" s="10">
        <v>895</v>
      </c>
      <c r="H6606" s="14" t="s">
        <v>17</v>
      </c>
      <c r="I6606" s="14" t="s">
        <v>18</v>
      </c>
    </row>
    <row r="6607" spans="1:9" x14ac:dyDescent="0.2">
      <c r="A6607" s="7" t="s">
        <v>11750</v>
      </c>
      <c r="G6607" s="37"/>
      <c r="H6607" s="44"/>
      <c r="I6607" s="44"/>
    </row>
    <row r="6608" spans="1:9" x14ac:dyDescent="0.2">
      <c r="A6608" s="7" t="s">
        <v>11750</v>
      </c>
      <c r="B6608" s="5" t="s">
        <v>11</v>
      </c>
      <c r="C6608" s="5" t="s">
        <v>11770</v>
      </c>
      <c r="D6608" s="5" t="s">
        <v>13</v>
      </c>
      <c r="E6608" s="5" t="s">
        <v>14</v>
      </c>
      <c r="F6608" s="5" t="s">
        <v>15</v>
      </c>
      <c r="G6608" s="6" t="s">
        <v>16</v>
      </c>
      <c r="H6608" s="6" t="s">
        <v>17</v>
      </c>
      <c r="I6608" s="6" t="s">
        <v>18</v>
      </c>
    </row>
    <row r="6609" spans="1:9" x14ac:dyDescent="0.2">
      <c r="A6609" s="7" t="s">
        <v>11750</v>
      </c>
      <c r="B6609" s="171" t="s">
        <v>11771</v>
      </c>
      <c r="C6609" s="3" t="s">
        <v>11772</v>
      </c>
      <c r="D6609" s="9" t="s">
        <v>11773</v>
      </c>
      <c r="E6609" s="9">
        <v>6.2</v>
      </c>
      <c r="F6609" s="9" t="s">
        <v>22</v>
      </c>
      <c r="G6609" s="10">
        <v>1095</v>
      </c>
      <c r="H6609" s="14" t="s">
        <v>17</v>
      </c>
      <c r="I6609" s="14" t="s">
        <v>18</v>
      </c>
    </row>
    <row r="6610" spans="1:9" x14ac:dyDescent="0.2">
      <c r="A6610" s="7" t="s">
        <v>11750</v>
      </c>
      <c r="G6610" s="37"/>
      <c r="H6610" s="44"/>
      <c r="I6610" s="44"/>
    </row>
    <row r="6611" spans="1:9" x14ac:dyDescent="0.2">
      <c r="A6611" s="7" t="s">
        <v>10393</v>
      </c>
      <c r="B6611" s="5" t="s">
        <v>11</v>
      </c>
      <c r="C6611" s="5" t="s">
        <v>11774</v>
      </c>
      <c r="D6611" s="5"/>
      <c r="E6611" s="5" t="s">
        <v>14</v>
      </c>
      <c r="F6611" s="5" t="s">
        <v>15</v>
      </c>
      <c r="G6611" s="6" t="s">
        <v>16</v>
      </c>
      <c r="H6611" s="6" t="s">
        <v>17</v>
      </c>
      <c r="I6611" s="6" t="s">
        <v>18</v>
      </c>
    </row>
    <row r="6612" spans="1:9" x14ac:dyDescent="0.2">
      <c r="A6612" s="7" t="s">
        <v>10393</v>
      </c>
      <c r="B6612" s="3" t="s">
        <v>11775</v>
      </c>
      <c r="C6612" s="3" t="s">
        <v>11776</v>
      </c>
      <c r="D6612" s="9"/>
      <c r="E6612" s="9">
        <v>5</v>
      </c>
      <c r="F6612" s="9" t="s">
        <v>22</v>
      </c>
      <c r="G6612" s="10">
        <v>1045</v>
      </c>
      <c r="H6612" s="14" t="s">
        <v>17</v>
      </c>
      <c r="I6612" s="14" t="s">
        <v>18</v>
      </c>
    </row>
    <row r="6613" spans="1:9" x14ac:dyDescent="0.2">
      <c r="A6613" s="7" t="s">
        <v>10393</v>
      </c>
      <c r="B6613" s="11" t="s">
        <v>11777</v>
      </c>
      <c r="C6613" s="11" t="s">
        <v>11778</v>
      </c>
      <c r="D6613" s="12"/>
      <c r="E6613" s="12">
        <v>5</v>
      </c>
      <c r="F6613" s="12" t="s">
        <v>22</v>
      </c>
      <c r="G6613" s="13">
        <v>1045</v>
      </c>
      <c r="H6613" s="15" t="s">
        <v>17</v>
      </c>
      <c r="I6613" s="15" t="s">
        <v>18</v>
      </c>
    </row>
    <row r="6614" spans="1:9" x14ac:dyDescent="0.2">
      <c r="A6614" s="7" t="s">
        <v>10393</v>
      </c>
      <c r="B6614" s="3" t="s">
        <v>11779</v>
      </c>
      <c r="C6614" s="3" t="s">
        <v>11780</v>
      </c>
      <c r="D6614" s="9"/>
      <c r="E6614" s="9">
        <v>5</v>
      </c>
      <c r="F6614" s="9" t="s">
        <v>22</v>
      </c>
      <c r="G6614" s="10">
        <v>1045</v>
      </c>
      <c r="H6614" s="14" t="s">
        <v>17</v>
      </c>
      <c r="I6614" s="14" t="s">
        <v>18</v>
      </c>
    </row>
    <row r="6615" spans="1:9" x14ac:dyDescent="0.2">
      <c r="A6615" s="7" t="s">
        <v>10393</v>
      </c>
      <c r="B6615" s="11" t="s">
        <v>11781</v>
      </c>
      <c r="C6615" s="11" t="s">
        <v>11782</v>
      </c>
      <c r="D6615" s="12"/>
      <c r="E6615" s="12">
        <v>5</v>
      </c>
      <c r="F6615" s="12" t="s">
        <v>22</v>
      </c>
      <c r="G6615" s="13">
        <v>1045</v>
      </c>
      <c r="H6615" s="15" t="s">
        <v>17</v>
      </c>
      <c r="I6615" s="15" t="s">
        <v>18</v>
      </c>
    </row>
    <row r="6616" spans="1:9" x14ac:dyDescent="0.2">
      <c r="A6616" s="7" t="s">
        <v>10393</v>
      </c>
      <c r="C6616" s="104"/>
      <c r="G6616" s="37"/>
    </row>
    <row r="6617" spans="1:9" x14ac:dyDescent="0.2">
      <c r="A6617" s="28"/>
      <c r="B6617" s="28"/>
      <c r="C6617" s="28"/>
      <c r="D6617" s="28"/>
      <c r="E6617" s="28"/>
      <c r="F6617" s="28"/>
      <c r="G6617" s="52"/>
      <c r="H6617" s="30"/>
      <c r="I6617" s="30"/>
    </row>
    <row r="6618" spans="1:9" x14ac:dyDescent="0.2">
      <c r="A6618" s="7" t="s">
        <v>11783</v>
      </c>
    </row>
    <row r="6619" spans="1:9" ht="31.5" x14ac:dyDescent="0.2">
      <c r="A6619" s="7" t="s">
        <v>11783</v>
      </c>
      <c r="B6619" s="147" t="s">
        <v>11784</v>
      </c>
      <c r="C6619" s="20"/>
      <c r="E6619" s="39"/>
      <c r="F6619" s="39"/>
      <c r="G6619" s="37"/>
      <c r="H6619" s="48"/>
      <c r="I6619" s="8"/>
    </row>
    <row r="6620" spans="1:9" x14ac:dyDescent="0.2">
      <c r="A6620" s="7" t="s">
        <v>11783</v>
      </c>
      <c r="B6620" s="20"/>
      <c r="G6620" s="37"/>
      <c r="H6620" s="44"/>
      <c r="I6620" s="44"/>
    </row>
    <row r="6621" spans="1:9" x14ac:dyDescent="0.2">
      <c r="A6621" s="7" t="s">
        <v>11783</v>
      </c>
      <c r="B6621" s="5" t="s">
        <v>11</v>
      </c>
      <c r="C6621" s="5" t="s">
        <v>11785</v>
      </c>
      <c r="D6621" s="5"/>
      <c r="E6621" s="5" t="s">
        <v>14</v>
      </c>
      <c r="F6621" s="5" t="s">
        <v>15</v>
      </c>
      <c r="G6621" s="6" t="s">
        <v>16</v>
      </c>
      <c r="H6621" s="6" t="s">
        <v>17</v>
      </c>
      <c r="I6621" s="6" t="s">
        <v>18</v>
      </c>
    </row>
    <row r="6622" spans="1:9" x14ac:dyDescent="0.2">
      <c r="A6622" s="7" t="s">
        <v>11783</v>
      </c>
      <c r="B6622" s="171" t="s">
        <v>11786</v>
      </c>
      <c r="C6622" s="3" t="s">
        <v>11787</v>
      </c>
      <c r="D6622" s="9"/>
      <c r="E6622" s="9">
        <v>5.0999999999999996</v>
      </c>
      <c r="F6622" s="9" t="s">
        <v>22</v>
      </c>
      <c r="G6622" s="10">
        <v>645</v>
      </c>
      <c r="H6622" s="14" t="s">
        <v>17</v>
      </c>
      <c r="I6622" s="14" t="s">
        <v>18</v>
      </c>
    </row>
    <row r="6623" spans="1:9" x14ac:dyDescent="0.2">
      <c r="A6623" s="7" t="s">
        <v>11783</v>
      </c>
      <c r="B6623" s="171" t="s">
        <v>11788</v>
      </c>
      <c r="C6623" s="11" t="s">
        <v>11789</v>
      </c>
      <c r="D6623" s="12"/>
      <c r="E6623" s="12">
        <v>5.0999999999999996</v>
      </c>
      <c r="F6623" s="12" t="s">
        <v>22</v>
      </c>
      <c r="G6623" s="13">
        <v>645</v>
      </c>
      <c r="H6623" s="15" t="s">
        <v>17</v>
      </c>
      <c r="I6623" s="15" t="s">
        <v>18</v>
      </c>
    </row>
    <row r="6624" spans="1:9" x14ac:dyDescent="0.2">
      <c r="A6624" s="7" t="s">
        <v>11783</v>
      </c>
      <c r="G6624" s="37"/>
      <c r="H6624" s="44"/>
      <c r="I6624" s="44"/>
    </row>
    <row r="6625" spans="1:9" x14ac:dyDescent="0.2">
      <c r="A6625" s="7" t="s">
        <v>11783</v>
      </c>
      <c r="B6625" s="5" t="s">
        <v>11</v>
      </c>
      <c r="C6625" s="5" t="s">
        <v>11790</v>
      </c>
      <c r="D6625" s="5"/>
      <c r="E6625" s="5" t="s">
        <v>14</v>
      </c>
      <c r="F6625" s="5" t="s">
        <v>15</v>
      </c>
      <c r="G6625" s="6" t="s">
        <v>16</v>
      </c>
      <c r="H6625" s="6" t="s">
        <v>17</v>
      </c>
      <c r="I6625" s="6" t="s">
        <v>18</v>
      </c>
    </row>
    <row r="6626" spans="1:9" x14ac:dyDescent="0.2">
      <c r="A6626" s="7" t="s">
        <v>11783</v>
      </c>
      <c r="B6626" s="171" t="s">
        <v>11791</v>
      </c>
      <c r="C6626" s="3" t="s">
        <v>11792</v>
      </c>
      <c r="D6626" s="9"/>
      <c r="E6626" s="9">
        <v>5</v>
      </c>
      <c r="F6626" s="9" t="s">
        <v>22</v>
      </c>
      <c r="G6626" s="10">
        <v>645</v>
      </c>
      <c r="H6626" s="14" t="s">
        <v>17</v>
      </c>
      <c r="I6626" s="14" t="s">
        <v>18</v>
      </c>
    </row>
    <row r="6627" spans="1:9" x14ac:dyDescent="0.2">
      <c r="A6627" s="7" t="s">
        <v>11783</v>
      </c>
      <c r="B6627" s="104"/>
      <c r="C6627" s="104"/>
      <c r="G6627" s="37"/>
      <c r="H6627" s="44"/>
      <c r="I6627" s="44"/>
    </row>
    <row r="6628" spans="1:9" x14ac:dyDescent="0.2">
      <c r="A6628" s="7" t="s">
        <v>11783</v>
      </c>
      <c r="B6628" s="5" t="s">
        <v>11</v>
      </c>
      <c r="C6628" s="5" t="s">
        <v>11793</v>
      </c>
      <c r="D6628" s="5"/>
      <c r="E6628" s="5" t="s">
        <v>14</v>
      </c>
      <c r="F6628" s="5" t="s">
        <v>15</v>
      </c>
      <c r="G6628" s="6" t="s">
        <v>16</v>
      </c>
      <c r="H6628" s="6" t="s">
        <v>17</v>
      </c>
      <c r="I6628" s="6" t="s">
        <v>18</v>
      </c>
    </row>
    <row r="6629" spans="1:9" x14ac:dyDescent="0.2">
      <c r="A6629" s="7" t="s">
        <v>11783</v>
      </c>
      <c r="B6629" s="3" t="s">
        <v>11794</v>
      </c>
      <c r="C6629" s="3" t="s">
        <v>11795</v>
      </c>
      <c r="D6629" s="9"/>
      <c r="E6629" s="9">
        <v>4.5</v>
      </c>
      <c r="F6629" s="9" t="s">
        <v>22</v>
      </c>
      <c r="G6629" s="10">
        <v>535</v>
      </c>
      <c r="H6629" s="14" t="s">
        <v>17</v>
      </c>
      <c r="I6629" s="14" t="s">
        <v>18</v>
      </c>
    </row>
    <row r="6630" spans="1:9" x14ac:dyDescent="0.2">
      <c r="A6630" s="7" t="s">
        <v>11783</v>
      </c>
      <c r="B6630" s="11" t="s">
        <v>11796</v>
      </c>
      <c r="C6630" s="11" t="s">
        <v>11797</v>
      </c>
      <c r="D6630" s="12"/>
      <c r="E6630" s="12">
        <v>4.5</v>
      </c>
      <c r="F6630" s="12" t="s">
        <v>22</v>
      </c>
      <c r="G6630" s="13">
        <v>535</v>
      </c>
      <c r="H6630" s="15" t="s">
        <v>17</v>
      </c>
      <c r="I6630" s="15" t="s">
        <v>18</v>
      </c>
    </row>
    <row r="6631" spans="1:9" x14ac:dyDescent="0.2">
      <c r="A6631" s="7" t="s">
        <v>11783</v>
      </c>
      <c r="B6631" s="3" t="s">
        <v>11798</v>
      </c>
      <c r="C6631" s="3" t="s">
        <v>11799</v>
      </c>
      <c r="D6631" s="9"/>
      <c r="E6631" s="9">
        <v>4.5</v>
      </c>
      <c r="F6631" s="9" t="s">
        <v>22</v>
      </c>
      <c r="G6631" s="10">
        <v>535</v>
      </c>
      <c r="H6631" s="14" t="s">
        <v>17</v>
      </c>
      <c r="I6631" s="14" t="s">
        <v>18</v>
      </c>
    </row>
    <row r="6632" spans="1:9" x14ac:dyDescent="0.2">
      <c r="A6632" s="7" t="s">
        <v>11783</v>
      </c>
      <c r="B6632" s="104"/>
      <c r="C6632" s="104"/>
      <c r="G6632" s="37"/>
    </row>
    <row r="6633" spans="1:9" x14ac:dyDescent="0.2">
      <c r="A6633" s="7" t="s">
        <v>11783</v>
      </c>
      <c r="B6633" s="5" t="s">
        <v>11</v>
      </c>
      <c r="C6633" s="5" t="s">
        <v>11800</v>
      </c>
      <c r="D6633" s="5"/>
      <c r="E6633" s="5" t="s">
        <v>14</v>
      </c>
      <c r="F6633" s="5" t="s">
        <v>15</v>
      </c>
      <c r="G6633" s="6" t="s">
        <v>16</v>
      </c>
      <c r="H6633" s="6" t="s">
        <v>17</v>
      </c>
      <c r="I6633" s="6" t="s">
        <v>18</v>
      </c>
    </row>
    <row r="6634" spans="1:9" x14ac:dyDescent="0.2">
      <c r="A6634" s="7" t="s">
        <v>11783</v>
      </c>
      <c r="B6634" s="171" t="s">
        <v>11801</v>
      </c>
      <c r="C6634" s="3" t="s">
        <v>11802</v>
      </c>
      <c r="D6634" s="9"/>
      <c r="E6634" s="9">
        <v>4</v>
      </c>
      <c r="F6634" s="9" t="s">
        <v>22</v>
      </c>
      <c r="G6634" s="10">
        <v>515</v>
      </c>
      <c r="H6634" s="14" t="s">
        <v>17</v>
      </c>
      <c r="I6634" s="14" t="s">
        <v>18</v>
      </c>
    </row>
    <row r="6635" spans="1:9" x14ac:dyDescent="0.2">
      <c r="A6635" s="7" t="s">
        <v>11783</v>
      </c>
      <c r="B6635" s="171" t="s">
        <v>11803</v>
      </c>
      <c r="C6635" s="11" t="s">
        <v>11804</v>
      </c>
      <c r="D6635" s="12"/>
      <c r="E6635" s="12">
        <v>4</v>
      </c>
      <c r="F6635" s="12" t="s">
        <v>22</v>
      </c>
      <c r="G6635" s="13">
        <v>515</v>
      </c>
      <c r="H6635" s="15" t="s">
        <v>17</v>
      </c>
      <c r="I6635" s="15" t="s">
        <v>18</v>
      </c>
    </row>
    <row r="6636" spans="1:9" x14ac:dyDescent="0.2">
      <c r="A6636" s="7" t="s">
        <v>11783</v>
      </c>
      <c r="B6636" s="171" t="s">
        <v>11805</v>
      </c>
      <c r="C6636" s="3" t="s">
        <v>11806</v>
      </c>
      <c r="D6636" s="9"/>
      <c r="E6636" s="9">
        <v>4</v>
      </c>
      <c r="F6636" s="9" t="s">
        <v>22</v>
      </c>
      <c r="G6636" s="10">
        <v>515</v>
      </c>
      <c r="H6636" s="14" t="s">
        <v>17</v>
      </c>
      <c r="I6636" s="14" t="s">
        <v>18</v>
      </c>
    </row>
    <row r="6637" spans="1:9" x14ac:dyDescent="0.2">
      <c r="A6637" s="7" t="s">
        <v>11783</v>
      </c>
      <c r="B6637" s="104"/>
      <c r="C6637" s="104"/>
      <c r="G6637" s="37"/>
      <c r="H6637" s="44"/>
      <c r="I6637" s="44"/>
    </row>
    <row r="6638" spans="1:9" x14ac:dyDescent="0.2">
      <c r="A6638" s="7" t="s">
        <v>11783</v>
      </c>
      <c r="B6638" s="5" t="s">
        <v>11</v>
      </c>
      <c r="C6638" s="5" t="s">
        <v>11807</v>
      </c>
      <c r="D6638" s="5"/>
      <c r="E6638" s="5" t="s">
        <v>14</v>
      </c>
      <c r="F6638" s="5" t="s">
        <v>15</v>
      </c>
      <c r="G6638" s="6" t="s">
        <v>16</v>
      </c>
      <c r="H6638" s="6" t="s">
        <v>17</v>
      </c>
      <c r="I6638" s="6" t="s">
        <v>18</v>
      </c>
    </row>
    <row r="6639" spans="1:9" x14ac:dyDescent="0.2">
      <c r="A6639" s="7" t="s">
        <v>11783</v>
      </c>
      <c r="B6639" s="171" t="s">
        <v>11808</v>
      </c>
      <c r="C6639" s="3" t="s">
        <v>11809</v>
      </c>
      <c r="D6639" s="9"/>
      <c r="E6639" s="9">
        <v>2.8</v>
      </c>
      <c r="F6639" s="9" t="s">
        <v>22</v>
      </c>
      <c r="G6639" s="10">
        <v>315</v>
      </c>
      <c r="H6639" s="14" t="s">
        <v>17</v>
      </c>
      <c r="I6639" s="14" t="s">
        <v>18</v>
      </c>
    </row>
    <row r="6640" spans="1:9" x14ac:dyDescent="0.2">
      <c r="A6640" s="7" t="s">
        <v>11783</v>
      </c>
      <c r="B6640" s="171" t="s">
        <v>11810</v>
      </c>
      <c r="C6640" s="11" t="s">
        <v>11811</v>
      </c>
      <c r="D6640" s="12"/>
      <c r="E6640" s="12">
        <v>2.8</v>
      </c>
      <c r="F6640" s="12" t="s">
        <v>22</v>
      </c>
      <c r="G6640" s="13">
        <v>315</v>
      </c>
      <c r="H6640" s="15" t="s">
        <v>17</v>
      </c>
      <c r="I6640" s="15" t="s">
        <v>18</v>
      </c>
    </row>
    <row r="6641" spans="1:9" x14ac:dyDescent="0.2">
      <c r="A6641" s="7" t="s">
        <v>11783</v>
      </c>
      <c r="B6641" s="171" t="s">
        <v>11812</v>
      </c>
      <c r="C6641" s="3" t="s">
        <v>11813</v>
      </c>
      <c r="D6641" s="9"/>
      <c r="E6641" s="9">
        <v>2.75</v>
      </c>
      <c r="F6641" s="9" t="s">
        <v>22</v>
      </c>
      <c r="G6641" s="10">
        <v>315</v>
      </c>
      <c r="H6641" s="14" t="s">
        <v>17</v>
      </c>
      <c r="I6641" s="14" t="s">
        <v>18</v>
      </c>
    </row>
    <row r="6642" spans="1:9" x14ac:dyDescent="0.2">
      <c r="A6642" s="7" t="s">
        <v>11783</v>
      </c>
      <c r="C6642" s="19"/>
      <c r="E6642" s="21"/>
      <c r="G6642" s="37"/>
    </row>
    <row r="6643" spans="1:9" x14ac:dyDescent="0.2">
      <c r="A6643" s="7" t="s">
        <v>11783</v>
      </c>
      <c r="B6643" s="5" t="s">
        <v>11</v>
      </c>
      <c r="C6643" s="5" t="s">
        <v>11814</v>
      </c>
      <c r="D6643" s="5"/>
      <c r="E6643" s="5" t="s">
        <v>14</v>
      </c>
      <c r="F6643" s="5" t="s">
        <v>15</v>
      </c>
      <c r="G6643" s="6" t="s">
        <v>16</v>
      </c>
      <c r="H6643" s="6" t="s">
        <v>17</v>
      </c>
      <c r="I6643" s="6" t="s">
        <v>18</v>
      </c>
    </row>
    <row r="6644" spans="1:9" x14ac:dyDescent="0.2">
      <c r="A6644" s="7" t="s">
        <v>11783</v>
      </c>
      <c r="B6644" s="171" t="s">
        <v>11815</v>
      </c>
      <c r="C6644" s="3" t="s">
        <v>11816</v>
      </c>
      <c r="D6644" s="9"/>
      <c r="E6644" s="9">
        <v>3</v>
      </c>
      <c r="F6644" s="9" t="s">
        <v>22</v>
      </c>
      <c r="G6644" s="10">
        <v>385</v>
      </c>
      <c r="H6644" s="14" t="s">
        <v>17</v>
      </c>
      <c r="I6644" s="14" t="s">
        <v>18</v>
      </c>
    </row>
    <row r="6645" spans="1:9" x14ac:dyDescent="0.2">
      <c r="A6645" s="7" t="s">
        <v>11783</v>
      </c>
      <c r="B6645" s="171" t="s">
        <v>11817</v>
      </c>
      <c r="C6645" s="11" t="s">
        <v>11818</v>
      </c>
      <c r="D6645" s="12"/>
      <c r="E6645" s="12">
        <v>3</v>
      </c>
      <c r="F6645" s="12" t="s">
        <v>22</v>
      </c>
      <c r="G6645" s="13">
        <v>385</v>
      </c>
      <c r="H6645" s="15" t="s">
        <v>17</v>
      </c>
      <c r="I6645" s="15" t="s">
        <v>18</v>
      </c>
    </row>
    <row r="6646" spans="1:9" x14ac:dyDescent="0.2">
      <c r="A6646" s="7" t="s">
        <v>11783</v>
      </c>
      <c r="C6646" s="104"/>
      <c r="H6646" s="44"/>
      <c r="I6646" s="44"/>
    </row>
    <row r="6647" spans="1:9" x14ac:dyDescent="0.2">
      <c r="A6647" s="26"/>
      <c r="B6647" s="28"/>
      <c r="C6647" s="114"/>
      <c r="D6647" s="28"/>
      <c r="E6647" s="28"/>
      <c r="F6647" s="28"/>
      <c r="G6647" s="52"/>
      <c r="H6647" s="115"/>
      <c r="I6647" s="115"/>
    </row>
    <row r="6648" spans="1:9" x14ac:dyDescent="0.2">
      <c r="A6648" s="7" t="s">
        <v>11819</v>
      </c>
    </row>
    <row r="6649" spans="1:9" ht="31.5" x14ac:dyDescent="0.2">
      <c r="A6649" s="7" t="s">
        <v>11819</v>
      </c>
      <c r="B6649" s="146" t="s">
        <v>11820</v>
      </c>
    </row>
    <row r="6650" spans="1:9" x14ac:dyDescent="0.2">
      <c r="A6650" s="7" t="s">
        <v>11819</v>
      </c>
      <c r="B6650" s="20"/>
      <c r="G6650" s="37"/>
    </row>
    <row r="6651" spans="1:9" x14ac:dyDescent="0.2">
      <c r="A6651" s="7" t="s">
        <v>11819</v>
      </c>
      <c r="B6651" s="5" t="s">
        <v>11</v>
      </c>
      <c r="C6651" s="5" t="s">
        <v>11821</v>
      </c>
      <c r="D6651" s="5" t="s">
        <v>13</v>
      </c>
      <c r="E6651" s="5" t="s">
        <v>14</v>
      </c>
      <c r="F6651" s="5" t="s">
        <v>15</v>
      </c>
      <c r="G6651" s="6" t="s">
        <v>16</v>
      </c>
      <c r="H6651" s="6" t="s">
        <v>17</v>
      </c>
      <c r="I6651" s="6" t="s">
        <v>18</v>
      </c>
    </row>
    <row r="6652" spans="1:9" x14ac:dyDescent="0.2">
      <c r="A6652" s="7" t="s">
        <v>11819</v>
      </c>
      <c r="B6652" s="3" t="s">
        <v>11822</v>
      </c>
      <c r="C6652" s="3" t="s">
        <v>11823</v>
      </c>
      <c r="D6652" s="9" t="s">
        <v>11824</v>
      </c>
      <c r="E6652" s="9">
        <v>44</v>
      </c>
      <c r="F6652" s="9" t="s">
        <v>22</v>
      </c>
      <c r="G6652" s="10">
        <v>2545</v>
      </c>
      <c r="H6652" s="14" t="s">
        <v>17</v>
      </c>
      <c r="I6652" s="14" t="s">
        <v>18</v>
      </c>
    </row>
    <row r="6653" spans="1:9" x14ac:dyDescent="0.2">
      <c r="A6653" s="7" t="s">
        <v>11819</v>
      </c>
      <c r="B6653" s="11" t="s">
        <v>11825</v>
      </c>
      <c r="C6653" s="11" t="s">
        <v>11826</v>
      </c>
      <c r="D6653" s="12" t="s">
        <v>11824</v>
      </c>
      <c r="E6653" s="12">
        <v>48</v>
      </c>
      <c r="F6653" s="12" t="s">
        <v>22</v>
      </c>
      <c r="G6653" s="13">
        <v>2955</v>
      </c>
      <c r="H6653" s="15" t="s">
        <v>17</v>
      </c>
      <c r="I6653" s="15" t="s">
        <v>18</v>
      </c>
    </row>
    <row r="6654" spans="1:9" x14ac:dyDescent="0.2">
      <c r="A6654" s="7" t="s">
        <v>11819</v>
      </c>
      <c r="B6654" s="3" t="s">
        <v>11827</v>
      </c>
      <c r="C6654" s="3" t="s">
        <v>11828</v>
      </c>
      <c r="D6654" s="9" t="s">
        <v>11829</v>
      </c>
      <c r="E6654" s="9">
        <v>51</v>
      </c>
      <c r="F6654" s="9" t="s">
        <v>22</v>
      </c>
      <c r="G6654" s="10">
        <v>3195</v>
      </c>
      <c r="H6654" s="14" t="s">
        <v>17</v>
      </c>
      <c r="I6654" s="14" t="s">
        <v>18</v>
      </c>
    </row>
    <row r="6655" spans="1:9" x14ac:dyDescent="0.2">
      <c r="A6655" s="7" t="s">
        <v>11819</v>
      </c>
      <c r="B6655" s="11" t="s">
        <v>11830</v>
      </c>
      <c r="C6655" s="11" t="s">
        <v>11831</v>
      </c>
      <c r="D6655" s="12" t="s">
        <v>11832</v>
      </c>
      <c r="E6655" s="12">
        <v>54</v>
      </c>
      <c r="F6655" s="12" t="s">
        <v>22</v>
      </c>
      <c r="G6655" s="13">
        <v>2895</v>
      </c>
      <c r="H6655" s="15" t="s">
        <v>17</v>
      </c>
      <c r="I6655" s="15" t="s">
        <v>18</v>
      </c>
    </row>
    <row r="6656" spans="1:9" x14ac:dyDescent="0.2">
      <c r="A6656" s="7" t="s">
        <v>11819</v>
      </c>
      <c r="B6656" s="20"/>
      <c r="C6656" s="19"/>
      <c r="G6656" s="37"/>
      <c r="H6656" s="44"/>
      <c r="I6656" s="44"/>
    </row>
    <row r="6657" spans="1:9" x14ac:dyDescent="0.2">
      <c r="A6657" s="7" t="s">
        <v>11819</v>
      </c>
      <c r="B6657" s="5" t="s">
        <v>11</v>
      </c>
      <c r="C6657" s="5" t="s">
        <v>11833</v>
      </c>
      <c r="D6657" s="5" t="s">
        <v>1706</v>
      </c>
      <c r="E6657" s="5" t="s">
        <v>14</v>
      </c>
      <c r="F6657" s="5" t="s">
        <v>15</v>
      </c>
      <c r="G6657" s="6" t="s">
        <v>16</v>
      </c>
      <c r="H6657" s="6" t="s">
        <v>17</v>
      </c>
      <c r="I6657" s="6" t="s">
        <v>18</v>
      </c>
    </row>
    <row r="6658" spans="1:9" x14ac:dyDescent="0.2">
      <c r="A6658" s="7" t="s">
        <v>11819</v>
      </c>
      <c r="B6658" s="3" t="s">
        <v>11834</v>
      </c>
      <c r="C6658" s="3" t="s">
        <v>11835</v>
      </c>
      <c r="D6658" s="9" t="s">
        <v>11836</v>
      </c>
      <c r="E6658" s="9">
        <v>45.5</v>
      </c>
      <c r="F6658" s="9" t="s">
        <v>22</v>
      </c>
      <c r="G6658" s="10">
        <v>3995</v>
      </c>
      <c r="H6658" s="14" t="s">
        <v>17</v>
      </c>
      <c r="I6658" s="14" t="s">
        <v>18</v>
      </c>
    </row>
    <row r="6659" spans="1:9" x14ac:dyDescent="0.2">
      <c r="A6659" s="7" t="s">
        <v>11819</v>
      </c>
      <c r="B6659" s="20"/>
      <c r="C6659" s="19"/>
      <c r="G6659" s="37"/>
      <c r="H6659" s="44"/>
      <c r="I6659" s="44"/>
    </row>
    <row r="6660" spans="1:9" x14ac:dyDescent="0.2">
      <c r="A6660" s="7" t="s">
        <v>11819</v>
      </c>
      <c r="B6660" s="5" t="s">
        <v>11</v>
      </c>
      <c r="C6660" s="5" t="s">
        <v>11837</v>
      </c>
      <c r="D6660" s="5" t="s">
        <v>13</v>
      </c>
      <c r="E6660" s="5" t="s">
        <v>14</v>
      </c>
      <c r="F6660" s="5" t="s">
        <v>15</v>
      </c>
      <c r="G6660" s="6" t="s">
        <v>16</v>
      </c>
      <c r="H6660" s="6" t="s">
        <v>17</v>
      </c>
      <c r="I6660" s="6" t="s">
        <v>18</v>
      </c>
    </row>
    <row r="6661" spans="1:9" x14ac:dyDescent="0.2">
      <c r="A6661" s="7" t="s">
        <v>11819</v>
      </c>
      <c r="B6661" s="171" t="s">
        <v>11838</v>
      </c>
      <c r="C6661" s="3" t="s">
        <v>11839</v>
      </c>
      <c r="D6661" s="9" t="s">
        <v>11840</v>
      </c>
      <c r="E6661" s="9">
        <v>13.5</v>
      </c>
      <c r="F6661" s="9" t="s">
        <v>22</v>
      </c>
      <c r="G6661" s="10">
        <v>1195</v>
      </c>
      <c r="H6661" s="14" t="s">
        <v>17</v>
      </c>
      <c r="I6661" s="14" t="s">
        <v>18</v>
      </c>
    </row>
    <row r="6662" spans="1:9" x14ac:dyDescent="0.2">
      <c r="A6662" s="7" t="s">
        <v>11819</v>
      </c>
      <c r="B6662" s="20"/>
      <c r="C6662" s="19"/>
      <c r="G6662" s="37"/>
      <c r="H6662" s="44"/>
      <c r="I6662" s="44"/>
    </row>
    <row r="6663" spans="1:9" x14ac:dyDescent="0.2">
      <c r="A6663" s="7" t="s">
        <v>11819</v>
      </c>
      <c r="B6663" s="5" t="s">
        <v>11</v>
      </c>
      <c r="C6663" s="5" t="s">
        <v>11841</v>
      </c>
      <c r="D6663" s="5" t="s">
        <v>13</v>
      </c>
      <c r="E6663" s="5" t="s">
        <v>14</v>
      </c>
      <c r="F6663" s="5" t="s">
        <v>15</v>
      </c>
      <c r="G6663" s="6" t="s">
        <v>16</v>
      </c>
      <c r="H6663" s="6" t="s">
        <v>17</v>
      </c>
      <c r="I6663" s="6" t="s">
        <v>18</v>
      </c>
    </row>
    <row r="6664" spans="1:9" x14ac:dyDescent="0.2">
      <c r="A6664" s="7" t="s">
        <v>11819</v>
      </c>
      <c r="B6664" s="171" t="s">
        <v>11842</v>
      </c>
      <c r="C6664" s="3" t="s">
        <v>11843</v>
      </c>
      <c r="D6664" s="9" t="s">
        <v>11844</v>
      </c>
      <c r="E6664" s="9">
        <v>9.1999999999999993</v>
      </c>
      <c r="F6664" s="9" t="s">
        <v>22</v>
      </c>
      <c r="G6664" s="10">
        <v>1045</v>
      </c>
      <c r="H6664" s="14" t="s">
        <v>17</v>
      </c>
      <c r="I6664" s="14" t="s">
        <v>18</v>
      </c>
    </row>
    <row r="6665" spans="1:9" x14ac:dyDescent="0.2">
      <c r="A6665" s="7" t="s">
        <v>11819</v>
      </c>
      <c r="B6665" s="19"/>
      <c r="C6665" s="19"/>
    </row>
    <row r="6666" spans="1:9" x14ac:dyDescent="0.2">
      <c r="A6666" s="28"/>
      <c r="B6666" s="28"/>
      <c r="C6666" s="28"/>
      <c r="D6666" s="28"/>
      <c r="E6666" s="28"/>
      <c r="F6666" s="28"/>
      <c r="G6666" s="52"/>
      <c r="H6666" s="30"/>
      <c r="I6666" s="30"/>
    </row>
    <row r="6667" spans="1:9" x14ac:dyDescent="0.2">
      <c r="A6667" s="7" t="s">
        <v>11845</v>
      </c>
    </row>
    <row r="6668" spans="1:9" ht="31.5" x14ac:dyDescent="0.2">
      <c r="A6668" s="7" t="s">
        <v>11845</v>
      </c>
      <c r="B6668" s="147" t="s">
        <v>11846</v>
      </c>
    </row>
    <row r="6669" spans="1:9" x14ac:dyDescent="0.2">
      <c r="A6669" s="7" t="s">
        <v>11845</v>
      </c>
      <c r="B6669" s="40"/>
    </row>
    <row r="6670" spans="1:9" x14ac:dyDescent="0.2">
      <c r="A6670" s="7" t="s">
        <v>11845</v>
      </c>
      <c r="B6670" s="5" t="s">
        <v>11</v>
      </c>
      <c r="C6670" s="5" t="s">
        <v>11847</v>
      </c>
      <c r="D6670" s="5" t="s">
        <v>1706</v>
      </c>
      <c r="E6670" s="5" t="s">
        <v>14</v>
      </c>
      <c r="F6670" s="5" t="s">
        <v>15</v>
      </c>
      <c r="G6670" s="6" t="s">
        <v>16</v>
      </c>
      <c r="H6670" s="6" t="s">
        <v>17</v>
      </c>
      <c r="I6670" s="6" t="s">
        <v>18</v>
      </c>
    </row>
    <row r="6671" spans="1:9" x14ac:dyDescent="0.2">
      <c r="A6671" s="7" t="s">
        <v>11845</v>
      </c>
      <c r="B6671" s="9" t="s">
        <v>11848</v>
      </c>
      <c r="C6671" s="3" t="s">
        <v>11849</v>
      </c>
      <c r="D6671" s="9" t="s">
        <v>11850</v>
      </c>
      <c r="E6671" s="9">
        <v>0.5</v>
      </c>
      <c r="F6671" s="9" t="s">
        <v>22</v>
      </c>
      <c r="G6671" s="41">
        <v>205</v>
      </c>
      <c r="H6671" s="14" t="s">
        <v>17</v>
      </c>
      <c r="I6671" s="14" t="s">
        <v>18</v>
      </c>
    </row>
    <row r="6672" spans="1:9" x14ac:dyDescent="0.2">
      <c r="A6672" s="7" t="s">
        <v>11845</v>
      </c>
      <c r="B6672" s="12" t="s">
        <v>11851</v>
      </c>
      <c r="C6672" s="11" t="s">
        <v>11852</v>
      </c>
      <c r="D6672" s="12" t="s">
        <v>11853</v>
      </c>
      <c r="E6672" s="12">
        <v>0.7</v>
      </c>
      <c r="F6672" s="12" t="s">
        <v>22</v>
      </c>
      <c r="G6672" s="81">
        <v>290</v>
      </c>
      <c r="H6672" s="15" t="s">
        <v>17</v>
      </c>
      <c r="I6672" s="15" t="s">
        <v>18</v>
      </c>
    </row>
    <row r="6673" spans="1:9" x14ac:dyDescent="0.2">
      <c r="A6673" s="7" t="s">
        <v>11845</v>
      </c>
      <c r="B6673" s="9" t="s">
        <v>11854</v>
      </c>
      <c r="C6673" s="3" t="s">
        <v>11855</v>
      </c>
      <c r="D6673" s="9" t="s">
        <v>11856</v>
      </c>
      <c r="E6673" s="9">
        <v>0.9</v>
      </c>
      <c r="F6673" s="9" t="s">
        <v>22</v>
      </c>
      <c r="G6673" s="41">
        <v>365</v>
      </c>
      <c r="H6673" s="14" t="s">
        <v>17</v>
      </c>
      <c r="I6673" s="14" t="s">
        <v>18</v>
      </c>
    </row>
    <row r="6674" spans="1:9" x14ac:dyDescent="0.2">
      <c r="A6674" s="7" t="s">
        <v>11845</v>
      </c>
      <c r="B6674" s="11" t="s">
        <v>11857</v>
      </c>
      <c r="C6674" s="11" t="s">
        <v>11858</v>
      </c>
      <c r="D6674" s="12" t="s">
        <v>11859</v>
      </c>
      <c r="E6674" s="12">
        <v>0.7</v>
      </c>
      <c r="F6674" s="12" t="s">
        <v>22</v>
      </c>
      <c r="G6674" s="81">
        <v>235</v>
      </c>
      <c r="H6674" s="15" t="s">
        <v>17</v>
      </c>
      <c r="I6674" s="15" t="s">
        <v>18</v>
      </c>
    </row>
    <row r="6675" spans="1:9" x14ac:dyDescent="0.2">
      <c r="A6675" s="7" t="s">
        <v>11845</v>
      </c>
      <c r="B6675" s="9" t="s">
        <v>11860</v>
      </c>
      <c r="C6675" s="3" t="s">
        <v>11861</v>
      </c>
      <c r="D6675" s="9" t="s">
        <v>11862</v>
      </c>
      <c r="E6675" s="9">
        <v>0.8</v>
      </c>
      <c r="F6675" s="9" t="s">
        <v>22</v>
      </c>
      <c r="G6675" s="41">
        <v>425</v>
      </c>
      <c r="H6675" s="14" t="s">
        <v>17</v>
      </c>
      <c r="I6675" s="14" t="s">
        <v>18</v>
      </c>
    </row>
    <row r="6676" spans="1:9" x14ac:dyDescent="0.2">
      <c r="A6676" s="7" t="s">
        <v>11845</v>
      </c>
      <c r="B6676" s="12" t="s">
        <v>11863</v>
      </c>
      <c r="C6676" s="11" t="s">
        <v>11864</v>
      </c>
      <c r="D6676" s="12" t="s">
        <v>11865</v>
      </c>
      <c r="E6676" s="12">
        <v>1.3</v>
      </c>
      <c r="F6676" s="12" t="s">
        <v>22</v>
      </c>
      <c r="G6676" s="81">
        <v>565</v>
      </c>
      <c r="H6676" s="15" t="s">
        <v>17</v>
      </c>
      <c r="I6676" s="15" t="s">
        <v>18</v>
      </c>
    </row>
    <row r="6677" spans="1:9" x14ac:dyDescent="0.2">
      <c r="A6677" s="7" t="s">
        <v>11845</v>
      </c>
      <c r="B6677" s="9" t="s">
        <v>11866</v>
      </c>
      <c r="C6677" s="3" t="s">
        <v>11867</v>
      </c>
      <c r="D6677" s="9" t="s">
        <v>8558</v>
      </c>
      <c r="E6677" s="9">
        <v>0.1</v>
      </c>
      <c r="F6677" s="9" t="s">
        <v>22</v>
      </c>
      <c r="G6677" s="41">
        <v>33</v>
      </c>
      <c r="H6677" s="14" t="s">
        <v>17</v>
      </c>
      <c r="I6677" s="14" t="s">
        <v>18</v>
      </c>
    </row>
    <row r="6678" spans="1:9" x14ac:dyDescent="0.2">
      <c r="A6678" s="7" t="s">
        <v>11845</v>
      </c>
      <c r="B6678" s="39"/>
      <c r="C6678" s="19"/>
      <c r="D6678" s="39"/>
      <c r="E6678" s="39"/>
      <c r="F6678" s="39"/>
      <c r="G6678" s="36"/>
      <c r="H6678" s="49"/>
      <c r="I6678" s="49"/>
    </row>
    <row r="6679" spans="1:9" x14ac:dyDescent="0.2">
      <c r="A6679" s="7" t="s">
        <v>11845</v>
      </c>
      <c r="B6679" s="5" t="s">
        <v>11</v>
      </c>
      <c r="C6679" s="5" t="s">
        <v>11868</v>
      </c>
      <c r="D6679" s="5" t="s">
        <v>9299</v>
      </c>
      <c r="E6679" s="5" t="s">
        <v>14</v>
      </c>
      <c r="F6679" s="5" t="s">
        <v>15</v>
      </c>
      <c r="G6679" s="6" t="s">
        <v>16</v>
      </c>
      <c r="H6679" s="6" t="s">
        <v>17</v>
      </c>
      <c r="I6679" s="6" t="s">
        <v>18</v>
      </c>
    </row>
    <row r="6680" spans="1:9" x14ac:dyDescent="0.2">
      <c r="A6680" s="7" t="s">
        <v>11845</v>
      </c>
      <c r="B6680" s="3" t="s">
        <v>11869</v>
      </c>
      <c r="C6680" s="3" t="s">
        <v>11870</v>
      </c>
      <c r="D6680" s="9" t="s">
        <v>7097</v>
      </c>
      <c r="E6680" s="9">
        <v>1</v>
      </c>
      <c r="F6680" s="9" t="s">
        <v>22</v>
      </c>
      <c r="G6680" s="41">
        <v>285</v>
      </c>
      <c r="H6680" s="14" t="s">
        <v>17</v>
      </c>
      <c r="I6680" s="14" t="s">
        <v>18</v>
      </c>
    </row>
    <row r="6681" spans="1:9" x14ac:dyDescent="0.2">
      <c r="A6681" s="7" t="s">
        <v>11845</v>
      </c>
      <c r="B6681" s="11" t="s">
        <v>11871</v>
      </c>
      <c r="C6681" s="11" t="s">
        <v>11872</v>
      </c>
      <c r="D6681" s="12" t="s">
        <v>7097</v>
      </c>
      <c r="E6681" s="12">
        <v>1</v>
      </c>
      <c r="F6681" s="12" t="s">
        <v>22</v>
      </c>
      <c r="G6681" s="81">
        <v>285</v>
      </c>
      <c r="H6681" s="15" t="s">
        <v>17</v>
      </c>
      <c r="I6681" s="15" t="s">
        <v>18</v>
      </c>
    </row>
    <row r="6682" spans="1:9" x14ac:dyDescent="0.2">
      <c r="A6682" s="7" t="s">
        <v>11845</v>
      </c>
      <c r="B6682" s="3" t="s">
        <v>11873</v>
      </c>
      <c r="C6682" s="3" t="s">
        <v>11874</v>
      </c>
      <c r="D6682" s="9" t="s">
        <v>7333</v>
      </c>
      <c r="E6682" s="9">
        <v>1</v>
      </c>
      <c r="F6682" s="9" t="s">
        <v>22</v>
      </c>
      <c r="G6682" s="41">
        <v>285</v>
      </c>
      <c r="H6682" s="14" t="s">
        <v>17</v>
      </c>
      <c r="I6682" s="14" t="s">
        <v>18</v>
      </c>
    </row>
    <row r="6683" spans="1:9" x14ac:dyDescent="0.2">
      <c r="A6683" s="7" t="s">
        <v>11845</v>
      </c>
      <c r="B6683" s="11" t="s">
        <v>11875</v>
      </c>
      <c r="C6683" s="11" t="s">
        <v>11876</v>
      </c>
      <c r="D6683" s="12" t="s">
        <v>7333</v>
      </c>
      <c r="E6683" s="12">
        <v>1</v>
      </c>
      <c r="F6683" s="12" t="s">
        <v>22</v>
      </c>
      <c r="G6683" s="81">
        <v>285</v>
      </c>
      <c r="H6683" s="15" t="s">
        <v>17</v>
      </c>
      <c r="I6683" s="15" t="s">
        <v>18</v>
      </c>
    </row>
    <row r="6684" spans="1:9" x14ac:dyDescent="0.2">
      <c r="A6684" s="7" t="s">
        <v>11845</v>
      </c>
      <c r="B6684" s="3" t="s">
        <v>11877</v>
      </c>
      <c r="C6684" s="3" t="s">
        <v>11878</v>
      </c>
      <c r="D6684" s="9" t="s">
        <v>7333</v>
      </c>
      <c r="E6684" s="9">
        <v>1</v>
      </c>
      <c r="F6684" s="9" t="s">
        <v>22</v>
      </c>
      <c r="G6684" s="41">
        <v>285</v>
      </c>
      <c r="H6684" s="14" t="s">
        <v>17</v>
      </c>
      <c r="I6684" s="14" t="s">
        <v>18</v>
      </c>
    </row>
    <row r="6685" spans="1:9" x14ac:dyDescent="0.2">
      <c r="A6685" s="7" t="s">
        <v>11845</v>
      </c>
      <c r="B6685" s="11" t="s">
        <v>11879</v>
      </c>
      <c r="C6685" s="11" t="s">
        <v>11880</v>
      </c>
      <c r="D6685" s="12" t="s">
        <v>7333</v>
      </c>
      <c r="E6685" s="12">
        <v>1</v>
      </c>
      <c r="F6685" s="12" t="s">
        <v>22</v>
      </c>
      <c r="G6685" s="81">
        <v>285</v>
      </c>
      <c r="H6685" s="15" t="s">
        <v>17</v>
      </c>
      <c r="I6685" s="15" t="s">
        <v>18</v>
      </c>
    </row>
    <row r="6686" spans="1:9" x14ac:dyDescent="0.2">
      <c r="A6686" s="7" t="s">
        <v>11845</v>
      </c>
      <c r="B6686" s="3" t="s">
        <v>11881</v>
      </c>
      <c r="C6686" s="3" t="s">
        <v>11882</v>
      </c>
      <c r="D6686" s="9" t="s">
        <v>7333</v>
      </c>
      <c r="E6686" s="9">
        <v>1</v>
      </c>
      <c r="F6686" s="9" t="s">
        <v>22</v>
      </c>
      <c r="G6686" s="41">
        <v>285</v>
      </c>
      <c r="H6686" s="14" t="s">
        <v>17</v>
      </c>
      <c r="I6686" s="14" t="s">
        <v>18</v>
      </c>
    </row>
    <row r="6687" spans="1:9" x14ac:dyDescent="0.2">
      <c r="A6687" s="7" t="s">
        <v>11845</v>
      </c>
      <c r="B6687" s="11" t="s">
        <v>11883</v>
      </c>
      <c r="C6687" s="11" t="s">
        <v>11884</v>
      </c>
      <c r="D6687" s="12" t="s">
        <v>7333</v>
      </c>
      <c r="E6687" s="12">
        <v>1</v>
      </c>
      <c r="F6687" s="12" t="s">
        <v>22</v>
      </c>
      <c r="G6687" s="81">
        <v>285</v>
      </c>
      <c r="H6687" s="15" t="s">
        <v>17</v>
      </c>
      <c r="I6687" s="15" t="s">
        <v>18</v>
      </c>
    </row>
    <row r="6688" spans="1:9" x14ac:dyDescent="0.2">
      <c r="A6688" s="7" t="s">
        <v>11845</v>
      </c>
      <c r="B6688" s="3" t="s">
        <v>11885</v>
      </c>
      <c r="C6688" s="3" t="s">
        <v>11886</v>
      </c>
      <c r="D6688" s="9" t="s">
        <v>7333</v>
      </c>
      <c r="E6688" s="9">
        <v>1</v>
      </c>
      <c r="F6688" s="9" t="s">
        <v>22</v>
      </c>
      <c r="G6688" s="41">
        <v>285</v>
      </c>
      <c r="H6688" s="14" t="s">
        <v>17</v>
      </c>
      <c r="I6688" s="14" t="s">
        <v>18</v>
      </c>
    </row>
    <row r="6689" spans="1:9" x14ac:dyDescent="0.2">
      <c r="A6689" s="7" t="s">
        <v>11845</v>
      </c>
      <c r="B6689" s="11" t="s">
        <v>11887</v>
      </c>
      <c r="C6689" s="11" t="s">
        <v>11888</v>
      </c>
      <c r="D6689" s="12" t="s">
        <v>7333</v>
      </c>
      <c r="E6689" s="12">
        <v>1</v>
      </c>
      <c r="F6689" s="12" t="s">
        <v>22</v>
      </c>
      <c r="G6689" s="81">
        <v>285</v>
      </c>
      <c r="H6689" s="15" t="s">
        <v>17</v>
      </c>
      <c r="I6689" s="15" t="s">
        <v>18</v>
      </c>
    </row>
    <row r="6690" spans="1:9" x14ac:dyDescent="0.2">
      <c r="A6690" s="7" t="s">
        <v>11845</v>
      </c>
      <c r="B6690" s="3" t="s">
        <v>11889</v>
      </c>
      <c r="C6690" s="3" t="s">
        <v>11890</v>
      </c>
      <c r="D6690" s="9" t="s">
        <v>7333</v>
      </c>
      <c r="E6690" s="9">
        <v>1</v>
      </c>
      <c r="F6690" s="9" t="s">
        <v>22</v>
      </c>
      <c r="G6690" s="41">
        <v>285</v>
      </c>
      <c r="H6690" s="14" t="s">
        <v>17</v>
      </c>
      <c r="I6690" s="14" t="s">
        <v>18</v>
      </c>
    </row>
    <row r="6691" spans="1:9" x14ac:dyDescent="0.2">
      <c r="A6691" s="7" t="s">
        <v>11845</v>
      </c>
      <c r="B6691" s="11" t="s">
        <v>11891</v>
      </c>
      <c r="C6691" s="11" t="s">
        <v>11892</v>
      </c>
      <c r="D6691" s="12" t="s">
        <v>7333</v>
      </c>
      <c r="E6691" s="12">
        <v>1</v>
      </c>
      <c r="F6691" s="12" t="s">
        <v>22</v>
      </c>
      <c r="G6691" s="81">
        <v>285</v>
      </c>
      <c r="H6691" s="15" t="s">
        <v>17</v>
      </c>
      <c r="I6691" s="15" t="s">
        <v>18</v>
      </c>
    </row>
    <row r="6692" spans="1:9" x14ac:dyDescent="0.2">
      <c r="A6692" s="7" t="s">
        <v>11845</v>
      </c>
      <c r="B6692" s="3" t="s">
        <v>11893</v>
      </c>
      <c r="C6692" s="3" t="s">
        <v>11894</v>
      </c>
      <c r="D6692" s="9" t="s">
        <v>7333</v>
      </c>
      <c r="E6692" s="9">
        <v>1</v>
      </c>
      <c r="F6692" s="9" t="s">
        <v>22</v>
      </c>
      <c r="G6692" s="41">
        <v>285</v>
      </c>
      <c r="H6692" s="14" t="s">
        <v>17</v>
      </c>
      <c r="I6692" s="14" t="s">
        <v>18</v>
      </c>
    </row>
    <row r="6693" spans="1:9" x14ac:dyDescent="0.2">
      <c r="A6693" s="7" t="s">
        <v>11845</v>
      </c>
      <c r="B6693" s="11" t="s">
        <v>11895</v>
      </c>
      <c r="C6693" s="11" t="s">
        <v>11896</v>
      </c>
      <c r="D6693" s="12" t="s">
        <v>7333</v>
      </c>
      <c r="E6693" s="12">
        <v>1</v>
      </c>
      <c r="F6693" s="12" t="s">
        <v>22</v>
      </c>
      <c r="G6693" s="81">
        <v>285</v>
      </c>
      <c r="H6693" s="15" t="s">
        <v>17</v>
      </c>
      <c r="I6693" s="15" t="s">
        <v>18</v>
      </c>
    </row>
    <row r="6694" spans="1:9" x14ac:dyDescent="0.2">
      <c r="A6694" s="7" t="s">
        <v>11845</v>
      </c>
      <c r="B6694" s="3" t="s">
        <v>11897</v>
      </c>
      <c r="C6694" s="3" t="s">
        <v>11898</v>
      </c>
      <c r="D6694" s="9" t="s">
        <v>7333</v>
      </c>
      <c r="E6694" s="9">
        <v>1</v>
      </c>
      <c r="F6694" s="9" t="s">
        <v>22</v>
      </c>
      <c r="G6694" s="41">
        <v>285</v>
      </c>
      <c r="H6694" s="14" t="s">
        <v>17</v>
      </c>
      <c r="I6694" s="14" t="s">
        <v>18</v>
      </c>
    </row>
    <row r="6695" spans="1:9" x14ac:dyDescent="0.2">
      <c r="A6695" s="7" t="s">
        <v>11845</v>
      </c>
      <c r="B6695" s="11" t="s">
        <v>11899</v>
      </c>
      <c r="C6695" s="11" t="s">
        <v>11900</v>
      </c>
      <c r="D6695" s="12" t="s">
        <v>7333</v>
      </c>
      <c r="E6695" s="12">
        <v>1</v>
      </c>
      <c r="F6695" s="12" t="s">
        <v>22</v>
      </c>
      <c r="G6695" s="81">
        <v>285</v>
      </c>
      <c r="H6695" s="15" t="s">
        <v>17</v>
      </c>
      <c r="I6695" s="15" t="s">
        <v>18</v>
      </c>
    </row>
    <row r="6696" spans="1:9" x14ac:dyDescent="0.2">
      <c r="A6696" s="7" t="s">
        <v>11845</v>
      </c>
      <c r="B6696" s="3" t="s">
        <v>11901</v>
      </c>
      <c r="C6696" s="3" t="s">
        <v>11902</v>
      </c>
      <c r="D6696" s="9" t="s">
        <v>7333</v>
      </c>
      <c r="E6696" s="9">
        <v>1</v>
      </c>
      <c r="F6696" s="9" t="s">
        <v>22</v>
      </c>
      <c r="G6696" s="41">
        <v>565</v>
      </c>
      <c r="H6696" s="14" t="s">
        <v>17</v>
      </c>
      <c r="I6696" s="14" t="s">
        <v>18</v>
      </c>
    </row>
    <row r="6697" spans="1:9" x14ac:dyDescent="0.2">
      <c r="A6697" s="7" t="s">
        <v>11845</v>
      </c>
      <c r="B6697" s="20"/>
      <c r="C6697" s="20"/>
      <c r="D6697" s="39"/>
      <c r="E6697" s="39"/>
      <c r="F6697" s="39"/>
      <c r="G6697" s="47"/>
      <c r="H6697" s="48"/>
      <c r="I6697" s="48"/>
    </row>
    <row r="6698" spans="1:9" x14ac:dyDescent="0.2">
      <c r="A6698" s="7" t="s">
        <v>11845</v>
      </c>
      <c r="B6698" s="5" t="s">
        <v>11</v>
      </c>
      <c r="C6698" s="5" t="s">
        <v>11903</v>
      </c>
      <c r="D6698" s="5" t="s">
        <v>9299</v>
      </c>
      <c r="E6698" s="5" t="s">
        <v>14</v>
      </c>
      <c r="F6698" s="5" t="s">
        <v>15</v>
      </c>
      <c r="G6698" s="6" t="s">
        <v>16</v>
      </c>
      <c r="H6698" s="6" t="s">
        <v>17</v>
      </c>
      <c r="I6698" s="6" t="s">
        <v>18</v>
      </c>
    </row>
    <row r="6699" spans="1:9" x14ac:dyDescent="0.2">
      <c r="A6699" s="7" t="s">
        <v>11845</v>
      </c>
      <c r="B6699" s="171" t="s">
        <v>11904</v>
      </c>
      <c r="C6699" s="3" t="s">
        <v>11905</v>
      </c>
      <c r="D6699" s="9" t="s">
        <v>1767</v>
      </c>
      <c r="E6699" s="9">
        <v>1.3</v>
      </c>
      <c r="F6699" s="9" t="s">
        <v>22</v>
      </c>
      <c r="G6699" s="10">
        <v>575</v>
      </c>
      <c r="H6699" s="14" t="s">
        <v>17</v>
      </c>
      <c r="I6699" s="14" t="s">
        <v>18</v>
      </c>
    </row>
    <row r="6700" spans="1:9" x14ac:dyDescent="0.2">
      <c r="A6700" s="7" t="s">
        <v>11845</v>
      </c>
      <c r="B6700" s="171" t="s">
        <v>11906</v>
      </c>
      <c r="C6700" s="11" t="s">
        <v>11907</v>
      </c>
      <c r="D6700" s="12" t="s">
        <v>1767</v>
      </c>
      <c r="E6700" s="12">
        <v>1.3</v>
      </c>
      <c r="F6700" s="12" t="s">
        <v>22</v>
      </c>
      <c r="G6700" s="81">
        <v>575</v>
      </c>
      <c r="H6700" s="15" t="s">
        <v>17</v>
      </c>
      <c r="I6700" s="15" t="s">
        <v>18</v>
      </c>
    </row>
    <row r="6701" spans="1:9" x14ac:dyDescent="0.2">
      <c r="A6701" s="7" t="s">
        <v>11845</v>
      </c>
      <c r="B6701" s="39"/>
      <c r="C6701" s="20"/>
      <c r="D6701" s="39"/>
      <c r="E6701" s="39"/>
      <c r="F6701" s="39"/>
      <c r="G6701" s="47"/>
      <c r="H6701" s="48"/>
      <c r="I6701" s="48"/>
    </row>
    <row r="6702" spans="1:9" x14ac:dyDescent="0.2">
      <c r="A6702" s="7" t="s">
        <v>11845</v>
      </c>
      <c r="B6702" s="5" t="s">
        <v>11</v>
      </c>
      <c r="C6702" s="5" t="s">
        <v>11908</v>
      </c>
      <c r="D6702" s="5" t="s">
        <v>9299</v>
      </c>
      <c r="E6702" s="5" t="s">
        <v>14</v>
      </c>
      <c r="F6702" s="5" t="s">
        <v>15</v>
      </c>
      <c r="G6702" s="6" t="s">
        <v>16</v>
      </c>
      <c r="H6702" s="6" t="s">
        <v>17</v>
      </c>
      <c r="I6702" s="6" t="s">
        <v>18</v>
      </c>
    </row>
    <row r="6703" spans="1:9" x14ac:dyDescent="0.2">
      <c r="A6703" s="7" t="s">
        <v>11845</v>
      </c>
      <c r="B6703" s="3" t="s">
        <v>11909</v>
      </c>
      <c r="C6703" s="3" t="s">
        <v>11910</v>
      </c>
      <c r="D6703" s="9" t="s">
        <v>1767</v>
      </c>
      <c r="E6703" s="9">
        <v>0.3</v>
      </c>
      <c r="F6703" s="9" t="s">
        <v>22</v>
      </c>
      <c r="G6703" s="10">
        <v>155</v>
      </c>
      <c r="H6703" s="14" t="s">
        <v>17</v>
      </c>
      <c r="I6703" s="14" t="s">
        <v>18</v>
      </c>
    </row>
    <row r="6704" spans="1:9" x14ac:dyDescent="0.2">
      <c r="A6704" s="7" t="s">
        <v>11845</v>
      </c>
      <c r="B6704" s="11" t="s">
        <v>11911</v>
      </c>
      <c r="C6704" s="11" t="s">
        <v>11912</v>
      </c>
      <c r="D6704" s="12" t="s">
        <v>1767</v>
      </c>
      <c r="E6704" s="12">
        <v>0.3</v>
      </c>
      <c r="F6704" s="12" t="s">
        <v>22</v>
      </c>
      <c r="G6704" s="81">
        <v>155</v>
      </c>
      <c r="H6704" s="15" t="s">
        <v>17</v>
      </c>
      <c r="I6704" s="15" t="s">
        <v>18</v>
      </c>
    </row>
    <row r="6705" spans="1:9" x14ac:dyDescent="0.2">
      <c r="A6705" s="7" t="s">
        <v>11845</v>
      </c>
      <c r="B6705" s="3" t="s">
        <v>11913</v>
      </c>
      <c r="C6705" s="3" t="s">
        <v>11914</v>
      </c>
      <c r="D6705" s="9" t="s">
        <v>1767</v>
      </c>
      <c r="E6705" s="9">
        <v>0.3</v>
      </c>
      <c r="F6705" s="9" t="s">
        <v>22</v>
      </c>
      <c r="G6705" s="10">
        <v>155</v>
      </c>
      <c r="H6705" s="14" t="s">
        <v>17</v>
      </c>
      <c r="I6705" s="14" t="s">
        <v>18</v>
      </c>
    </row>
    <row r="6706" spans="1:9" x14ac:dyDescent="0.2">
      <c r="A6706" s="7" t="s">
        <v>11845</v>
      </c>
      <c r="B6706" s="20"/>
      <c r="C6706" s="20"/>
      <c r="D6706" s="39"/>
      <c r="E6706" s="39"/>
      <c r="F6706" s="39"/>
      <c r="G6706" s="47"/>
      <c r="H6706" s="48"/>
      <c r="I6706" s="48"/>
    </row>
    <row r="6707" spans="1:9" x14ac:dyDescent="0.2">
      <c r="A6707" s="7" t="s">
        <v>11845</v>
      </c>
      <c r="B6707" s="5" t="s">
        <v>11</v>
      </c>
      <c r="C6707" s="5" t="s">
        <v>11915</v>
      </c>
      <c r="D6707" s="5" t="s">
        <v>9299</v>
      </c>
      <c r="E6707" s="5" t="s">
        <v>14</v>
      </c>
      <c r="F6707" s="5" t="s">
        <v>15</v>
      </c>
      <c r="G6707" s="6" t="s">
        <v>16</v>
      </c>
      <c r="H6707" s="6" t="s">
        <v>17</v>
      </c>
      <c r="I6707" s="6" t="s">
        <v>18</v>
      </c>
    </row>
    <row r="6708" spans="1:9" x14ac:dyDescent="0.2">
      <c r="A6708" s="7" t="s">
        <v>11845</v>
      </c>
      <c r="B6708" s="3" t="s">
        <v>11916</v>
      </c>
      <c r="C6708" s="3" t="s">
        <v>11917</v>
      </c>
      <c r="D6708" s="9" t="s">
        <v>1767</v>
      </c>
      <c r="E6708" s="9">
        <v>1.3</v>
      </c>
      <c r="F6708" s="9" t="s">
        <v>22</v>
      </c>
      <c r="G6708" s="10">
        <v>395</v>
      </c>
      <c r="H6708" s="60"/>
      <c r="I6708" s="60"/>
    </row>
    <row r="6709" spans="1:9" x14ac:dyDescent="0.2">
      <c r="A6709" s="7" t="s">
        <v>11845</v>
      </c>
      <c r="B6709" s="11" t="s">
        <v>11918</v>
      </c>
      <c r="C6709" s="11" t="s">
        <v>11919</v>
      </c>
      <c r="D6709" s="12" t="s">
        <v>1767</v>
      </c>
      <c r="E6709" s="12">
        <v>1.3</v>
      </c>
      <c r="F6709" s="12" t="s">
        <v>22</v>
      </c>
      <c r="G6709" s="81">
        <v>395</v>
      </c>
      <c r="H6709" s="61"/>
      <c r="I6709" s="61"/>
    </row>
    <row r="6710" spans="1:9" x14ac:dyDescent="0.2">
      <c r="A6710" s="7" t="s">
        <v>11845</v>
      </c>
      <c r="B6710" s="3" t="s">
        <v>11920</v>
      </c>
      <c r="C6710" s="3" t="s">
        <v>11921</v>
      </c>
      <c r="D6710" s="9" t="s">
        <v>1767</v>
      </c>
      <c r="E6710" s="9">
        <v>1.3</v>
      </c>
      <c r="F6710" s="9" t="s">
        <v>22</v>
      </c>
      <c r="G6710" s="10">
        <v>395</v>
      </c>
      <c r="H6710" s="60"/>
      <c r="I6710" s="60"/>
    </row>
    <row r="6711" spans="1:9" x14ac:dyDescent="0.2">
      <c r="A6711" s="7" t="s">
        <v>11845</v>
      </c>
      <c r="B6711" s="11" t="s">
        <v>11922</v>
      </c>
      <c r="C6711" s="11" t="s">
        <v>11923</v>
      </c>
      <c r="D6711" s="12" t="s">
        <v>1767</v>
      </c>
      <c r="E6711" s="12">
        <v>1.3</v>
      </c>
      <c r="F6711" s="12" t="s">
        <v>22</v>
      </c>
      <c r="G6711" s="81">
        <v>395</v>
      </c>
      <c r="H6711" s="61"/>
      <c r="I6711" s="61"/>
    </row>
    <row r="6712" spans="1:9" x14ac:dyDescent="0.2">
      <c r="A6712" s="7" t="s">
        <v>11845</v>
      </c>
      <c r="B6712" s="3" t="s">
        <v>11924</v>
      </c>
      <c r="C6712" s="3" t="s">
        <v>11925</v>
      </c>
      <c r="D6712" s="9" t="s">
        <v>1767</v>
      </c>
      <c r="E6712" s="9">
        <v>1.3</v>
      </c>
      <c r="F6712" s="9" t="s">
        <v>22</v>
      </c>
      <c r="G6712" s="10">
        <v>395</v>
      </c>
      <c r="H6712" s="60"/>
      <c r="I6712" s="60"/>
    </row>
    <row r="6713" spans="1:9" x14ac:dyDescent="0.2">
      <c r="A6713" s="7" t="s">
        <v>11845</v>
      </c>
      <c r="B6713" s="11" t="s">
        <v>11926</v>
      </c>
      <c r="C6713" s="11" t="s">
        <v>11927</v>
      </c>
      <c r="D6713" s="12" t="s">
        <v>1767</v>
      </c>
      <c r="E6713" s="12">
        <v>1.3</v>
      </c>
      <c r="F6713" s="12" t="s">
        <v>22</v>
      </c>
      <c r="G6713" s="81">
        <v>395</v>
      </c>
      <c r="H6713" s="61"/>
      <c r="I6713" s="61"/>
    </row>
    <row r="6714" spans="1:9" x14ac:dyDescent="0.2">
      <c r="A6714" s="7" t="s">
        <v>11845</v>
      </c>
      <c r="B6714" s="20"/>
      <c r="C6714" s="20"/>
      <c r="D6714" s="39"/>
      <c r="E6714" s="39"/>
      <c r="F6714" s="39"/>
      <c r="G6714" s="47"/>
      <c r="H6714" s="48"/>
      <c r="I6714" s="48"/>
    </row>
    <row r="6715" spans="1:9" x14ac:dyDescent="0.2">
      <c r="A6715" s="7" t="s">
        <v>11845</v>
      </c>
      <c r="B6715" s="5" t="s">
        <v>11</v>
      </c>
      <c r="C6715" s="5" t="s">
        <v>11928</v>
      </c>
      <c r="D6715" s="5" t="s">
        <v>1706</v>
      </c>
      <c r="E6715" s="5" t="s">
        <v>14</v>
      </c>
      <c r="F6715" s="5" t="s">
        <v>15</v>
      </c>
      <c r="G6715" s="6" t="s">
        <v>16</v>
      </c>
      <c r="H6715" s="6" t="s">
        <v>17</v>
      </c>
      <c r="I6715" s="6" t="s">
        <v>18</v>
      </c>
    </row>
    <row r="6716" spans="1:9" x14ac:dyDescent="0.2">
      <c r="A6716" s="7" t="s">
        <v>11845</v>
      </c>
      <c r="B6716" s="3" t="s">
        <v>11929</v>
      </c>
      <c r="C6716" s="3" t="s">
        <v>11930</v>
      </c>
      <c r="D6716" s="9" t="s">
        <v>11931</v>
      </c>
      <c r="E6716" s="9">
        <v>2</v>
      </c>
      <c r="F6716" s="9" t="s">
        <v>22</v>
      </c>
      <c r="G6716" s="10">
        <v>585</v>
      </c>
      <c r="H6716" s="14" t="s">
        <v>17</v>
      </c>
      <c r="I6716" s="14" t="s">
        <v>18</v>
      </c>
    </row>
    <row r="6717" spans="1:9" x14ac:dyDescent="0.2">
      <c r="A6717" s="7" t="s">
        <v>11845</v>
      </c>
      <c r="B6717" s="11" t="s">
        <v>11932</v>
      </c>
      <c r="C6717" s="11" t="s">
        <v>11933</v>
      </c>
      <c r="D6717" s="12" t="s">
        <v>11931</v>
      </c>
      <c r="E6717" s="12">
        <v>2</v>
      </c>
      <c r="F6717" s="12" t="s">
        <v>22</v>
      </c>
      <c r="G6717" s="81">
        <v>585</v>
      </c>
      <c r="H6717" s="15" t="s">
        <v>17</v>
      </c>
      <c r="I6717" s="15" t="s">
        <v>18</v>
      </c>
    </row>
    <row r="6718" spans="1:9" x14ac:dyDescent="0.2">
      <c r="A6718" s="7" t="s">
        <v>11845</v>
      </c>
      <c r="B6718" s="39"/>
      <c r="C6718" s="19"/>
      <c r="D6718" s="39"/>
      <c r="E6718" s="39"/>
      <c r="F6718" s="39"/>
      <c r="G6718" s="36"/>
      <c r="H6718" s="49"/>
      <c r="I6718" s="49"/>
    </row>
    <row r="6719" spans="1:9" x14ac:dyDescent="0.2">
      <c r="A6719" s="7" t="s">
        <v>11845</v>
      </c>
      <c r="B6719" s="5" t="s">
        <v>11</v>
      </c>
      <c r="C6719" s="5" t="s">
        <v>11934</v>
      </c>
      <c r="D6719" s="5"/>
      <c r="E6719" s="5" t="s">
        <v>14</v>
      </c>
      <c r="F6719" s="5" t="s">
        <v>15</v>
      </c>
      <c r="G6719" s="6" t="s">
        <v>16</v>
      </c>
      <c r="H6719" s="6" t="s">
        <v>17</v>
      </c>
      <c r="I6719" s="6" t="s">
        <v>18</v>
      </c>
    </row>
    <row r="6720" spans="1:9" x14ac:dyDescent="0.2">
      <c r="A6720" s="7" t="s">
        <v>11845</v>
      </c>
      <c r="B6720" s="9" t="s">
        <v>11935</v>
      </c>
      <c r="C6720" s="3" t="s">
        <v>11936</v>
      </c>
      <c r="D6720" s="9"/>
      <c r="E6720" s="9">
        <v>0.3</v>
      </c>
      <c r="F6720" s="9" t="s">
        <v>22</v>
      </c>
      <c r="G6720" s="41">
        <v>189</v>
      </c>
      <c r="H6720" s="14" t="s">
        <v>17</v>
      </c>
      <c r="I6720" s="14" t="s">
        <v>18</v>
      </c>
    </row>
    <row r="6721" spans="1:9" x14ac:dyDescent="0.2">
      <c r="A6721" s="7" t="s">
        <v>11845</v>
      </c>
      <c r="B6721" s="12" t="s">
        <v>11937</v>
      </c>
      <c r="C6721" s="11" t="s">
        <v>11938</v>
      </c>
      <c r="D6721" s="12"/>
      <c r="E6721" s="12">
        <v>0.3</v>
      </c>
      <c r="F6721" s="12" t="s">
        <v>22</v>
      </c>
      <c r="G6721" s="81">
        <v>189</v>
      </c>
      <c r="H6721" s="15" t="s">
        <v>17</v>
      </c>
      <c r="I6721" s="15" t="s">
        <v>18</v>
      </c>
    </row>
    <row r="6722" spans="1:9" x14ac:dyDescent="0.2">
      <c r="A6722" s="7" t="s">
        <v>11845</v>
      </c>
      <c r="B6722" s="9" t="s">
        <v>11939</v>
      </c>
      <c r="C6722" s="3" t="s">
        <v>11940</v>
      </c>
      <c r="D6722" s="9"/>
      <c r="E6722" s="9">
        <v>0.3</v>
      </c>
      <c r="F6722" s="9" t="s">
        <v>22</v>
      </c>
      <c r="G6722" s="41">
        <v>189</v>
      </c>
      <c r="H6722" s="14" t="s">
        <v>17</v>
      </c>
      <c r="I6722" s="14" t="s">
        <v>18</v>
      </c>
    </row>
    <row r="6723" spans="1:9" x14ac:dyDescent="0.2">
      <c r="A6723" s="7" t="s">
        <v>11845</v>
      </c>
      <c r="B6723" s="12" t="s">
        <v>11941</v>
      </c>
      <c r="C6723" s="11" t="s">
        <v>11942</v>
      </c>
      <c r="D6723" s="12"/>
      <c r="E6723" s="12">
        <v>0.3</v>
      </c>
      <c r="F6723" s="12" t="s">
        <v>22</v>
      </c>
      <c r="G6723" s="81">
        <v>189</v>
      </c>
      <c r="H6723" s="15" t="s">
        <v>17</v>
      </c>
      <c r="I6723" s="15" t="s">
        <v>18</v>
      </c>
    </row>
    <row r="6724" spans="1:9" x14ac:dyDescent="0.2">
      <c r="A6724" s="7" t="s">
        <v>11845</v>
      </c>
      <c r="B6724" s="9" t="s">
        <v>11943</v>
      </c>
      <c r="C6724" s="9" t="s">
        <v>11944</v>
      </c>
      <c r="D6724" s="9"/>
      <c r="E6724" s="9">
        <v>0.3</v>
      </c>
      <c r="F6724" s="9" t="s">
        <v>22</v>
      </c>
      <c r="G6724" s="41">
        <v>189</v>
      </c>
      <c r="H6724" s="14" t="s">
        <v>17</v>
      </c>
      <c r="I6724" s="14" t="s">
        <v>18</v>
      </c>
    </row>
    <row r="6725" spans="1:9" x14ac:dyDescent="0.2">
      <c r="A6725" s="7" t="s">
        <v>11845</v>
      </c>
      <c r="B6725" s="11" t="s">
        <v>11945</v>
      </c>
      <c r="C6725" s="11" t="s">
        <v>11946</v>
      </c>
      <c r="D6725" s="12"/>
      <c r="E6725" s="12">
        <v>0.3</v>
      </c>
      <c r="F6725" s="12" t="s">
        <v>22</v>
      </c>
      <c r="G6725" s="81">
        <v>189</v>
      </c>
      <c r="H6725" s="15" t="s">
        <v>17</v>
      </c>
      <c r="I6725" s="15" t="s">
        <v>18</v>
      </c>
    </row>
    <row r="6726" spans="1:9" x14ac:dyDescent="0.2">
      <c r="A6726" s="7" t="s">
        <v>11845</v>
      </c>
      <c r="B6726" s="9" t="s">
        <v>11947</v>
      </c>
      <c r="C6726" s="9" t="s">
        <v>11948</v>
      </c>
      <c r="D6726" s="9"/>
      <c r="E6726" s="9">
        <v>0.3</v>
      </c>
      <c r="F6726" s="9" t="s">
        <v>22</v>
      </c>
      <c r="G6726" s="41">
        <v>189</v>
      </c>
      <c r="H6726" s="14" t="s">
        <v>17</v>
      </c>
      <c r="I6726" s="14" t="s">
        <v>18</v>
      </c>
    </row>
    <row r="6727" spans="1:9" x14ac:dyDescent="0.2">
      <c r="A6727" s="7" t="s">
        <v>11845</v>
      </c>
    </row>
    <row r="6728" spans="1:9" x14ac:dyDescent="0.2">
      <c r="A6728" s="7" t="s">
        <v>11845</v>
      </c>
      <c r="B6728" s="5" t="s">
        <v>11</v>
      </c>
      <c r="C6728" s="5" t="s">
        <v>11949</v>
      </c>
      <c r="D6728" s="5"/>
      <c r="E6728" s="5" t="s">
        <v>14</v>
      </c>
      <c r="F6728" s="5" t="s">
        <v>15</v>
      </c>
      <c r="G6728" s="6" t="s">
        <v>16</v>
      </c>
      <c r="H6728" s="6" t="s">
        <v>17</v>
      </c>
      <c r="I6728" s="6" t="s">
        <v>18</v>
      </c>
    </row>
    <row r="6729" spans="1:9" x14ac:dyDescent="0.2">
      <c r="A6729" s="7" t="s">
        <v>11845</v>
      </c>
      <c r="B6729" s="9" t="s">
        <v>11950</v>
      </c>
      <c r="C6729" s="3" t="s">
        <v>11938</v>
      </c>
      <c r="D6729" s="9"/>
      <c r="E6729" s="9">
        <v>0.3</v>
      </c>
      <c r="F6729" s="9" t="s">
        <v>22</v>
      </c>
      <c r="G6729" s="41">
        <v>189</v>
      </c>
      <c r="H6729" s="14" t="s">
        <v>17</v>
      </c>
      <c r="I6729" s="14" t="s">
        <v>18</v>
      </c>
    </row>
    <row r="6730" spans="1:9" x14ac:dyDescent="0.2">
      <c r="A6730" s="7" t="s">
        <v>11845</v>
      </c>
      <c r="B6730" s="12" t="s">
        <v>11951</v>
      </c>
      <c r="C6730" s="11" t="s">
        <v>11944</v>
      </c>
      <c r="D6730" s="12"/>
      <c r="E6730" s="12">
        <v>0.3</v>
      </c>
      <c r="F6730" s="12" t="s">
        <v>22</v>
      </c>
      <c r="G6730" s="81">
        <v>189</v>
      </c>
      <c r="H6730" s="15" t="s">
        <v>17</v>
      </c>
      <c r="I6730" s="15" t="s">
        <v>18</v>
      </c>
    </row>
    <row r="6731" spans="1:9" x14ac:dyDescent="0.2">
      <c r="A6731" s="7" t="s">
        <v>11845</v>
      </c>
    </row>
    <row r="6732" spans="1:9" x14ac:dyDescent="0.2">
      <c r="A6732" s="26"/>
      <c r="B6732" s="28"/>
      <c r="C6732" s="114"/>
      <c r="D6732" s="28"/>
      <c r="E6732" s="28"/>
      <c r="F6732" s="28"/>
      <c r="G6732" s="52"/>
      <c r="H6732" s="115"/>
      <c r="I6732" s="115"/>
    </row>
    <row r="6733" spans="1:9" x14ac:dyDescent="0.2">
      <c r="A6733" s="7" t="s">
        <v>11952</v>
      </c>
    </row>
    <row r="6734" spans="1:9" ht="31.5" x14ac:dyDescent="0.2">
      <c r="A6734" s="7" t="s">
        <v>11952</v>
      </c>
      <c r="B6734" s="147" t="s">
        <v>11953</v>
      </c>
    </row>
    <row r="6735" spans="1:9" x14ac:dyDescent="0.2">
      <c r="A6735" s="7" t="s">
        <v>11952</v>
      </c>
    </row>
    <row r="6736" spans="1:9" x14ac:dyDescent="0.2">
      <c r="A6736" s="7" t="s">
        <v>11952</v>
      </c>
      <c r="B6736" s="136" t="s">
        <v>11954</v>
      </c>
      <c r="C6736" s="93"/>
      <c r="D6736" s="82"/>
      <c r="E6736" s="21"/>
    </row>
    <row r="6737" spans="1:9" x14ac:dyDescent="0.2">
      <c r="A6737" s="7" t="s">
        <v>11952</v>
      </c>
      <c r="B6737" s="19"/>
      <c r="C6737" s="39"/>
      <c r="D6737" s="82"/>
      <c r="E6737" s="21"/>
    </row>
    <row r="6738" spans="1:9" x14ac:dyDescent="0.2">
      <c r="A6738" s="7" t="s">
        <v>11952</v>
      </c>
      <c r="B6738" s="5" t="s">
        <v>11</v>
      </c>
      <c r="C6738" s="5" t="s">
        <v>11955</v>
      </c>
      <c r="D6738" s="5"/>
      <c r="E6738" s="5" t="s">
        <v>14</v>
      </c>
      <c r="F6738" s="5" t="s">
        <v>15</v>
      </c>
      <c r="G6738" s="6" t="s">
        <v>16</v>
      </c>
      <c r="H6738" s="6" t="s">
        <v>17</v>
      </c>
      <c r="I6738" s="6" t="s">
        <v>18</v>
      </c>
    </row>
    <row r="6739" spans="1:9" x14ac:dyDescent="0.2">
      <c r="A6739" s="7" t="s">
        <v>11952</v>
      </c>
      <c r="B6739" s="3" t="s">
        <v>11956</v>
      </c>
      <c r="C6739" s="3" t="s">
        <v>11957</v>
      </c>
      <c r="D6739" s="85"/>
      <c r="E6739" s="9">
        <v>60</v>
      </c>
      <c r="F6739" s="9" t="s">
        <v>22</v>
      </c>
      <c r="G6739" s="41">
        <v>6945</v>
      </c>
      <c r="H6739" s="14" t="s">
        <v>17</v>
      </c>
      <c r="I6739" s="14" t="s">
        <v>18</v>
      </c>
    </row>
    <row r="6740" spans="1:9" x14ac:dyDescent="0.2">
      <c r="A6740" s="7" t="s">
        <v>11952</v>
      </c>
      <c r="B6740" s="11" t="s">
        <v>11958</v>
      </c>
      <c r="C6740" s="11" t="s">
        <v>11959</v>
      </c>
      <c r="D6740" s="86"/>
      <c r="E6740" s="12">
        <v>40</v>
      </c>
      <c r="F6740" s="12" t="s">
        <v>22</v>
      </c>
      <c r="G6740" s="81">
        <v>4495</v>
      </c>
      <c r="H6740" s="15" t="s">
        <v>17</v>
      </c>
      <c r="I6740" s="15" t="s">
        <v>18</v>
      </c>
    </row>
    <row r="6741" spans="1:9" x14ac:dyDescent="0.2">
      <c r="A6741" s="7" t="s">
        <v>11952</v>
      </c>
      <c r="B6741" s="20"/>
      <c r="D6741" s="82"/>
    </row>
    <row r="6742" spans="1:9" x14ac:dyDescent="0.2">
      <c r="A6742" s="7" t="s">
        <v>11952</v>
      </c>
      <c r="B6742" s="5" t="s">
        <v>11</v>
      </c>
      <c r="C6742" s="5" t="s">
        <v>11960</v>
      </c>
      <c r="D6742" s="5" t="s">
        <v>1706</v>
      </c>
      <c r="E6742" s="5" t="s">
        <v>14</v>
      </c>
      <c r="F6742" s="5" t="s">
        <v>15</v>
      </c>
      <c r="G6742" s="6" t="s">
        <v>16</v>
      </c>
      <c r="H6742" s="6" t="s">
        <v>17</v>
      </c>
      <c r="I6742" s="6" t="s">
        <v>18</v>
      </c>
    </row>
    <row r="6743" spans="1:9" x14ac:dyDescent="0.2">
      <c r="A6743" s="7" t="s">
        <v>11952</v>
      </c>
      <c r="B6743" s="3" t="s">
        <v>11961</v>
      </c>
      <c r="C6743" s="3" t="s">
        <v>11962</v>
      </c>
      <c r="D6743" s="9" t="s">
        <v>11963</v>
      </c>
      <c r="E6743" s="9">
        <v>5.9</v>
      </c>
      <c r="F6743" s="9" t="s">
        <v>22</v>
      </c>
      <c r="G6743" s="41">
        <v>895</v>
      </c>
      <c r="H6743" s="14" t="s">
        <v>17</v>
      </c>
      <c r="I6743" s="14" t="s">
        <v>18</v>
      </c>
    </row>
    <row r="6744" spans="1:9" x14ac:dyDescent="0.2">
      <c r="A6744" s="7" t="s">
        <v>11952</v>
      </c>
      <c r="B6744" s="11" t="s">
        <v>11964</v>
      </c>
      <c r="C6744" s="11" t="s">
        <v>11962</v>
      </c>
      <c r="D6744" s="12" t="s">
        <v>11965</v>
      </c>
      <c r="E6744" s="12">
        <v>3.7</v>
      </c>
      <c r="F6744" s="12" t="s">
        <v>22</v>
      </c>
      <c r="G6744" s="81">
        <v>695</v>
      </c>
      <c r="H6744" s="15" t="s">
        <v>17</v>
      </c>
      <c r="I6744" s="15" t="s">
        <v>18</v>
      </c>
    </row>
    <row r="6745" spans="1:9" x14ac:dyDescent="0.2">
      <c r="A6745" s="7" t="s">
        <v>11952</v>
      </c>
      <c r="B6745" s="3" t="s">
        <v>11966</v>
      </c>
      <c r="C6745" s="3" t="s">
        <v>11967</v>
      </c>
      <c r="D6745" s="9" t="s">
        <v>11963</v>
      </c>
      <c r="E6745" s="9">
        <v>5.9</v>
      </c>
      <c r="F6745" s="9" t="s">
        <v>22</v>
      </c>
      <c r="G6745" s="41">
        <v>895</v>
      </c>
      <c r="H6745" s="14" t="s">
        <v>17</v>
      </c>
      <c r="I6745" s="14" t="s">
        <v>18</v>
      </c>
    </row>
    <row r="6746" spans="1:9" x14ac:dyDescent="0.2">
      <c r="A6746" s="7" t="s">
        <v>11952</v>
      </c>
      <c r="B6746" s="11" t="s">
        <v>11968</v>
      </c>
      <c r="C6746" s="11" t="s">
        <v>11967</v>
      </c>
      <c r="D6746" s="12" t="s">
        <v>11965</v>
      </c>
      <c r="E6746" s="12">
        <v>3.7</v>
      </c>
      <c r="F6746" s="12" t="s">
        <v>22</v>
      </c>
      <c r="G6746" s="81">
        <v>695</v>
      </c>
      <c r="H6746" s="15" t="s">
        <v>17</v>
      </c>
      <c r="I6746" s="15" t="s">
        <v>18</v>
      </c>
    </row>
    <row r="6747" spans="1:9" x14ac:dyDescent="0.2">
      <c r="A6747" s="7" t="s">
        <v>11952</v>
      </c>
      <c r="B6747" s="20"/>
      <c r="G6747" s="47"/>
      <c r="H6747" s="48"/>
      <c r="I6747" s="48"/>
    </row>
    <row r="6748" spans="1:9" x14ac:dyDescent="0.2">
      <c r="A6748" s="7" t="s">
        <v>11952</v>
      </c>
      <c r="B6748" s="5" t="s">
        <v>11</v>
      </c>
      <c r="C6748" s="5" t="s">
        <v>11969</v>
      </c>
      <c r="D6748" s="5"/>
      <c r="E6748" s="5" t="s">
        <v>14</v>
      </c>
      <c r="F6748" s="5" t="s">
        <v>15</v>
      </c>
      <c r="G6748" s="6" t="s">
        <v>16</v>
      </c>
      <c r="H6748" s="6" t="s">
        <v>17</v>
      </c>
      <c r="I6748" s="6" t="s">
        <v>18</v>
      </c>
    </row>
    <row r="6749" spans="1:9" x14ac:dyDescent="0.2">
      <c r="A6749" s="7" t="s">
        <v>11952</v>
      </c>
      <c r="B6749" s="3" t="s">
        <v>11970</v>
      </c>
      <c r="C6749" s="3" t="s">
        <v>11971</v>
      </c>
      <c r="D6749" s="9"/>
      <c r="E6749" s="9">
        <v>6.6</v>
      </c>
      <c r="F6749" s="9" t="s">
        <v>22</v>
      </c>
      <c r="G6749" s="10">
        <v>2095</v>
      </c>
      <c r="H6749" s="14" t="s">
        <v>17</v>
      </c>
      <c r="I6749" s="14" t="s">
        <v>18</v>
      </c>
    </row>
    <row r="6750" spans="1:9" x14ac:dyDescent="0.2">
      <c r="A6750" s="7" t="s">
        <v>11952</v>
      </c>
      <c r="B6750" s="11" t="s">
        <v>11972</v>
      </c>
      <c r="C6750" s="11" t="s">
        <v>11973</v>
      </c>
      <c r="D6750" s="12"/>
      <c r="E6750" s="12">
        <v>6.6</v>
      </c>
      <c r="F6750" s="12" t="s">
        <v>22</v>
      </c>
      <c r="G6750" s="13">
        <v>2095</v>
      </c>
      <c r="H6750" s="15" t="s">
        <v>17</v>
      </c>
      <c r="I6750" s="15" t="s">
        <v>18</v>
      </c>
    </row>
    <row r="6751" spans="1:9" x14ac:dyDescent="0.2">
      <c r="A6751" s="7" t="s">
        <v>11952</v>
      </c>
      <c r="G6751" s="37"/>
      <c r="H6751" s="44"/>
      <c r="I6751" s="48"/>
    </row>
    <row r="6752" spans="1:9" x14ac:dyDescent="0.2">
      <c r="A6752" s="7" t="s">
        <v>11952</v>
      </c>
      <c r="B6752" s="5" t="s">
        <v>11</v>
      </c>
      <c r="C6752" s="5" t="s">
        <v>11974</v>
      </c>
      <c r="D6752" s="5" t="s">
        <v>11975</v>
      </c>
      <c r="E6752" s="5" t="s">
        <v>14</v>
      </c>
      <c r="F6752" s="5" t="s">
        <v>15</v>
      </c>
      <c r="G6752" s="6" t="s">
        <v>16</v>
      </c>
      <c r="H6752" s="6" t="s">
        <v>17</v>
      </c>
      <c r="I6752" s="6" t="s">
        <v>18</v>
      </c>
    </row>
    <row r="6753" spans="1:9" x14ac:dyDescent="0.2">
      <c r="A6753" s="7" t="s">
        <v>11952</v>
      </c>
      <c r="B6753" s="3" t="s">
        <v>11976</v>
      </c>
      <c r="C6753" s="3" t="s">
        <v>11977</v>
      </c>
      <c r="D6753" s="9" t="s">
        <v>11978</v>
      </c>
      <c r="E6753" s="9">
        <v>10</v>
      </c>
      <c r="F6753" s="9" t="s">
        <v>22</v>
      </c>
      <c r="G6753" s="10">
        <v>595</v>
      </c>
      <c r="H6753" s="14" t="s">
        <v>17</v>
      </c>
      <c r="I6753" s="14" t="s">
        <v>18</v>
      </c>
    </row>
    <row r="6754" spans="1:9" x14ac:dyDescent="0.2">
      <c r="A6754" s="7" t="s">
        <v>11952</v>
      </c>
      <c r="B6754" s="11" t="s">
        <v>11979</v>
      </c>
      <c r="C6754" s="11" t="s">
        <v>11980</v>
      </c>
      <c r="D6754" s="12"/>
      <c r="E6754" s="12">
        <v>10</v>
      </c>
      <c r="F6754" s="12" t="s">
        <v>22</v>
      </c>
      <c r="G6754" s="13">
        <v>595</v>
      </c>
      <c r="H6754" s="15" t="s">
        <v>17</v>
      </c>
      <c r="I6754" s="15" t="s">
        <v>18</v>
      </c>
    </row>
    <row r="6755" spans="1:9" x14ac:dyDescent="0.2">
      <c r="A6755" s="7" t="s">
        <v>11952</v>
      </c>
      <c r="B6755" s="3" t="s">
        <v>11981</v>
      </c>
      <c r="C6755" s="3" t="s">
        <v>11982</v>
      </c>
      <c r="D6755" s="9"/>
      <c r="E6755" s="9">
        <v>10</v>
      </c>
      <c r="F6755" s="9" t="s">
        <v>22</v>
      </c>
      <c r="G6755" s="10">
        <v>595</v>
      </c>
      <c r="H6755" s="14" t="s">
        <v>17</v>
      </c>
      <c r="I6755" s="14" t="s">
        <v>18</v>
      </c>
    </row>
    <row r="6756" spans="1:9" x14ac:dyDescent="0.2">
      <c r="A6756" s="7" t="s">
        <v>11952</v>
      </c>
      <c r="B6756" s="11" t="s">
        <v>11983</v>
      </c>
      <c r="C6756" s="11" t="s">
        <v>11984</v>
      </c>
      <c r="D6756" s="12"/>
      <c r="E6756" s="12">
        <v>10</v>
      </c>
      <c r="F6756" s="12" t="s">
        <v>22</v>
      </c>
      <c r="G6756" s="13">
        <v>595</v>
      </c>
      <c r="H6756" s="15" t="s">
        <v>17</v>
      </c>
      <c r="I6756" s="15" t="s">
        <v>18</v>
      </c>
    </row>
    <row r="6757" spans="1:9" x14ac:dyDescent="0.2">
      <c r="A6757" s="7" t="s">
        <v>11952</v>
      </c>
      <c r="B6757" s="3" t="s">
        <v>11985</v>
      </c>
      <c r="C6757" s="3" t="s">
        <v>11986</v>
      </c>
      <c r="D6757" s="9"/>
      <c r="E6757" s="9">
        <v>10</v>
      </c>
      <c r="F6757" s="9" t="s">
        <v>22</v>
      </c>
      <c r="G6757" s="10">
        <v>595</v>
      </c>
      <c r="H6757" s="14" t="s">
        <v>17</v>
      </c>
      <c r="I6757" s="14" t="s">
        <v>18</v>
      </c>
    </row>
    <row r="6758" spans="1:9" x14ac:dyDescent="0.2">
      <c r="A6758" s="7" t="s">
        <v>11952</v>
      </c>
      <c r="B6758" s="11" t="s">
        <v>11987</v>
      </c>
      <c r="C6758" s="11" t="s">
        <v>11988</v>
      </c>
      <c r="D6758" s="12"/>
      <c r="E6758" s="12">
        <v>10</v>
      </c>
      <c r="F6758" s="12" t="s">
        <v>22</v>
      </c>
      <c r="G6758" s="13">
        <v>595</v>
      </c>
      <c r="H6758" s="15" t="s">
        <v>17</v>
      </c>
      <c r="I6758" s="15" t="s">
        <v>18</v>
      </c>
    </row>
    <row r="6759" spans="1:9" x14ac:dyDescent="0.2">
      <c r="A6759" s="7" t="s">
        <v>11952</v>
      </c>
      <c r="B6759" s="113"/>
      <c r="C6759" s="113"/>
      <c r="G6759" s="67"/>
      <c r="H6759" s="68"/>
      <c r="I6759" s="68"/>
    </row>
    <row r="6760" spans="1:9" x14ac:dyDescent="0.2">
      <c r="A6760" s="7" t="s">
        <v>11952</v>
      </c>
      <c r="B6760" s="5" t="s">
        <v>11</v>
      </c>
      <c r="C6760" s="5" t="s">
        <v>11989</v>
      </c>
      <c r="D6760" s="5"/>
      <c r="E6760" s="5" t="s">
        <v>14</v>
      </c>
      <c r="F6760" s="5" t="s">
        <v>15</v>
      </c>
      <c r="G6760" s="6" t="s">
        <v>16</v>
      </c>
      <c r="H6760" s="6" t="s">
        <v>17</v>
      </c>
      <c r="I6760" s="6" t="s">
        <v>18</v>
      </c>
    </row>
    <row r="6761" spans="1:9" x14ac:dyDescent="0.2">
      <c r="A6761" s="7" t="s">
        <v>11952</v>
      </c>
      <c r="B6761" s="3" t="s">
        <v>11990</v>
      </c>
      <c r="C6761" s="3" t="s">
        <v>11991</v>
      </c>
      <c r="D6761" s="85"/>
      <c r="E6761" s="9">
        <v>9</v>
      </c>
      <c r="F6761" s="9" t="s">
        <v>22</v>
      </c>
      <c r="G6761" s="41">
        <v>795</v>
      </c>
      <c r="H6761" s="14" t="s">
        <v>17</v>
      </c>
      <c r="I6761" s="14"/>
    </row>
    <row r="6762" spans="1:9" x14ac:dyDescent="0.2">
      <c r="A6762" s="7" t="s">
        <v>11952</v>
      </c>
      <c r="B6762" s="11" t="s">
        <v>11992</v>
      </c>
      <c r="C6762" s="11" t="s">
        <v>11993</v>
      </c>
      <c r="D6762" s="86"/>
      <c r="E6762" s="12">
        <v>9</v>
      </c>
      <c r="F6762" s="12" t="s">
        <v>22</v>
      </c>
      <c r="G6762" s="81">
        <v>795</v>
      </c>
      <c r="H6762" s="15" t="s">
        <v>17</v>
      </c>
      <c r="I6762" s="15"/>
    </row>
    <row r="6763" spans="1:9" x14ac:dyDescent="0.2">
      <c r="A6763" s="7" t="s">
        <v>11952</v>
      </c>
      <c r="G6763" s="47"/>
      <c r="H6763" s="48"/>
      <c r="I6763" s="48"/>
    </row>
    <row r="6764" spans="1:9" x14ac:dyDescent="0.2">
      <c r="A6764" s="7" t="s">
        <v>11952</v>
      </c>
      <c r="B6764" s="5" t="s">
        <v>11</v>
      </c>
      <c r="C6764" s="5" t="s">
        <v>11994</v>
      </c>
      <c r="D6764" s="5" t="s">
        <v>11975</v>
      </c>
      <c r="E6764" s="5" t="s">
        <v>14</v>
      </c>
      <c r="F6764" s="5" t="s">
        <v>15</v>
      </c>
      <c r="G6764" s="6" t="s">
        <v>16</v>
      </c>
      <c r="H6764" s="6" t="s">
        <v>17</v>
      </c>
      <c r="I6764" s="6" t="s">
        <v>18</v>
      </c>
    </row>
    <row r="6765" spans="1:9" x14ac:dyDescent="0.2">
      <c r="A6765" s="7" t="s">
        <v>11952</v>
      </c>
      <c r="B6765" s="9" t="s">
        <v>11995</v>
      </c>
      <c r="C6765" s="3" t="s">
        <v>11996</v>
      </c>
      <c r="D6765" s="9" t="s">
        <v>11997</v>
      </c>
      <c r="E6765" s="9">
        <v>8.5</v>
      </c>
      <c r="F6765" s="9" t="s">
        <v>22</v>
      </c>
      <c r="G6765" s="41">
        <v>895</v>
      </c>
      <c r="H6765" s="14" t="s">
        <v>17</v>
      </c>
      <c r="I6765" s="14"/>
    </row>
    <row r="6766" spans="1:9" x14ac:dyDescent="0.2">
      <c r="A6766" s="7" t="s">
        <v>11952</v>
      </c>
      <c r="B6766" s="12" t="s">
        <v>11998</v>
      </c>
      <c r="C6766" s="11" t="s">
        <v>11999</v>
      </c>
      <c r="D6766" s="12" t="s">
        <v>11997</v>
      </c>
      <c r="E6766" s="12">
        <v>8.5</v>
      </c>
      <c r="F6766" s="12" t="s">
        <v>22</v>
      </c>
      <c r="G6766" s="81">
        <v>895</v>
      </c>
      <c r="H6766" s="15" t="s">
        <v>17</v>
      </c>
      <c r="I6766" s="15"/>
    </row>
    <row r="6767" spans="1:9" x14ac:dyDescent="0.2">
      <c r="A6767" s="7" t="s">
        <v>11952</v>
      </c>
      <c r="B6767" s="9" t="s">
        <v>12000</v>
      </c>
      <c r="C6767" s="3" t="s">
        <v>12001</v>
      </c>
      <c r="D6767" s="9" t="s">
        <v>11997</v>
      </c>
      <c r="E6767" s="9">
        <v>8.5</v>
      </c>
      <c r="F6767" s="9" t="s">
        <v>22</v>
      </c>
      <c r="G6767" s="41">
        <v>895</v>
      </c>
      <c r="H6767" s="14" t="s">
        <v>17</v>
      </c>
      <c r="I6767" s="14"/>
    </row>
    <row r="6768" spans="1:9" x14ac:dyDescent="0.2">
      <c r="A6768" s="7" t="s">
        <v>11952</v>
      </c>
      <c r="B6768" s="12" t="s">
        <v>12002</v>
      </c>
      <c r="C6768" s="11" t="s">
        <v>12003</v>
      </c>
      <c r="D6768" s="12" t="s">
        <v>11997</v>
      </c>
      <c r="E6768" s="12">
        <v>8.5</v>
      </c>
      <c r="F6768" s="12" t="s">
        <v>22</v>
      </c>
      <c r="G6768" s="81">
        <v>895</v>
      </c>
      <c r="H6768" s="15" t="s">
        <v>17</v>
      </c>
      <c r="I6768" s="15"/>
    </row>
    <row r="6769" spans="1:9" x14ac:dyDescent="0.2">
      <c r="A6769" s="7" t="s">
        <v>11952</v>
      </c>
      <c r="B6769" s="9" t="s">
        <v>12004</v>
      </c>
      <c r="C6769" s="3" t="s">
        <v>12005</v>
      </c>
      <c r="D6769" s="9" t="s">
        <v>11997</v>
      </c>
      <c r="E6769" s="9">
        <v>8.5</v>
      </c>
      <c r="F6769" s="9" t="s">
        <v>22</v>
      </c>
      <c r="G6769" s="41">
        <v>895</v>
      </c>
      <c r="H6769" s="14" t="s">
        <v>17</v>
      </c>
      <c r="I6769" s="14"/>
    </row>
    <row r="6770" spans="1:9" x14ac:dyDescent="0.2">
      <c r="A6770" s="7" t="s">
        <v>11952</v>
      </c>
      <c r="B6770" s="12" t="s">
        <v>12006</v>
      </c>
      <c r="C6770" s="11" t="s">
        <v>12007</v>
      </c>
      <c r="D6770" s="12" t="s">
        <v>11997</v>
      </c>
      <c r="E6770" s="12">
        <v>8.5</v>
      </c>
      <c r="F6770" s="12" t="s">
        <v>22</v>
      </c>
      <c r="G6770" s="81">
        <v>895</v>
      </c>
      <c r="H6770" s="15" t="s">
        <v>17</v>
      </c>
      <c r="I6770" s="15"/>
    </row>
    <row r="6771" spans="1:9" x14ac:dyDescent="0.2">
      <c r="A6771" s="7" t="s">
        <v>11952</v>
      </c>
      <c r="B6771" s="116"/>
      <c r="C6771" s="116"/>
      <c r="G6771" s="67"/>
      <c r="H6771" s="68"/>
      <c r="I6771" s="68"/>
    </row>
    <row r="6772" spans="1:9" x14ac:dyDescent="0.2">
      <c r="A6772" s="7" t="s">
        <v>11952</v>
      </c>
      <c r="B6772" s="5" t="s">
        <v>11</v>
      </c>
      <c r="C6772" s="5" t="s">
        <v>12008</v>
      </c>
      <c r="D6772" s="5" t="s">
        <v>11975</v>
      </c>
      <c r="E6772" s="5" t="s">
        <v>14</v>
      </c>
      <c r="F6772" s="5" t="s">
        <v>15</v>
      </c>
      <c r="G6772" s="6" t="s">
        <v>16</v>
      </c>
      <c r="H6772" s="6" t="s">
        <v>17</v>
      </c>
      <c r="I6772" s="6" t="s">
        <v>18</v>
      </c>
    </row>
    <row r="6773" spans="1:9" x14ac:dyDescent="0.2">
      <c r="A6773" s="7" t="s">
        <v>11952</v>
      </c>
      <c r="B6773" s="9" t="s">
        <v>12009</v>
      </c>
      <c r="C6773" s="3" t="s">
        <v>12010</v>
      </c>
      <c r="D6773" s="9" t="s">
        <v>11997</v>
      </c>
      <c r="E6773" s="9">
        <v>9</v>
      </c>
      <c r="F6773" s="9" t="s">
        <v>22</v>
      </c>
      <c r="G6773" s="41">
        <v>895</v>
      </c>
      <c r="H6773" s="14" t="s">
        <v>17</v>
      </c>
      <c r="I6773" s="14"/>
    </row>
    <row r="6774" spans="1:9" x14ac:dyDescent="0.2">
      <c r="A6774" s="7" t="s">
        <v>11952</v>
      </c>
      <c r="B6774" s="12" t="s">
        <v>12011</v>
      </c>
      <c r="C6774" s="11" t="s">
        <v>12012</v>
      </c>
      <c r="D6774" s="12" t="s">
        <v>11997</v>
      </c>
      <c r="E6774" s="12">
        <v>9</v>
      </c>
      <c r="F6774" s="12" t="s">
        <v>22</v>
      </c>
      <c r="G6774" s="81">
        <v>895</v>
      </c>
      <c r="H6774" s="15" t="s">
        <v>17</v>
      </c>
      <c r="I6774" s="15"/>
    </row>
    <row r="6775" spans="1:9" x14ac:dyDescent="0.2">
      <c r="A6775" s="7" t="s">
        <v>11952</v>
      </c>
      <c r="B6775" s="9" t="s">
        <v>12013</v>
      </c>
      <c r="C6775" s="3" t="s">
        <v>12014</v>
      </c>
      <c r="D6775" s="9" t="s">
        <v>11997</v>
      </c>
      <c r="E6775" s="9">
        <v>9</v>
      </c>
      <c r="F6775" s="9" t="s">
        <v>22</v>
      </c>
      <c r="G6775" s="41">
        <v>895</v>
      </c>
      <c r="H6775" s="14" t="s">
        <v>17</v>
      </c>
      <c r="I6775" s="14"/>
    </row>
    <row r="6776" spans="1:9" x14ac:dyDescent="0.2">
      <c r="A6776" s="7" t="s">
        <v>11952</v>
      </c>
      <c r="B6776" s="12" t="s">
        <v>12015</v>
      </c>
      <c r="C6776" s="11" t="s">
        <v>12016</v>
      </c>
      <c r="D6776" s="12" t="s">
        <v>11997</v>
      </c>
      <c r="E6776" s="12">
        <v>9</v>
      </c>
      <c r="F6776" s="12" t="s">
        <v>22</v>
      </c>
      <c r="G6776" s="81">
        <v>895</v>
      </c>
      <c r="H6776" s="15" t="s">
        <v>17</v>
      </c>
      <c r="I6776" s="15"/>
    </row>
    <row r="6777" spans="1:9" x14ac:dyDescent="0.2">
      <c r="A6777" s="7" t="s">
        <v>11952</v>
      </c>
      <c r="B6777" s="9" t="s">
        <v>12017</v>
      </c>
      <c r="C6777" s="3" t="s">
        <v>12018</v>
      </c>
      <c r="D6777" s="9" t="s">
        <v>11997</v>
      </c>
      <c r="E6777" s="9">
        <v>9</v>
      </c>
      <c r="F6777" s="9" t="s">
        <v>22</v>
      </c>
      <c r="G6777" s="41">
        <v>895</v>
      </c>
      <c r="H6777" s="14" t="s">
        <v>17</v>
      </c>
      <c r="I6777" s="14"/>
    </row>
    <row r="6778" spans="1:9" x14ac:dyDescent="0.2">
      <c r="A6778" s="7" t="s">
        <v>11952</v>
      </c>
      <c r="B6778" s="12" t="s">
        <v>12019</v>
      </c>
      <c r="C6778" s="11" t="s">
        <v>12020</v>
      </c>
      <c r="D6778" s="12" t="s">
        <v>11997</v>
      </c>
      <c r="E6778" s="12">
        <v>9</v>
      </c>
      <c r="F6778" s="12" t="s">
        <v>22</v>
      </c>
      <c r="G6778" s="81">
        <v>895</v>
      </c>
      <c r="H6778" s="15" t="s">
        <v>17</v>
      </c>
      <c r="I6778" s="15"/>
    </row>
    <row r="6779" spans="1:9" x14ac:dyDescent="0.2">
      <c r="A6779" s="7" t="s">
        <v>11952</v>
      </c>
      <c r="B6779" s="116"/>
      <c r="C6779" s="116"/>
      <c r="D6779" s="62"/>
      <c r="G6779" s="67"/>
      <c r="H6779" s="68"/>
      <c r="I6779" s="68"/>
    </row>
    <row r="6780" spans="1:9" x14ac:dyDescent="0.2">
      <c r="A6780" s="7" t="s">
        <v>11952</v>
      </c>
      <c r="B6780" s="5" t="s">
        <v>11</v>
      </c>
      <c r="C6780" s="5" t="s">
        <v>12021</v>
      </c>
      <c r="D6780" s="5"/>
      <c r="E6780" s="5" t="s">
        <v>14</v>
      </c>
      <c r="F6780" s="5" t="s">
        <v>15</v>
      </c>
      <c r="G6780" s="6" t="s">
        <v>16</v>
      </c>
      <c r="H6780" s="6" t="s">
        <v>17</v>
      </c>
      <c r="I6780" s="6" t="s">
        <v>18</v>
      </c>
    </row>
    <row r="6781" spans="1:9" x14ac:dyDescent="0.2">
      <c r="A6781" s="7" t="s">
        <v>11952</v>
      </c>
      <c r="B6781" s="9" t="s">
        <v>12022</v>
      </c>
      <c r="C6781" s="3" t="s">
        <v>12023</v>
      </c>
      <c r="D6781" s="9"/>
      <c r="E6781" s="9">
        <v>0.1</v>
      </c>
      <c r="F6781" s="9" t="s">
        <v>22</v>
      </c>
      <c r="G6781" s="41">
        <v>75</v>
      </c>
      <c r="H6781" s="14" t="s">
        <v>17</v>
      </c>
      <c r="I6781" s="14"/>
    </row>
    <row r="6782" spans="1:9" x14ac:dyDescent="0.2">
      <c r="A6782" s="7" t="s">
        <v>11952</v>
      </c>
      <c r="C6782" s="19"/>
    </row>
    <row r="6783" spans="1:9" x14ac:dyDescent="0.2">
      <c r="A6783" s="7" t="s">
        <v>11952</v>
      </c>
      <c r="B6783" s="5" t="s">
        <v>11</v>
      </c>
      <c r="C6783" s="5" t="s">
        <v>12024</v>
      </c>
      <c r="D6783" s="5"/>
      <c r="E6783" s="5" t="s">
        <v>14</v>
      </c>
      <c r="F6783" s="5" t="s">
        <v>15</v>
      </c>
      <c r="G6783" s="6" t="s">
        <v>16</v>
      </c>
      <c r="H6783" s="6" t="s">
        <v>17</v>
      </c>
      <c r="I6783" s="6" t="s">
        <v>18</v>
      </c>
    </row>
    <row r="6784" spans="1:9" x14ac:dyDescent="0.2">
      <c r="A6784" s="7" t="s">
        <v>11952</v>
      </c>
      <c r="B6784" s="9" t="s">
        <v>12025</v>
      </c>
      <c r="C6784" s="3" t="s">
        <v>12026</v>
      </c>
      <c r="D6784" s="9"/>
      <c r="E6784" s="9">
        <v>1</v>
      </c>
      <c r="F6784" s="9" t="s">
        <v>22</v>
      </c>
      <c r="G6784" s="41">
        <v>415</v>
      </c>
      <c r="H6784" s="14" t="s">
        <v>17</v>
      </c>
      <c r="I6784" s="14" t="s">
        <v>18</v>
      </c>
    </row>
    <row r="6785" spans="1:249" x14ac:dyDescent="0.2">
      <c r="A6785" s="7" t="s">
        <v>11952</v>
      </c>
      <c r="B6785" s="12" t="s">
        <v>12027</v>
      </c>
      <c r="C6785" s="11" t="s">
        <v>12028</v>
      </c>
      <c r="D6785" s="12"/>
      <c r="E6785" s="12">
        <v>1</v>
      </c>
      <c r="F6785" s="12" t="s">
        <v>22</v>
      </c>
      <c r="G6785" s="81">
        <v>385</v>
      </c>
      <c r="H6785" s="15" t="s">
        <v>17</v>
      </c>
      <c r="I6785" s="15" t="s">
        <v>18</v>
      </c>
    </row>
    <row r="6786" spans="1:249" x14ac:dyDescent="0.2">
      <c r="A6786" s="7" t="s">
        <v>11952</v>
      </c>
    </row>
    <row r="6787" spans="1:249" x14ac:dyDescent="0.2">
      <c r="A6787" s="7" t="s">
        <v>11952</v>
      </c>
      <c r="B6787" s="5" t="s">
        <v>11</v>
      </c>
      <c r="C6787" s="5" t="s">
        <v>12029</v>
      </c>
      <c r="D6787" s="5"/>
      <c r="E6787" s="5" t="s">
        <v>14</v>
      </c>
      <c r="F6787" s="5" t="s">
        <v>15</v>
      </c>
      <c r="G6787" s="6" t="s">
        <v>16</v>
      </c>
      <c r="H6787" s="6" t="s">
        <v>17</v>
      </c>
      <c r="I6787" s="6" t="s">
        <v>18</v>
      </c>
    </row>
    <row r="6788" spans="1:249" x14ac:dyDescent="0.2">
      <c r="A6788" s="7" t="s">
        <v>11952</v>
      </c>
      <c r="B6788" s="9" t="s">
        <v>12030</v>
      </c>
      <c r="C6788" s="3" t="s">
        <v>12029</v>
      </c>
      <c r="D6788" s="9"/>
      <c r="E6788" s="85">
        <v>1</v>
      </c>
      <c r="F6788" s="9" t="s">
        <v>22</v>
      </c>
      <c r="G6788" s="41">
        <v>225</v>
      </c>
      <c r="H6788" s="60"/>
      <c r="I6788" s="60"/>
    </row>
    <row r="6789" spans="1:249" x14ac:dyDescent="0.2">
      <c r="A6789" s="7" t="s">
        <v>11952</v>
      </c>
    </row>
    <row r="6790" spans="1:249" x14ac:dyDescent="0.2">
      <c r="A6790" s="7" t="s">
        <v>11952</v>
      </c>
      <c r="B6790" s="5" t="s">
        <v>11</v>
      </c>
      <c r="C6790" s="5" t="s">
        <v>12031</v>
      </c>
      <c r="D6790" s="5" t="s">
        <v>11975</v>
      </c>
      <c r="E6790" s="5" t="s">
        <v>14</v>
      </c>
      <c r="F6790" s="5" t="s">
        <v>15</v>
      </c>
      <c r="G6790" s="6" t="s">
        <v>16</v>
      </c>
      <c r="H6790" s="6" t="s">
        <v>17</v>
      </c>
      <c r="I6790" s="6" t="s">
        <v>18</v>
      </c>
    </row>
    <row r="6791" spans="1:249" x14ac:dyDescent="0.2">
      <c r="A6791" s="7" t="s">
        <v>11952</v>
      </c>
      <c r="B6791" s="3" t="s">
        <v>12032</v>
      </c>
      <c r="C6791" s="3" t="s">
        <v>12033</v>
      </c>
      <c r="D6791" s="9" t="s">
        <v>12034</v>
      </c>
      <c r="E6791" s="9">
        <v>10</v>
      </c>
      <c r="F6791" s="9" t="s">
        <v>22</v>
      </c>
      <c r="G6791" s="41">
        <v>595</v>
      </c>
      <c r="H6791" s="14" t="s">
        <v>17</v>
      </c>
      <c r="I6791" s="60"/>
    </row>
    <row r="6792" spans="1:249" x14ac:dyDescent="0.2">
      <c r="A6792" s="7" t="s">
        <v>11952</v>
      </c>
      <c r="B6792" s="11" t="s">
        <v>12035</v>
      </c>
      <c r="C6792" s="11" t="s">
        <v>12036</v>
      </c>
      <c r="D6792" s="12"/>
      <c r="E6792" s="12">
        <v>10</v>
      </c>
      <c r="F6792" s="12" t="s">
        <v>22</v>
      </c>
      <c r="G6792" s="81">
        <v>595</v>
      </c>
      <c r="H6792" s="15" t="s">
        <v>17</v>
      </c>
      <c r="I6792" s="61"/>
    </row>
    <row r="6793" spans="1:249" x14ac:dyDescent="0.2">
      <c r="A6793" s="7" t="s">
        <v>11952</v>
      </c>
      <c r="B6793" s="116"/>
      <c r="C6793" s="116"/>
      <c r="G6793" s="67"/>
      <c r="H6793" s="68"/>
      <c r="I6793" s="68"/>
    </row>
    <row r="6794" spans="1:249" x14ac:dyDescent="0.2">
      <c r="A6794" s="7" t="s">
        <v>11952</v>
      </c>
      <c r="B6794" s="5" t="s">
        <v>11</v>
      </c>
      <c r="C6794" s="5" t="s">
        <v>12037</v>
      </c>
      <c r="D6794" s="5" t="s">
        <v>11975</v>
      </c>
      <c r="E6794" s="5" t="s">
        <v>14</v>
      </c>
      <c r="F6794" s="5" t="s">
        <v>15</v>
      </c>
      <c r="G6794" s="6" t="s">
        <v>16</v>
      </c>
      <c r="H6794" s="6" t="s">
        <v>17</v>
      </c>
      <c r="I6794" s="6" t="s">
        <v>18</v>
      </c>
    </row>
    <row r="6795" spans="1:249" x14ac:dyDescent="0.2">
      <c r="A6795" s="7" t="s">
        <v>11952</v>
      </c>
      <c r="B6795" s="9" t="s">
        <v>12038</v>
      </c>
      <c r="C6795" s="3" t="s">
        <v>12039</v>
      </c>
      <c r="D6795" s="9" t="s">
        <v>12040</v>
      </c>
      <c r="E6795" s="9">
        <v>8.4</v>
      </c>
      <c r="F6795" s="9" t="s">
        <v>22</v>
      </c>
      <c r="G6795" s="41">
        <v>895</v>
      </c>
      <c r="H6795" s="60"/>
      <c r="I6795" s="60"/>
    </row>
    <row r="6796" spans="1:249" x14ac:dyDescent="0.2">
      <c r="A6796" s="7" t="s">
        <v>11952</v>
      </c>
      <c r="B6796" s="12" t="s">
        <v>12041</v>
      </c>
      <c r="C6796" s="11" t="s">
        <v>12042</v>
      </c>
      <c r="D6796" s="12" t="s">
        <v>12040</v>
      </c>
      <c r="E6796" s="12">
        <v>8.4</v>
      </c>
      <c r="F6796" s="12" t="s">
        <v>22</v>
      </c>
      <c r="G6796" s="81">
        <v>895</v>
      </c>
      <c r="H6796" s="61"/>
      <c r="I6796" s="61"/>
    </row>
    <row r="6797" spans="1:249" x14ac:dyDescent="0.2">
      <c r="A6797" s="7" t="s">
        <v>11952</v>
      </c>
      <c r="B6797" s="9" t="s">
        <v>12043</v>
      </c>
      <c r="C6797" s="3" t="s">
        <v>12044</v>
      </c>
      <c r="D6797" s="9" t="s">
        <v>12045</v>
      </c>
      <c r="E6797" s="9">
        <v>8.3000000000000007</v>
      </c>
      <c r="F6797" s="9" t="s">
        <v>22</v>
      </c>
      <c r="G6797" s="41">
        <v>895</v>
      </c>
      <c r="H6797" s="60"/>
      <c r="I6797" s="60"/>
    </row>
    <row r="6798" spans="1:249" x14ac:dyDescent="0.2">
      <c r="A6798" s="7" t="s">
        <v>11952</v>
      </c>
      <c r="B6798" s="12" t="s">
        <v>12046</v>
      </c>
      <c r="C6798" s="11" t="s">
        <v>12047</v>
      </c>
      <c r="D6798" s="12" t="s">
        <v>12045</v>
      </c>
      <c r="E6798" s="12">
        <v>8.3000000000000007</v>
      </c>
      <c r="F6798" s="12" t="s">
        <v>22</v>
      </c>
      <c r="G6798" s="81">
        <v>895</v>
      </c>
      <c r="H6798" s="61"/>
      <c r="I6798" s="61"/>
    </row>
    <row r="6799" spans="1:249" x14ac:dyDescent="0.2">
      <c r="A6799" s="7" t="s">
        <v>11952</v>
      </c>
      <c r="B6799" s="9" t="s">
        <v>12048</v>
      </c>
      <c r="C6799" s="3" t="s">
        <v>12049</v>
      </c>
      <c r="D6799" s="9" t="s">
        <v>12050</v>
      </c>
      <c r="E6799" s="9">
        <v>8.1</v>
      </c>
      <c r="F6799" s="9" t="s">
        <v>22</v>
      </c>
      <c r="G6799" s="41">
        <v>895</v>
      </c>
      <c r="H6799" s="60"/>
      <c r="I6799" s="60"/>
      <c r="IO6799" s="58"/>
    </row>
    <row r="6800" spans="1:249" x14ac:dyDescent="0.2">
      <c r="A6800" s="7" t="s">
        <v>11952</v>
      </c>
      <c r="B6800" s="12" t="s">
        <v>12051</v>
      </c>
      <c r="C6800" s="11" t="s">
        <v>12052</v>
      </c>
      <c r="D6800" s="12" t="s">
        <v>12050</v>
      </c>
      <c r="E6800" s="12">
        <v>8.1</v>
      </c>
      <c r="F6800" s="12" t="s">
        <v>22</v>
      </c>
      <c r="G6800" s="81">
        <v>895</v>
      </c>
      <c r="H6800" s="61"/>
      <c r="I6800" s="61"/>
      <c r="J6800" s="117"/>
      <c r="K6800" s="117"/>
      <c r="L6800" s="117"/>
      <c r="M6800" s="117"/>
      <c r="N6800" s="117"/>
      <c r="O6800" s="117"/>
      <c r="P6800" s="117"/>
      <c r="Q6800" s="117"/>
      <c r="R6800" s="117"/>
      <c r="S6800" s="117"/>
      <c r="T6800" s="117"/>
      <c r="U6800" s="117"/>
      <c r="V6800" s="117"/>
      <c r="W6800" s="117"/>
      <c r="X6800" s="117"/>
      <c r="Y6800" s="117"/>
      <c r="Z6800" s="117"/>
      <c r="AA6800" s="117"/>
      <c r="AB6800" s="117"/>
      <c r="AC6800" s="117"/>
      <c r="AD6800" s="117"/>
      <c r="AE6800" s="117"/>
      <c r="AF6800" s="117"/>
      <c r="AG6800" s="117"/>
      <c r="AH6800" s="117"/>
      <c r="AI6800" s="117"/>
      <c r="AJ6800" s="117"/>
      <c r="AK6800" s="117"/>
      <c r="AL6800" s="117"/>
      <c r="AM6800" s="117"/>
      <c r="AN6800" s="117"/>
      <c r="AO6800" s="117"/>
      <c r="AP6800" s="117"/>
      <c r="AQ6800" s="117"/>
      <c r="AR6800" s="117"/>
      <c r="AS6800" s="117"/>
      <c r="AT6800" s="117"/>
      <c r="AU6800" s="117"/>
      <c r="AV6800" s="117"/>
      <c r="AW6800" s="117"/>
      <c r="AX6800" s="117"/>
      <c r="AY6800" s="117"/>
      <c r="AZ6800" s="117"/>
      <c r="BA6800" s="117"/>
      <c r="BB6800" s="117"/>
      <c r="BC6800" s="117"/>
      <c r="BD6800" s="117"/>
      <c r="BE6800" s="117"/>
      <c r="BF6800" s="117"/>
      <c r="BG6800" s="117"/>
      <c r="BH6800" s="117"/>
      <c r="BI6800" s="117"/>
      <c r="BJ6800" s="117"/>
      <c r="BK6800" s="117"/>
      <c r="BL6800" s="117"/>
      <c r="BM6800" s="117"/>
      <c r="BN6800" s="117"/>
      <c r="BO6800" s="117"/>
      <c r="BP6800" s="117"/>
      <c r="BQ6800" s="117"/>
      <c r="BR6800" s="117"/>
      <c r="BS6800" s="117"/>
      <c r="BT6800" s="117"/>
      <c r="BU6800" s="117"/>
      <c r="BV6800" s="117"/>
      <c r="BW6800" s="117"/>
      <c r="BX6800" s="117"/>
      <c r="BY6800" s="117"/>
      <c r="BZ6800" s="117"/>
      <c r="CA6800" s="117"/>
      <c r="CB6800" s="117"/>
      <c r="CC6800" s="117"/>
      <c r="CD6800" s="117"/>
      <c r="CE6800" s="117"/>
      <c r="CF6800" s="117"/>
      <c r="CG6800" s="117"/>
      <c r="CH6800" s="117"/>
      <c r="CI6800" s="117"/>
      <c r="CJ6800" s="117"/>
      <c r="CK6800" s="117"/>
      <c r="CL6800" s="117"/>
      <c r="CM6800" s="117"/>
      <c r="CN6800" s="117"/>
      <c r="CO6800" s="117"/>
      <c r="CP6800" s="117"/>
      <c r="CQ6800" s="117"/>
      <c r="CR6800" s="117"/>
      <c r="CS6800" s="117"/>
      <c r="CT6800" s="117"/>
      <c r="CU6800" s="117"/>
      <c r="CV6800" s="117"/>
      <c r="CW6800" s="117"/>
      <c r="CX6800" s="117"/>
      <c r="CY6800" s="117"/>
      <c r="CZ6800" s="117"/>
      <c r="DA6800" s="117"/>
      <c r="DB6800" s="117"/>
      <c r="DC6800" s="117"/>
      <c r="DD6800" s="117"/>
      <c r="DE6800" s="117"/>
      <c r="DF6800" s="117"/>
      <c r="DG6800" s="117"/>
      <c r="DH6800" s="117"/>
      <c r="DI6800" s="117"/>
      <c r="DJ6800" s="117"/>
      <c r="DK6800" s="117"/>
      <c r="DL6800" s="117"/>
      <c r="DM6800" s="117"/>
      <c r="DN6800" s="117"/>
      <c r="DO6800" s="117"/>
      <c r="DP6800" s="117"/>
      <c r="DQ6800" s="117"/>
      <c r="DR6800" s="117"/>
      <c r="DS6800" s="117"/>
      <c r="DT6800" s="117"/>
      <c r="DU6800" s="117"/>
      <c r="DV6800" s="117"/>
      <c r="DW6800" s="117"/>
      <c r="DX6800" s="117"/>
      <c r="DY6800" s="117"/>
      <c r="DZ6800" s="117"/>
      <c r="EA6800" s="117"/>
      <c r="EB6800" s="117"/>
      <c r="EC6800" s="117"/>
      <c r="ED6800" s="117"/>
      <c r="EE6800" s="117"/>
      <c r="EF6800" s="117"/>
      <c r="EG6800" s="117"/>
      <c r="EH6800" s="117"/>
      <c r="EI6800" s="117"/>
      <c r="EJ6800" s="117"/>
      <c r="EK6800" s="117"/>
      <c r="EL6800" s="117"/>
      <c r="EM6800" s="117"/>
      <c r="EN6800" s="117"/>
      <c r="EO6800" s="117"/>
      <c r="EP6800" s="117"/>
      <c r="EQ6800" s="117"/>
      <c r="ER6800" s="117"/>
      <c r="ES6800" s="117"/>
      <c r="ET6800" s="117"/>
      <c r="EU6800" s="117"/>
      <c r="EV6800" s="117"/>
      <c r="EW6800" s="117"/>
      <c r="EX6800" s="117"/>
      <c r="EY6800" s="117"/>
      <c r="EZ6800" s="117"/>
      <c r="FA6800" s="117"/>
      <c r="FB6800" s="117"/>
      <c r="FC6800" s="117"/>
      <c r="FD6800" s="117"/>
      <c r="FE6800" s="117"/>
      <c r="FF6800" s="117"/>
      <c r="FG6800" s="117"/>
      <c r="FH6800" s="117"/>
      <c r="FI6800" s="117"/>
      <c r="FJ6800" s="117"/>
      <c r="FK6800" s="117"/>
      <c r="FL6800" s="117"/>
      <c r="FM6800" s="117"/>
      <c r="FN6800" s="117"/>
      <c r="FO6800" s="117"/>
      <c r="FP6800" s="117"/>
      <c r="FQ6800" s="117"/>
      <c r="FR6800" s="117"/>
      <c r="FS6800" s="117"/>
      <c r="FT6800" s="117"/>
      <c r="FU6800" s="117"/>
      <c r="FV6800" s="117"/>
      <c r="FW6800" s="117"/>
      <c r="FX6800" s="117"/>
      <c r="FY6800" s="117"/>
      <c r="FZ6800" s="117"/>
      <c r="GA6800" s="117"/>
      <c r="GB6800" s="117"/>
      <c r="GC6800" s="117"/>
      <c r="GD6800" s="117"/>
      <c r="GE6800" s="117"/>
      <c r="GF6800" s="117"/>
      <c r="GG6800" s="117"/>
      <c r="GH6800" s="117"/>
      <c r="GI6800" s="117"/>
      <c r="GJ6800" s="117"/>
      <c r="GK6800" s="117"/>
      <c r="GL6800" s="117"/>
      <c r="GM6800" s="117"/>
      <c r="GN6800" s="117"/>
      <c r="GO6800" s="117"/>
      <c r="GP6800" s="117"/>
      <c r="GQ6800" s="117"/>
      <c r="GR6800" s="117"/>
      <c r="GS6800" s="117"/>
      <c r="GT6800" s="117"/>
      <c r="GU6800" s="117"/>
      <c r="GV6800" s="117"/>
      <c r="GW6800" s="117"/>
      <c r="GX6800" s="117"/>
      <c r="GY6800" s="117"/>
      <c r="GZ6800" s="117"/>
      <c r="HA6800" s="117"/>
      <c r="HB6800" s="117"/>
      <c r="HC6800" s="117"/>
      <c r="HD6800" s="117"/>
      <c r="HE6800" s="117"/>
      <c r="HF6800" s="117"/>
      <c r="HG6800" s="117"/>
      <c r="HH6800" s="117"/>
      <c r="HI6800" s="117"/>
      <c r="HJ6800" s="117"/>
      <c r="HK6800" s="117"/>
      <c r="HL6800" s="117"/>
      <c r="HM6800" s="117"/>
      <c r="HN6800" s="117"/>
      <c r="HO6800" s="117"/>
      <c r="HP6800" s="117"/>
      <c r="HQ6800" s="117"/>
      <c r="HR6800" s="117"/>
      <c r="HS6800" s="117"/>
      <c r="HT6800" s="117"/>
      <c r="HU6800" s="117"/>
      <c r="HV6800" s="117"/>
      <c r="HW6800" s="117"/>
      <c r="HX6800" s="117"/>
      <c r="HY6800" s="117"/>
      <c r="HZ6800" s="117"/>
      <c r="IA6800" s="117"/>
      <c r="IB6800" s="117"/>
      <c r="IC6800" s="117"/>
      <c r="ID6800" s="117"/>
      <c r="IE6800" s="117"/>
      <c r="IF6800" s="117"/>
      <c r="IG6800" s="117"/>
      <c r="IH6800" s="117"/>
      <c r="II6800" s="117"/>
      <c r="IJ6800" s="117"/>
      <c r="IK6800" s="117"/>
      <c r="IL6800" s="117"/>
      <c r="IM6800" s="117"/>
      <c r="IN6800" s="117"/>
      <c r="IO6800" s="117"/>
    </row>
    <row r="6801" spans="1:249" x14ac:dyDescent="0.2">
      <c r="A6801" s="7" t="s">
        <v>11952</v>
      </c>
      <c r="B6801" s="9" t="s">
        <v>12053</v>
      </c>
      <c r="C6801" s="3" t="s">
        <v>12054</v>
      </c>
      <c r="D6801" s="9" t="s">
        <v>12050</v>
      </c>
      <c r="E6801" s="9">
        <v>8.1</v>
      </c>
      <c r="F6801" s="9" t="s">
        <v>22</v>
      </c>
      <c r="G6801" s="41">
        <v>895</v>
      </c>
      <c r="H6801" s="60"/>
      <c r="I6801" s="60"/>
      <c r="IO6801" s="20"/>
    </row>
    <row r="6802" spans="1:249" x14ac:dyDescent="0.2">
      <c r="A6802" s="7" t="s">
        <v>11952</v>
      </c>
      <c r="G6802" s="47"/>
      <c r="H6802" s="48"/>
      <c r="I6802" s="48"/>
      <c r="IO6802" s="20"/>
    </row>
    <row r="6803" spans="1:249" x14ac:dyDescent="0.2">
      <c r="A6803" s="7" t="s">
        <v>11952</v>
      </c>
      <c r="B6803" s="5" t="s">
        <v>11</v>
      </c>
      <c r="C6803" s="5" t="s">
        <v>12055</v>
      </c>
      <c r="D6803" s="5" t="s">
        <v>11975</v>
      </c>
      <c r="E6803" s="5" t="s">
        <v>14</v>
      </c>
      <c r="F6803" s="5" t="s">
        <v>15</v>
      </c>
      <c r="G6803" s="6" t="s">
        <v>16</v>
      </c>
      <c r="H6803" s="6" t="s">
        <v>17</v>
      </c>
      <c r="I6803" s="6" t="s">
        <v>18</v>
      </c>
      <c r="J6803" s="20"/>
      <c r="K6803" s="20"/>
      <c r="L6803" s="20"/>
      <c r="M6803" s="20"/>
      <c r="N6803" s="20"/>
      <c r="O6803" s="20"/>
      <c r="P6803" s="20"/>
      <c r="Q6803" s="20"/>
      <c r="R6803" s="20"/>
      <c r="S6803" s="20"/>
      <c r="T6803" s="20"/>
      <c r="U6803" s="20"/>
      <c r="V6803" s="20"/>
      <c r="W6803" s="20"/>
      <c r="X6803" s="20"/>
      <c r="Y6803" s="20"/>
      <c r="Z6803" s="20"/>
      <c r="AA6803" s="20"/>
      <c r="AB6803" s="20"/>
      <c r="AC6803" s="20"/>
      <c r="AD6803" s="20"/>
      <c r="AE6803" s="20"/>
      <c r="AF6803" s="20"/>
      <c r="AG6803" s="20"/>
      <c r="AH6803" s="20"/>
      <c r="AI6803" s="20"/>
      <c r="AJ6803" s="20"/>
      <c r="AK6803" s="20"/>
      <c r="AL6803" s="20"/>
      <c r="AM6803" s="20"/>
      <c r="AN6803" s="20"/>
      <c r="AO6803" s="20"/>
      <c r="AP6803" s="20"/>
      <c r="AQ6803" s="20"/>
      <c r="AR6803" s="20"/>
      <c r="AS6803" s="20"/>
      <c r="AT6803" s="20"/>
      <c r="AU6803" s="20"/>
      <c r="AV6803" s="20"/>
      <c r="AW6803" s="20"/>
      <c r="AX6803" s="20"/>
      <c r="AY6803" s="20"/>
      <c r="AZ6803" s="20"/>
      <c r="BA6803" s="20"/>
      <c r="BB6803" s="20"/>
      <c r="BC6803" s="20"/>
      <c r="BD6803" s="20"/>
      <c r="BE6803" s="20"/>
      <c r="BF6803" s="20"/>
      <c r="BG6803" s="20"/>
      <c r="BH6803" s="20"/>
      <c r="BI6803" s="20"/>
      <c r="BJ6803" s="20"/>
      <c r="BK6803" s="20"/>
      <c r="BL6803" s="20"/>
      <c r="BM6803" s="20"/>
      <c r="BN6803" s="20"/>
      <c r="BO6803" s="20"/>
      <c r="BP6803" s="20"/>
      <c r="BQ6803" s="20"/>
      <c r="BR6803" s="20"/>
      <c r="BS6803" s="20"/>
      <c r="BT6803" s="20"/>
      <c r="BU6803" s="20"/>
      <c r="BV6803" s="20"/>
      <c r="BW6803" s="20"/>
      <c r="BX6803" s="20"/>
      <c r="BY6803" s="20"/>
      <c r="BZ6803" s="20"/>
      <c r="CA6803" s="20"/>
      <c r="CB6803" s="20"/>
      <c r="CC6803" s="20"/>
      <c r="CD6803" s="20"/>
      <c r="CE6803" s="20"/>
      <c r="CF6803" s="20"/>
      <c r="CG6803" s="20"/>
      <c r="CH6803" s="20"/>
      <c r="CI6803" s="20"/>
      <c r="CJ6803" s="20"/>
      <c r="CK6803" s="20"/>
      <c r="CL6803" s="20"/>
      <c r="CM6803" s="20"/>
      <c r="CN6803" s="20"/>
      <c r="CO6803" s="20"/>
      <c r="CP6803" s="20"/>
      <c r="CQ6803" s="20"/>
      <c r="CR6803" s="20"/>
      <c r="CS6803" s="20"/>
      <c r="CT6803" s="20"/>
      <c r="CU6803" s="20"/>
      <c r="CV6803" s="20"/>
      <c r="CW6803" s="20"/>
      <c r="CX6803" s="20"/>
      <c r="CY6803" s="20"/>
      <c r="CZ6803" s="20"/>
      <c r="DA6803" s="20"/>
      <c r="DB6803" s="20"/>
      <c r="DC6803" s="20"/>
      <c r="DD6803" s="20"/>
      <c r="DE6803" s="20"/>
      <c r="DF6803" s="20"/>
      <c r="DG6803" s="20"/>
      <c r="DH6803" s="20"/>
      <c r="DI6803" s="20"/>
      <c r="DJ6803" s="20"/>
      <c r="DK6803" s="20"/>
      <c r="DL6803" s="20"/>
      <c r="DM6803" s="20"/>
      <c r="DN6803" s="20"/>
      <c r="DO6803" s="20"/>
      <c r="DP6803" s="20"/>
      <c r="DQ6803" s="20"/>
      <c r="DR6803" s="20"/>
      <c r="DS6803" s="20"/>
      <c r="DT6803" s="20"/>
      <c r="DU6803" s="20"/>
      <c r="DV6803" s="20"/>
      <c r="DW6803" s="20"/>
      <c r="DX6803" s="20"/>
      <c r="DY6803" s="20"/>
      <c r="DZ6803" s="20"/>
      <c r="EA6803" s="20"/>
      <c r="EB6803" s="20"/>
      <c r="EC6803" s="20"/>
      <c r="ED6803" s="20"/>
      <c r="EE6803" s="20"/>
      <c r="EF6803" s="20"/>
      <c r="EG6803" s="20"/>
      <c r="EH6803" s="20"/>
      <c r="EI6803" s="20"/>
      <c r="EJ6803" s="20"/>
      <c r="EK6803" s="20"/>
      <c r="EL6803" s="20"/>
      <c r="EM6803" s="20"/>
      <c r="EN6803" s="20"/>
      <c r="EO6803" s="20"/>
      <c r="EP6803" s="20"/>
      <c r="EQ6803" s="20"/>
      <c r="ER6803" s="20"/>
      <c r="ES6803" s="20"/>
      <c r="ET6803" s="20"/>
      <c r="EU6803" s="20"/>
      <c r="EV6803" s="20"/>
      <c r="EW6803" s="20"/>
      <c r="EX6803" s="20"/>
      <c r="EY6803" s="20"/>
      <c r="EZ6803" s="20"/>
      <c r="FA6803" s="20"/>
      <c r="FB6803" s="20"/>
      <c r="FC6803" s="20"/>
      <c r="FD6803" s="20"/>
      <c r="FE6803" s="20"/>
      <c r="FF6803" s="20"/>
      <c r="FG6803" s="20"/>
      <c r="FH6803" s="20"/>
      <c r="FI6803" s="20"/>
      <c r="FJ6803" s="20"/>
      <c r="FK6803" s="20"/>
      <c r="FL6803" s="20"/>
      <c r="FM6803" s="20"/>
      <c r="FN6803" s="20"/>
      <c r="FO6803" s="20"/>
      <c r="FP6803" s="20"/>
      <c r="FQ6803" s="20"/>
      <c r="FR6803" s="20"/>
      <c r="FS6803" s="20"/>
      <c r="FT6803" s="20"/>
      <c r="FU6803" s="20"/>
      <c r="FV6803" s="20"/>
      <c r="FW6803" s="20"/>
      <c r="FX6803" s="20"/>
      <c r="FY6803" s="20"/>
      <c r="FZ6803" s="20"/>
      <c r="GA6803" s="20"/>
      <c r="GB6803" s="20"/>
      <c r="GC6803" s="20"/>
      <c r="GD6803" s="20"/>
      <c r="GE6803" s="20"/>
      <c r="GF6803" s="20"/>
      <c r="GG6803" s="20"/>
      <c r="GH6803" s="20"/>
      <c r="GI6803" s="20"/>
      <c r="GJ6803" s="20"/>
      <c r="GK6803" s="20"/>
      <c r="GL6803" s="20"/>
      <c r="GM6803" s="20"/>
      <c r="GN6803" s="20"/>
      <c r="GO6803" s="20"/>
      <c r="GP6803" s="20"/>
      <c r="GQ6803" s="20"/>
      <c r="GR6803" s="20"/>
      <c r="GS6803" s="20"/>
      <c r="GT6803" s="20"/>
      <c r="GU6803" s="20"/>
      <c r="GV6803" s="20"/>
      <c r="GW6803" s="20"/>
      <c r="GX6803" s="20"/>
      <c r="GY6803" s="20"/>
      <c r="GZ6803" s="20"/>
      <c r="HA6803" s="20"/>
      <c r="HB6803" s="20"/>
      <c r="HC6803" s="20"/>
      <c r="HD6803" s="20"/>
      <c r="HE6803" s="20"/>
      <c r="HF6803" s="20"/>
      <c r="HG6803" s="20"/>
      <c r="HH6803" s="20"/>
      <c r="HI6803" s="20"/>
      <c r="HJ6803" s="20"/>
      <c r="HK6803" s="20"/>
      <c r="HL6803" s="20"/>
      <c r="HM6803" s="20"/>
      <c r="HN6803" s="20"/>
      <c r="HO6803" s="20"/>
      <c r="HP6803" s="20"/>
      <c r="HQ6803" s="20"/>
      <c r="HR6803" s="20"/>
      <c r="HS6803" s="20"/>
      <c r="HT6803" s="20"/>
      <c r="HU6803" s="20"/>
      <c r="HV6803" s="20"/>
      <c r="HW6803" s="20"/>
      <c r="HX6803" s="20"/>
      <c r="HY6803" s="20"/>
      <c r="HZ6803" s="20"/>
      <c r="IA6803" s="20"/>
      <c r="IB6803" s="20"/>
      <c r="IC6803" s="20"/>
      <c r="ID6803" s="20"/>
      <c r="IE6803" s="20"/>
      <c r="IF6803" s="20"/>
      <c r="IG6803" s="20"/>
      <c r="IH6803" s="20"/>
      <c r="II6803" s="20"/>
      <c r="IJ6803" s="20"/>
      <c r="IK6803" s="20"/>
      <c r="IL6803" s="20"/>
      <c r="IM6803" s="20"/>
      <c r="IN6803" s="20"/>
      <c r="IO6803" s="20"/>
    </row>
    <row r="6804" spans="1:249" x14ac:dyDescent="0.2">
      <c r="A6804" s="7" t="s">
        <v>11952</v>
      </c>
      <c r="B6804" s="9" t="s">
        <v>12056</v>
      </c>
      <c r="C6804" s="3" t="s">
        <v>12057</v>
      </c>
      <c r="D6804" s="9" t="s">
        <v>12058</v>
      </c>
      <c r="E6804" s="9">
        <v>8.8000000000000007</v>
      </c>
      <c r="F6804" s="9" t="s">
        <v>22</v>
      </c>
      <c r="G6804" s="41">
        <v>895</v>
      </c>
      <c r="H6804" s="60"/>
      <c r="I6804" s="60"/>
      <c r="J6804" s="20"/>
      <c r="K6804" s="20"/>
      <c r="L6804" s="20"/>
      <c r="M6804" s="20"/>
      <c r="N6804" s="20"/>
      <c r="O6804" s="20"/>
      <c r="P6804" s="20"/>
      <c r="Q6804" s="20"/>
      <c r="R6804" s="20"/>
      <c r="S6804" s="20"/>
      <c r="T6804" s="20"/>
      <c r="U6804" s="20"/>
      <c r="V6804" s="20"/>
      <c r="W6804" s="20"/>
      <c r="X6804" s="20"/>
      <c r="Y6804" s="20"/>
      <c r="Z6804" s="20"/>
      <c r="AA6804" s="20"/>
      <c r="AB6804" s="20"/>
      <c r="AC6804" s="20"/>
      <c r="AD6804" s="20"/>
      <c r="AE6804" s="20"/>
      <c r="AF6804" s="20"/>
      <c r="AG6804" s="20"/>
      <c r="AH6804" s="20"/>
      <c r="AI6804" s="20"/>
      <c r="AJ6804" s="20"/>
      <c r="AK6804" s="20"/>
      <c r="AL6804" s="20"/>
      <c r="AM6804" s="20"/>
      <c r="AN6804" s="20"/>
      <c r="AO6804" s="20"/>
      <c r="AP6804" s="20"/>
      <c r="AQ6804" s="20"/>
      <c r="AR6804" s="20"/>
      <c r="AS6804" s="20"/>
      <c r="AT6804" s="20"/>
      <c r="AU6804" s="20"/>
      <c r="AV6804" s="20"/>
      <c r="AW6804" s="20"/>
      <c r="AX6804" s="20"/>
      <c r="AY6804" s="20"/>
      <c r="AZ6804" s="20"/>
      <c r="BA6804" s="20"/>
      <c r="BB6804" s="20"/>
      <c r="BC6804" s="20"/>
      <c r="BD6804" s="20"/>
      <c r="BE6804" s="20"/>
      <c r="BF6804" s="20"/>
      <c r="BG6804" s="20"/>
      <c r="BH6804" s="20"/>
      <c r="BI6804" s="20"/>
      <c r="BJ6804" s="20"/>
      <c r="BK6804" s="20"/>
      <c r="BL6804" s="20"/>
      <c r="BM6804" s="20"/>
      <c r="BN6804" s="20"/>
      <c r="BO6804" s="20"/>
      <c r="BP6804" s="20"/>
      <c r="BQ6804" s="20"/>
      <c r="BR6804" s="20"/>
      <c r="BS6804" s="20"/>
      <c r="BT6804" s="20"/>
      <c r="BU6804" s="20"/>
      <c r="BV6804" s="20"/>
      <c r="BW6804" s="20"/>
      <c r="BX6804" s="20"/>
      <c r="BY6804" s="20"/>
      <c r="BZ6804" s="20"/>
      <c r="CA6804" s="20"/>
      <c r="CB6804" s="20"/>
      <c r="CC6804" s="20"/>
      <c r="CD6804" s="20"/>
      <c r="CE6804" s="20"/>
      <c r="CF6804" s="20"/>
      <c r="CG6804" s="20"/>
      <c r="CH6804" s="20"/>
      <c r="CI6804" s="20"/>
      <c r="CJ6804" s="20"/>
      <c r="CK6804" s="20"/>
      <c r="CL6804" s="20"/>
      <c r="CM6804" s="20"/>
      <c r="CN6804" s="20"/>
      <c r="CO6804" s="20"/>
      <c r="CP6804" s="20"/>
      <c r="CQ6804" s="20"/>
      <c r="CR6804" s="20"/>
      <c r="CS6804" s="20"/>
      <c r="CT6804" s="20"/>
      <c r="CU6804" s="20"/>
      <c r="CV6804" s="20"/>
      <c r="CW6804" s="20"/>
      <c r="CX6804" s="20"/>
      <c r="CY6804" s="20"/>
      <c r="CZ6804" s="20"/>
      <c r="DA6804" s="20"/>
      <c r="DB6804" s="20"/>
      <c r="DC6804" s="20"/>
      <c r="DD6804" s="20"/>
      <c r="DE6804" s="20"/>
      <c r="DF6804" s="20"/>
      <c r="DG6804" s="20"/>
      <c r="DH6804" s="20"/>
      <c r="DI6804" s="20"/>
      <c r="DJ6804" s="20"/>
      <c r="DK6804" s="20"/>
      <c r="DL6804" s="20"/>
      <c r="DM6804" s="20"/>
      <c r="DN6804" s="20"/>
      <c r="DO6804" s="20"/>
      <c r="DP6804" s="20"/>
      <c r="DQ6804" s="20"/>
      <c r="DR6804" s="20"/>
      <c r="DS6804" s="20"/>
      <c r="DT6804" s="20"/>
      <c r="DU6804" s="20"/>
      <c r="DV6804" s="20"/>
      <c r="DW6804" s="20"/>
      <c r="DX6804" s="20"/>
      <c r="DY6804" s="20"/>
      <c r="DZ6804" s="20"/>
      <c r="EA6804" s="20"/>
      <c r="EB6804" s="20"/>
      <c r="EC6804" s="20"/>
      <c r="ED6804" s="20"/>
      <c r="EE6804" s="20"/>
      <c r="EF6804" s="20"/>
      <c r="EG6804" s="20"/>
      <c r="EH6804" s="20"/>
      <c r="EI6804" s="20"/>
      <c r="EJ6804" s="20"/>
      <c r="EK6804" s="20"/>
      <c r="EL6804" s="20"/>
      <c r="EM6804" s="20"/>
      <c r="EN6804" s="20"/>
      <c r="EO6804" s="20"/>
      <c r="EP6804" s="20"/>
      <c r="EQ6804" s="20"/>
      <c r="ER6804" s="20"/>
      <c r="ES6804" s="20"/>
      <c r="ET6804" s="20"/>
      <c r="EU6804" s="20"/>
      <c r="EV6804" s="20"/>
      <c r="EW6804" s="20"/>
      <c r="EX6804" s="20"/>
      <c r="EY6804" s="20"/>
      <c r="EZ6804" s="20"/>
      <c r="FA6804" s="20"/>
      <c r="FB6804" s="20"/>
      <c r="FC6804" s="20"/>
      <c r="FD6804" s="20"/>
      <c r="FE6804" s="20"/>
      <c r="FF6804" s="20"/>
      <c r="FG6804" s="20"/>
      <c r="FH6804" s="20"/>
      <c r="FI6804" s="20"/>
      <c r="FJ6804" s="20"/>
      <c r="FK6804" s="20"/>
      <c r="FL6804" s="20"/>
      <c r="FM6804" s="20"/>
      <c r="FN6804" s="20"/>
      <c r="FO6804" s="20"/>
      <c r="FP6804" s="20"/>
      <c r="FQ6804" s="20"/>
      <c r="FR6804" s="20"/>
      <c r="FS6804" s="20"/>
      <c r="FT6804" s="20"/>
      <c r="FU6804" s="20"/>
      <c r="FV6804" s="20"/>
      <c r="FW6804" s="20"/>
      <c r="FX6804" s="20"/>
      <c r="FY6804" s="20"/>
      <c r="FZ6804" s="20"/>
      <c r="GA6804" s="20"/>
      <c r="GB6804" s="20"/>
      <c r="GC6804" s="20"/>
      <c r="GD6804" s="20"/>
      <c r="GE6804" s="20"/>
      <c r="GF6804" s="20"/>
      <c r="GG6804" s="20"/>
      <c r="GH6804" s="20"/>
      <c r="GI6804" s="20"/>
      <c r="GJ6804" s="20"/>
      <c r="GK6804" s="20"/>
      <c r="GL6804" s="20"/>
      <c r="GM6804" s="20"/>
      <c r="GN6804" s="20"/>
      <c r="GO6804" s="20"/>
      <c r="GP6804" s="20"/>
      <c r="GQ6804" s="20"/>
      <c r="GR6804" s="20"/>
      <c r="GS6804" s="20"/>
      <c r="GT6804" s="20"/>
      <c r="GU6804" s="20"/>
      <c r="GV6804" s="20"/>
      <c r="GW6804" s="20"/>
      <c r="GX6804" s="20"/>
      <c r="GY6804" s="20"/>
      <c r="GZ6804" s="20"/>
      <c r="HA6804" s="20"/>
      <c r="HB6804" s="20"/>
      <c r="HC6804" s="20"/>
      <c r="HD6804" s="20"/>
      <c r="HE6804" s="20"/>
      <c r="HF6804" s="20"/>
      <c r="HG6804" s="20"/>
      <c r="HH6804" s="20"/>
      <c r="HI6804" s="20"/>
      <c r="HJ6804" s="20"/>
      <c r="HK6804" s="20"/>
      <c r="HL6804" s="20"/>
      <c r="HM6804" s="20"/>
      <c r="HN6804" s="20"/>
      <c r="HO6804" s="20"/>
      <c r="HP6804" s="20"/>
      <c r="HQ6804" s="20"/>
      <c r="HR6804" s="20"/>
      <c r="HS6804" s="20"/>
      <c r="HT6804" s="20"/>
      <c r="HU6804" s="20"/>
      <c r="HV6804" s="20"/>
      <c r="HW6804" s="20"/>
      <c r="HX6804" s="20"/>
      <c r="HY6804" s="20"/>
      <c r="HZ6804" s="20"/>
      <c r="IA6804" s="20"/>
      <c r="IB6804" s="20"/>
      <c r="IC6804" s="20"/>
      <c r="ID6804" s="20"/>
      <c r="IE6804" s="20"/>
      <c r="IF6804" s="20"/>
      <c r="IG6804" s="20"/>
      <c r="IH6804" s="20"/>
      <c r="II6804" s="20"/>
      <c r="IJ6804" s="20"/>
      <c r="IK6804" s="20"/>
      <c r="IL6804" s="20"/>
      <c r="IM6804" s="20"/>
      <c r="IN6804" s="20"/>
      <c r="IO6804" s="59"/>
    </row>
    <row r="6805" spans="1:249" x14ac:dyDescent="0.2">
      <c r="A6805" s="7" t="s">
        <v>11952</v>
      </c>
      <c r="B6805" s="12" t="s">
        <v>12059</v>
      </c>
      <c r="C6805" s="11" t="s">
        <v>12060</v>
      </c>
      <c r="D6805" s="12" t="s">
        <v>12058</v>
      </c>
      <c r="E6805" s="12">
        <v>8.8000000000000007</v>
      </c>
      <c r="F6805" s="12" t="s">
        <v>22</v>
      </c>
      <c r="G6805" s="81">
        <v>895</v>
      </c>
      <c r="H6805" s="61"/>
      <c r="I6805" s="61"/>
      <c r="J6805" s="20"/>
      <c r="K6805" s="20"/>
      <c r="L6805" s="20"/>
      <c r="M6805" s="20"/>
      <c r="N6805" s="20"/>
      <c r="O6805" s="20"/>
      <c r="P6805" s="20"/>
      <c r="Q6805" s="20"/>
      <c r="R6805" s="20"/>
      <c r="S6805" s="20"/>
      <c r="T6805" s="20"/>
      <c r="U6805" s="20"/>
      <c r="V6805" s="20"/>
      <c r="W6805" s="20"/>
      <c r="X6805" s="20"/>
      <c r="Y6805" s="20"/>
      <c r="Z6805" s="20"/>
      <c r="AA6805" s="20"/>
      <c r="AB6805" s="20"/>
      <c r="AC6805" s="20"/>
      <c r="AD6805" s="20"/>
      <c r="AE6805" s="20"/>
      <c r="AF6805" s="20"/>
      <c r="AG6805" s="20"/>
      <c r="AH6805" s="20"/>
      <c r="AI6805" s="20"/>
      <c r="AJ6805" s="20"/>
      <c r="AK6805" s="20"/>
      <c r="AL6805" s="20"/>
      <c r="AM6805" s="20"/>
      <c r="AN6805" s="20"/>
      <c r="AO6805" s="20"/>
      <c r="AP6805" s="20"/>
      <c r="AQ6805" s="20"/>
      <c r="AR6805" s="20"/>
      <c r="AS6805" s="20"/>
      <c r="AT6805" s="20"/>
      <c r="AU6805" s="20"/>
      <c r="AV6805" s="20"/>
      <c r="AW6805" s="20"/>
      <c r="AX6805" s="20"/>
      <c r="AY6805" s="20"/>
      <c r="AZ6805" s="20"/>
      <c r="BA6805" s="20"/>
      <c r="BB6805" s="20"/>
      <c r="BC6805" s="20"/>
      <c r="BD6805" s="20"/>
      <c r="BE6805" s="20"/>
      <c r="BF6805" s="20"/>
      <c r="BG6805" s="20"/>
      <c r="BH6805" s="20"/>
      <c r="BI6805" s="20"/>
      <c r="BJ6805" s="20"/>
      <c r="BK6805" s="20"/>
      <c r="BL6805" s="20"/>
      <c r="BM6805" s="20"/>
      <c r="BN6805" s="20"/>
      <c r="BO6805" s="20"/>
      <c r="BP6805" s="20"/>
      <c r="BQ6805" s="20"/>
      <c r="BR6805" s="20"/>
      <c r="BS6805" s="20"/>
      <c r="BT6805" s="20"/>
      <c r="BU6805" s="20"/>
      <c r="BV6805" s="20"/>
      <c r="BW6805" s="20"/>
      <c r="BX6805" s="20"/>
      <c r="BY6805" s="20"/>
      <c r="BZ6805" s="20"/>
      <c r="CA6805" s="20"/>
      <c r="CB6805" s="20"/>
      <c r="CC6805" s="20"/>
      <c r="CD6805" s="20"/>
      <c r="CE6805" s="20"/>
      <c r="CF6805" s="20"/>
      <c r="CG6805" s="20"/>
      <c r="CH6805" s="20"/>
      <c r="CI6805" s="20"/>
      <c r="CJ6805" s="20"/>
      <c r="CK6805" s="20"/>
      <c r="CL6805" s="20"/>
      <c r="CM6805" s="20"/>
      <c r="CN6805" s="20"/>
      <c r="CO6805" s="20"/>
      <c r="CP6805" s="20"/>
      <c r="CQ6805" s="20"/>
      <c r="CR6805" s="20"/>
      <c r="CS6805" s="20"/>
      <c r="CT6805" s="20"/>
      <c r="CU6805" s="20"/>
      <c r="CV6805" s="20"/>
      <c r="CW6805" s="20"/>
      <c r="CX6805" s="20"/>
      <c r="CY6805" s="20"/>
      <c r="CZ6805" s="20"/>
      <c r="DA6805" s="20"/>
      <c r="DB6805" s="20"/>
      <c r="DC6805" s="20"/>
      <c r="DD6805" s="20"/>
      <c r="DE6805" s="20"/>
      <c r="DF6805" s="20"/>
      <c r="DG6805" s="20"/>
      <c r="DH6805" s="20"/>
      <c r="DI6805" s="20"/>
      <c r="DJ6805" s="20"/>
      <c r="DK6805" s="20"/>
      <c r="DL6805" s="20"/>
      <c r="DM6805" s="20"/>
      <c r="DN6805" s="20"/>
      <c r="DO6805" s="20"/>
      <c r="DP6805" s="20"/>
      <c r="DQ6805" s="20"/>
      <c r="DR6805" s="20"/>
      <c r="DS6805" s="20"/>
      <c r="DT6805" s="20"/>
      <c r="DU6805" s="20"/>
      <c r="DV6805" s="20"/>
      <c r="DW6805" s="20"/>
      <c r="DX6805" s="20"/>
      <c r="DY6805" s="20"/>
      <c r="DZ6805" s="20"/>
      <c r="EA6805" s="20"/>
      <c r="EB6805" s="20"/>
      <c r="EC6805" s="20"/>
      <c r="ED6805" s="20"/>
      <c r="EE6805" s="20"/>
      <c r="EF6805" s="20"/>
      <c r="EG6805" s="20"/>
      <c r="EH6805" s="20"/>
      <c r="EI6805" s="20"/>
      <c r="EJ6805" s="20"/>
      <c r="EK6805" s="20"/>
      <c r="EL6805" s="20"/>
      <c r="EM6805" s="20"/>
      <c r="EN6805" s="20"/>
      <c r="EO6805" s="20"/>
      <c r="EP6805" s="20"/>
      <c r="EQ6805" s="20"/>
      <c r="ER6805" s="20"/>
      <c r="ES6805" s="20"/>
      <c r="ET6805" s="20"/>
      <c r="EU6805" s="20"/>
      <c r="EV6805" s="20"/>
      <c r="EW6805" s="20"/>
      <c r="EX6805" s="20"/>
      <c r="EY6805" s="20"/>
      <c r="EZ6805" s="20"/>
      <c r="FA6805" s="20"/>
      <c r="FB6805" s="20"/>
      <c r="FC6805" s="20"/>
      <c r="FD6805" s="20"/>
      <c r="FE6805" s="20"/>
      <c r="FF6805" s="20"/>
      <c r="FG6805" s="20"/>
      <c r="FH6805" s="20"/>
      <c r="FI6805" s="20"/>
      <c r="FJ6805" s="20"/>
      <c r="FK6805" s="20"/>
      <c r="FL6805" s="20"/>
      <c r="FM6805" s="20"/>
      <c r="FN6805" s="20"/>
      <c r="FO6805" s="20"/>
      <c r="FP6805" s="20"/>
      <c r="FQ6805" s="20"/>
      <c r="FR6805" s="20"/>
      <c r="FS6805" s="20"/>
      <c r="FT6805" s="20"/>
      <c r="FU6805" s="20"/>
      <c r="FV6805" s="20"/>
      <c r="FW6805" s="20"/>
      <c r="FX6805" s="20"/>
      <c r="FY6805" s="20"/>
      <c r="FZ6805" s="20"/>
      <c r="GA6805" s="20"/>
      <c r="GB6805" s="20"/>
      <c r="GC6805" s="20"/>
      <c r="GD6805" s="20"/>
      <c r="GE6805" s="20"/>
      <c r="GF6805" s="20"/>
      <c r="GG6805" s="20"/>
      <c r="GH6805" s="20"/>
      <c r="GI6805" s="20"/>
      <c r="GJ6805" s="20"/>
      <c r="GK6805" s="20"/>
      <c r="GL6805" s="20"/>
      <c r="GM6805" s="20"/>
      <c r="GN6805" s="20"/>
      <c r="GO6805" s="20"/>
      <c r="GP6805" s="20"/>
      <c r="GQ6805" s="20"/>
      <c r="GR6805" s="20"/>
      <c r="GS6805" s="20"/>
      <c r="GT6805" s="20"/>
      <c r="GU6805" s="20"/>
      <c r="GV6805" s="20"/>
      <c r="GW6805" s="20"/>
      <c r="GX6805" s="20"/>
      <c r="GY6805" s="20"/>
      <c r="GZ6805" s="20"/>
      <c r="HA6805" s="20"/>
      <c r="HB6805" s="20"/>
      <c r="HC6805" s="20"/>
      <c r="HD6805" s="20"/>
      <c r="HE6805" s="20"/>
      <c r="HF6805" s="20"/>
      <c r="HG6805" s="20"/>
      <c r="HH6805" s="20"/>
      <c r="HI6805" s="20"/>
      <c r="HJ6805" s="20"/>
      <c r="HK6805" s="20"/>
      <c r="HL6805" s="20"/>
      <c r="HM6805" s="20"/>
      <c r="HN6805" s="20"/>
      <c r="HO6805" s="20"/>
      <c r="HP6805" s="20"/>
      <c r="HQ6805" s="20"/>
      <c r="HR6805" s="20"/>
      <c r="HS6805" s="20"/>
      <c r="HT6805" s="20"/>
      <c r="HU6805" s="20"/>
      <c r="HV6805" s="20"/>
      <c r="HW6805" s="20"/>
      <c r="HX6805" s="20"/>
      <c r="HY6805" s="20"/>
      <c r="HZ6805" s="20"/>
      <c r="IA6805" s="20"/>
      <c r="IB6805" s="20"/>
      <c r="IC6805" s="20"/>
      <c r="ID6805" s="20"/>
      <c r="IE6805" s="20"/>
      <c r="IF6805" s="20"/>
      <c r="IG6805" s="20"/>
      <c r="IH6805" s="20"/>
      <c r="II6805" s="20"/>
      <c r="IJ6805" s="20"/>
      <c r="IK6805" s="20"/>
      <c r="IL6805" s="20"/>
      <c r="IM6805" s="20"/>
      <c r="IN6805" s="20"/>
      <c r="IO6805" s="59"/>
    </row>
    <row r="6806" spans="1:249" x14ac:dyDescent="0.2">
      <c r="A6806" s="7" t="s">
        <v>11952</v>
      </c>
      <c r="B6806" s="9" t="s">
        <v>12061</v>
      </c>
      <c r="C6806" s="3" t="s">
        <v>12062</v>
      </c>
      <c r="D6806" s="9" t="s">
        <v>12063</v>
      </c>
      <c r="E6806" s="9">
        <v>8.6999999999999993</v>
      </c>
      <c r="F6806" s="9" t="s">
        <v>22</v>
      </c>
      <c r="G6806" s="41">
        <v>895</v>
      </c>
      <c r="H6806" s="60"/>
      <c r="I6806" s="60"/>
      <c r="J6806" s="20"/>
      <c r="K6806" s="20"/>
      <c r="L6806" s="20"/>
      <c r="M6806" s="20"/>
      <c r="N6806" s="20"/>
      <c r="O6806" s="20"/>
      <c r="P6806" s="20"/>
      <c r="Q6806" s="20"/>
      <c r="R6806" s="20"/>
      <c r="S6806" s="20"/>
      <c r="T6806" s="20"/>
      <c r="U6806" s="20"/>
      <c r="V6806" s="20"/>
      <c r="W6806" s="20"/>
      <c r="X6806" s="20"/>
      <c r="Y6806" s="20"/>
      <c r="Z6806" s="20"/>
      <c r="AA6806" s="20"/>
      <c r="AB6806" s="20"/>
      <c r="AC6806" s="20"/>
      <c r="AD6806" s="20"/>
      <c r="AE6806" s="20"/>
      <c r="AF6806" s="20"/>
      <c r="AG6806" s="20"/>
      <c r="AH6806" s="20"/>
      <c r="AI6806" s="20"/>
      <c r="AJ6806" s="20"/>
      <c r="AK6806" s="20"/>
      <c r="AL6806" s="20"/>
      <c r="AM6806" s="20"/>
      <c r="AN6806" s="20"/>
      <c r="AO6806" s="20"/>
      <c r="AP6806" s="20"/>
      <c r="AQ6806" s="20"/>
      <c r="AR6806" s="20"/>
      <c r="AS6806" s="20"/>
      <c r="AT6806" s="20"/>
      <c r="AU6806" s="20"/>
      <c r="AV6806" s="20"/>
      <c r="AW6806" s="20"/>
      <c r="AX6806" s="20"/>
      <c r="AY6806" s="20"/>
      <c r="AZ6806" s="20"/>
      <c r="BA6806" s="20"/>
      <c r="BB6806" s="20"/>
      <c r="BC6806" s="20"/>
      <c r="BD6806" s="20"/>
      <c r="BE6806" s="20"/>
      <c r="BF6806" s="20"/>
      <c r="BG6806" s="20"/>
      <c r="BH6806" s="20"/>
      <c r="BI6806" s="20"/>
      <c r="BJ6806" s="20"/>
      <c r="BK6806" s="20"/>
      <c r="BL6806" s="20"/>
      <c r="BM6806" s="20"/>
      <c r="BN6806" s="20"/>
      <c r="BO6806" s="20"/>
      <c r="BP6806" s="20"/>
      <c r="BQ6806" s="20"/>
      <c r="BR6806" s="20"/>
      <c r="BS6806" s="20"/>
      <c r="BT6806" s="20"/>
      <c r="BU6806" s="20"/>
      <c r="BV6806" s="20"/>
      <c r="BW6806" s="20"/>
      <c r="BX6806" s="20"/>
      <c r="BY6806" s="20"/>
      <c r="BZ6806" s="20"/>
      <c r="CA6806" s="20"/>
      <c r="CB6806" s="20"/>
      <c r="CC6806" s="20"/>
      <c r="CD6806" s="20"/>
      <c r="CE6806" s="20"/>
      <c r="CF6806" s="20"/>
      <c r="CG6806" s="20"/>
      <c r="CH6806" s="20"/>
      <c r="CI6806" s="20"/>
      <c r="CJ6806" s="20"/>
      <c r="CK6806" s="20"/>
      <c r="CL6806" s="20"/>
      <c r="CM6806" s="20"/>
      <c r="CN6806" s="20"/>
      <c r="CO6806" s="20"/>
      <c r="CP6806" s="20"/>
      <c r="CQ6806" s="20"/>
      <c r="CR6806" s="20"/>
      <c r="CS6806" s="20"/>
      <c r="CT6806" s="20"/>
      <c r="CU6806" s="20"/>
      <c r="CV6806" s="20"/>
      <c r="CW6806" s="20"/>
      <c r="CX6806" s="20"/>
      <c r="CY6806" s="20"/>
      <c r="CZ6806" s="20"/>
      <c r="DA6806" s="20"/>
      <c r="DB6806" s="20"/>
      <c r="DC6806" s="20"/>
      <c r="DD6806" s="20"/>
      <c r="DE6806" s="20"/>
      <c r="DF6806" s="20"/>
      <c r="DG6806" s="20"/>
      <c r="DH6806" s="20"/>
      <c r="DI6806" s="20"/>
      <c r="DJ6806" s="20"/>
      <c r="DK6806" s="20"/>
      <c r="DL6806" s="20"/>
      <c r="DM6806" s="20"/>
      <c r="DN6806" s="20"/>
      <c r="DO6806" s="20"/>
      <c r="DP6806" s="20"/>
      <c r="DQ6806" s="20"/>
      <c r="DR6806" s="20"/>
      <c r="DS6806" s="20"/>
      <c r="DT6806" s="20"/>
      <c r="DU6806" s="20"/>
      <c r="DV6806" s="20"/>
      <c r="DW6806" s="20"/>
      <c r="DX6806" s="20"/>
      <c r="DY6806" s="20"/>
      <c r="DZ6806" s="20"/>
      <c r="EA6806" s="20"/>
      <c r="EB6806" s="20"/>
      <c r="EC6806" s="20"/>
      <c r="ED6806" s="20"/>
      <c r="EE6806" s="20"/>
      <c r="EF6806" s="20"/>
      <c r="EG6806" s="20"/>
      <c r="EH6806" s="20"/>
      <c r="EI6806" s="20"/>
      <c r="EJ6806" s="20"/>
      <c r="EK6806" s="20"/>
      <c r="EL6806" s="20"/>
      <c r="EM6806" s="20"/>
      <c r="EN6806" s="20"/>
      <c r="EO6806" s="20"/>
      <c r="EP6806" s="20"/>
      <c r="EQ6806" s="20"/>
      <c r="ER6806" s="20"/>
      <c r="ES6806" s="20"/>
      <c r="ET6806" s="20"/>
      <c r="EU6806" s="20"/>
      <c r="EV6806" s="20"/>
      <c r="EW6806" s="20"/>
      <c r="EX6806" s="20"/>
      <c r="EY6806" s="20"/>
      <c r="EZ6806" s="20"/>
      <c r="FA6806" s="20"/>
      <c r="FB6806" s="20"/>
      <c r="FC6806" s="20"/>
      <c r="FD6806" s="20"/>
      <c r="FE6806" s="20"/>
      <c r="FF6806" s="20"/>
      <c r="FG6806" s="20"/>
      <c r="FH6806" s="20"/>
      <c r="FI6806" s="20"/>
      <c r="FJ6806" s="20"/>
      <c r="FK6806" s="20"/>
      <c r="FL6806" s="20"/>
      <c r="FM6806" s="20"/>
      <c r="FN6806" s="20"/>
      <c r="FO6806" s="20"/>
      <c r="FP6806" s="20"/>
      <c r="FQ6806" s="20"/>
      <c r="FR6806" s="20"/>
      <c r="FS6806" s="20"/>
      <c r="FT6806" s="20"/>
      <c r="FU6806" s="20"/>
      <c r="FV6806" s="20"/>
      <c r="FW6806" s="20"/>
      <c r="FX6806" s="20"/>
      <c r="FY6806" s="20"/>
      <c r="FZ6806" s="20"/>
      <c r="GA6806" s="20"/>
      <c r="GB6806" s="20"/>
      <c r="GC6806" s="20"/>
      <c r="GD6806" s="20"/>
      <c r="GE6806" s="20"/>
      <c r="GF6806" s="20"/>
      <c r="GG6806" s="20"/>
      <c r="GH6806" s="20"/>
      <c r="GI6806" s="20"/>
      <c r="GJ6806" s="20"/>
      <c r="GK6806" s="20"/>
      <c r="GL6806" s="20"/>
      <c r="GM6806" s="20"/>
      <c r="GN6806" s="20"/>
      <c r="GO6806" s="20"/>
      <c r="GP6806" s="20"/>
      <c r="GQ6806" s="20"/>
      <c r="GR6806" s="20"/>
      <c r="GS6806" s="20"/>
      <c r="GT6806" s="20"/>
      <c r="GU6806" s="20"/>
      <c r="GV6806" s="20"/>
      <c r="GW6806" s="20"/>
      <c r="GX6806" s="20"/>
      <c r="GY6806" s="20"/>
      <c r="GZ6806" s="20"/>
      <c r="HA6806" s="20"/>
      <c r="HB6806" s="20"/>
      <c r="HC6806" s="20"/>
      <c r="HD6806" s="20"/>
      <c r="HE6806" s="20"/>
      <c r="HF6806" s="20"/>
      <c r="HG6806" s="20"/>
      <c r="HH6806" s="20"/>
      <c r="HI6806" s="20"/>
      <c r="HJ6806" s="20"/>
      <c r="HK6806" s="20"/>
      <c r="HL6806" s="20"/>
      <c r="HM6806" s="20"/>
      <c r="HN6806" s="20"/>
      <c r="HO6806" s="20"/>
      <c r="HP6806" s="20"/>
      <c r="HQ6806" s="20"/>
      <c r="HR6806" s="20"/>
      <c r="HS6806" s="20"/>
      <c r="HT6806" s="20"/>
      <c r="HU6806" s="20"/>
      <c r="HV6806" s="20"/>
      <c r="HW6806" s="20"/>
      <c r="HX6806" s="20"/>
      <c r="HY6806" s="20"/>
      <c r="HZ6806" s="20"/>
      <c r="IA6806" s="20"/>
      <c r="IB6806" s="20"/>
      <c r="IC6806" s="20"/>
      <c r="ID6806" s="20"/>
      <c r="IE6806" s="20"/>
      <c r="IF6806" s="20"/>
      <c r="IG6806" s="20"/>
      <c r="IH6806" s="20"/>
      <c r="II6806" s="20"/>
      <c r="IJ6806" s="20"/>
      <c r="IK6806" s="20"/>
      <c r="IL6806" s="20"/>
      <c r="IM6806" s="20"/>
      <c r="IN6806" s="20"/>
      <c r="IO6806" s="20"/>
    </row>
    <row r="6807" spans="1:249" x14ac:dyDescent="0.2">
      <c r="A6807" s="7" t="s">
        <v>11952</v>
      </c>
      <c r="B6807" s="12" t="s">
        <v>12064</v>
      </c>
      <c r="C6807" s="11" t="s">
        <v>12065</v>
      </c>
      <c r="D6807" s="12" t="s">
        <v>12063</v>
      </c>
      <c r="E6807" s="12">
        <v>8.6999999999999993</v>
      </c>
      <c r="F6807" s="12" t="s">
        <v>22</v>
      </c>
      <c r="G6807" s="81">
        <v>895</v>
      </c>
      <c r="H6807" s="61"/>
      <c r="I6807" s="61"/>
      <c r="IO6807" s="20"/>
    </row>
    <row r="6808" spans="1:249" x14ac:dyDescent="0.2">
      <c r="A6808" s="7" t="s">
        <v>11952</v>
      </c>
      <c r="B6808" s="9" t="s">
        <v>12066</v>
      </c>
      <c r="C6808" s="3" t="s">
        <v>12067</v>
      </c>
      <c r="D6808" s="9" t="s">
        <v>12068</v>
      </c>
      <c r="E6808" s="9">
        <v>8.6</v>
      </c>
      <c r="F6808" s="9" t="s">
        <v>22</v>
      </c>
      <c r="G6808" s="41">
        <v>895</v>
      </c>
      <c r="H6808" s="60"/>
      <c r="I6808" s="60"/>
      <c r="IO6808" s="20"/>
    </row>
    <row r="6809" spans="1:249" x14ac:dyDescent="0.2">
      <c r="A6809" s="7" t="s">
        <v>11952</v>
      </c>
      <c r="B6809" s="12" t="s">
        <v>12069</v>
      </c>
      <c r="C6809" s="11" t="s">
        <v>12070</v>
      </c>
      <c r="D6809" s="12" t="s">
        <v>12068</v>
      </c>
      <c r="E6809" s="12">
        <v>8.6</v>
      </c>
      <c r="F6809" s="12" t="s">
        <v>22</v>
      </c>
      <c r="G6809" s="81">
        <v>895</v>
      </c>
      <c r="H6809" s="61"/>
      <c r="I6809" s="61"/>
      <c r="J6809" s="117"/>
      <c r="K6809" s="117"/>
      <c r="L6809" s="117"/>
      <c r="M6809" s="117"/>
      <c r="N6809" s="117"/>
      <c r="O6809" s="117"/>
      <c r="P6809" s="117"/>
      <c r="Q6809" s="117"/>
      <c r="R6809" s="117"/>
      <c r="S6809" s="117"/>
      <c r="T6809" s="117"/>
      <c r="U6809" s="117"/>
      <c r="V6809" s="117"/>
      <c r="W6809" s="117"/>
      <c r="X6809" s="117"/>
      <c r="Y6809" s="117"/>
      <c r="Z6809" s="117"/>
      <c r="AA6809" s="117"/>
      <c r="AB6809" s="117"/>
      <c r="AC6809" s="117"/>
      <c r="AD6809" s="117"/>
      <c r="AE6809" s="117"/>
      <c r="AF6809" s="117"/>
      <c r="AG6809" s="117"/>
      <c r="AH6809" s="117"/>
      <c r="AI6809" s="117"/>
      <c r="AJ6809" s="117"/>
      <c r="AK6809" s="117"/>
      <c r="AL6809" s="117"/>
      <c r="AM6809" s="117"/>
      <c r="AN6809" s="117"/>
      <c r="AO6809" s="117"/>
      <c r="AP6809" s="117"/>
      <c r="AQ6809" s="117"/>
      <c r="AR6809" s="117"/>
      <c r="AS6809" s="117"/>
      <c r="AT6809" s="117"/>
      <c r="AU6809" s="117"/>
      <c r="AV6809" s="117"/>
      <c r="AW6809" s="117"/>
      <c r="AX6809" s="117"/>
      <c r="AY6809" s="117"/>
      <c r="AZ6809" s="117"/>
      <c r="BA6809" s="117"/>
      <c r="BB6809" s="117"/>
      <c r="BC6809" s="117"/>
      <c r="BD6809" s="117"/>
      <c r="BE6809" s="117"/>
      <c r="BF6809" s="117"/>
      <c r="BG6809" s="117"/>
      <c r="BH6809" s="117"/>
      <c r="BI6809" s="117"/>
      <c r="BJ6809" s="117"/>
      <c r="BK6809" s="117"/>
      <c r="BL6809" s="117"/>
      <c r="BM6809" s="117"/>
      <c r="BN6809" s="117"/>
      <c r="BO6809" s="117"/>
      <c r="BP6809" s="117"/>
      <c r="BQ6809" s="117"/>
      <c r="BR6809" s="117"/>
      <c r="BS6809" s="117"/>
      <c r="BT6809" s="117"/>
      <c r="BU6809" s="117"/>
      <c r="BV6809" s="117"/>
      <c r="BW6809" s="117"/>
      <c r="BX6809" s="117"/>
      <c r="BY6809" s="117"/>
      <c r="BZ6809" s="117"/>
      <c r="CA6809" s="117"/>
      <c r="CB6809" s="117"/>
      <c r="CC6809" s="117"/>
      <c r="CD6809" s="117"/>
      <c r="CE6809" s="117"/>
      <c r="CF6809" s="117"/>
      <c r="CG6809" s="117"/>
      <c r="CH6809" s="117"/>
      <c r="CI6809" s="117"/>
      <c r="CJ6809" s="117"/>
      <c r="CK6809" s="117"/>
      <c r="CL6809" s="117"/>
      <c r="CM6809" s="117"/>
      <c r="CN6809" s="117"/>
      <c r="CO6809" s="117"/>
      <c r="CP6809" s="117"/>
      <c r="CQ6809" s="117"/>
      <c r="CR6809" s="117"/>
      <c r="CS6809" s="117"/>
      <c r="CT6809" s="117"/>
      <c r="CU6809" s="117"/>
      <c r="CV6809" s="117"/>
      <c r="CW6809" s="117"/>
      <c r="CX6809" s="117"/>
      <c r="CY6809" s="117"/>
      <c r="CZ6809" s="117"/>
      <c r="DA6809" s="117"/>
      <c r="DB6809" s="117"/>
      <c r="DC6809" s="117"/>
      <c r="DD6809" s="117"/>
      <c r="DE6809" s="117"/>
      <c r="DF6809" s="117"/>
      <c r="DG6809" s="117"/>
      <c r="DH6809" s="117"/>
      <c r="DI6809" s="117"/>
      <c r="DJ6809" s="117"/>
      <c r="DK6809" s="117"/>
      <c r="DL6809" s="117"/>
      <c r="DM6809" s="117"/>
      <c r="DN6809" s="117"/>
      <c r="DO6809" s="117"/>
      <c r="DP6809" s="117"/>
      <c r="DQ6809" s="117"/>
      <c r="DR6809" s="117"/>
      <c r="DS6809" s="117"/>
      <c r="DT6809" s="117"/>
      <c r="DU6809" s="117"/>
      <c r="DV6809" s="117"/>
      <c r="DW6809" s="117"/>
      <c r="DX6809" s="117"/>
      <c r="DY6809" s="117"/>
      <c r="DZ6809" s="117"/>
      <c r="EA6809" s="117"/>
      <c r="EB6809" s="117"/>
      <c r="EC6809" s="117"/>
      <c r="ED6809" s="117"/>
      <c r="EE6809" s="117"/>
      <c r="EF6809" s="117"/>
      <c r="EG6809" s="117"/>
      <c r="EH6809" s="117"/>
      <c r="EI6809" s="117"/>
      <c r="EJ6809" s="117"/>
      <c r="EK6809" s="117"/>
      <c r="EL6809" s="117"/>
      <c r="EM6809" s="117"/>
      <c r="EN6809" s="117"/>
      <c r="EO6809" s="117"/>
      <c r="EP6809" s="117"/>
      <c r="EQ6809" s="117"/>
      <c r="ER6809" s="117"/>
      <c r="ES6809" s="117"/>
      <c r="ET6809" s="117"/>
      <c r="EU6809" s="117"/>
      <c r="EV6809" s="117"/>
      <c r="EW6809" s="117"/>
      <c r="EX6809" s="117"/>
      <c r="EY6809" s="117"/>
      <c r="EZ6809" s="117"/>
      <c r="FA6809" s="117"/>
      <c r="FB6809" s="117"/>
      <c r="FC6809" s="117"/>
      <c r="FD6809" s="117"/>
      <c r="FE6809" s="117"/>
      <c r="FF6809" s="117"/>
      <c r="FG6809" s="117"/>
      <c r="FH6809" s="117"/>
      <c r="FI6809" s="117"/>
      <c r="FJ6809" s="117"/>
      <c r="FK6809" s="117"/>
      <c r="FL6809" s="117"/>
      <c r="FM6809" s="117"/>
      <c r="FN6809" s="117"/>
      <c r="FO6809" s="117"/>
      <c r="FP6809" s="117"/>
      <c r="FQ6809" s="117"/>
      <c r="FR6809" s="117"/>
      <c r="FS6809" s="117"/>
      <c r="FT6809" s="117"/>
      <c r="FU6809" s="117"/>
      <c r="FV6809" s="117"/>
      <c r="FW6809" s="117"/>
      <c r="FX6809" s="117"/>
      <c r="FY6809" s="117"/>
      <c r="FZ6809" s="117"/>
      <c r="GA6809" s="117"/>
      <c r="GB6809" s="117"/>
      <c r="GC6809" s="117"/>
      <c r="GD6809" s="117"/>
      <c r="GE6809" s="117"/>
      <c r="GF6809" s="117"/>
      <c r="GG6809" s="117"/>
      <c r="GH6809" s="117"/>
      <c r="GI6809" s="117"/>
      <c r="GJ6809" s="117"/>
      <c r="GK6809" s="117"/>
      <c r="GL6809" s="117"/>
      <c r="GM6809" s="117"/>
      <c r="GN6809" s="117"/>
      <c r="GO6809" s="117"/>
      <c r="GP6809" s="117"/>
      <c r="GQ6809" s="117"/>
      <c r="GR6809" s="117"/>
      <c r="GS6809" s="117"/>
      <c r="GT6809" s="117"/>
      <c r="GU6809" s="117"/>
      <c r="GV6809" s="117"/>
      <c r="GW6809" s="117"/>
      <c r="GX6809" s="117"/>
      <c r="GY6809" s="117"/>
      <c r="GZ6809" s="117"/>
      <c r="HA6809" s="117"/>
      <c r="HB6809" s="117"/>
      <c r="HC6809" s="117"/>
      <c r="HD6809" s="117"/>
      <c r="HE6809" s="117"/>
      <c r="HF6809" s="117"/>
      <c r="HG6809" s="117"/>
      <c r="HH6809" s="117"/>
      <c r="HI6809" s="117"/>
      <c r="HJ6809" s="117"/>
      <c r="HK6809" s="117"/>
      <c r="HL6809" s="117"/>
      <c r="HM6809" s="117"/>
      <c r="HN6809" s="117"/>
      <c r="HO6809" s="117"/>
      <c r="HP6809" s="117"/>
      <c r="HQ6809" s="117"/>
      <c r="HR6809" s="117"/>
      <c r="HS6809" s="117"/>
      <c r="HT6809" s="117"/>
      <c r="HU6809" s="117"/>
      <c r="HV6809" s="117"/>
      <c r="HW6809" s="117"/>
      <c r="HX6809" s="117"/>
      <c r="HY6809" s="117"/>
      <c r="HZ6809" s="117"/>
      <c r="IA6809" s="117"/>
      <c r="IB6809" s="117"/>
      <c r="IC6809" s="117"/>
      <c r="ID6809" s="117"/>
      <c r="IE6809" s="117"/>
      <c r="IF6809" s="117"/>
      <c r="IG6809" s="117"/>
      <c r="IH6809" s="117"/>
      <c r="II6809" s="117"/>
      <c r="IJ6809" s="117"/>
      <c r="IK6809" s="117"/>
      <c r="IL6809" s="117"/>
      <c r="IM6809" s="117"/>
      <c r="IN6809" s="117"/>
      <c r="IO6809" s="117"/>
    </row>
    <row r="6810" spans="1:249" x14ac:dyDescent="0.2">
      <c r="A6810" s="7" t="s">
        <v>11952</v>
      </c>
      <c r="B6810" s="9" t="s">
        <v>12071</v>
      </c>
      <c r="C6810" s="3" t="s">
        <v>12072</v>
      </c>
      <c r="D6810" s="9" t="s">
        <v>12068</v>
      </c>
      <c r="E6810" s="9">
        <v>8.6</v>
      </c>
      <c r="F6810" s="9" t="s">
        <v>22</v>
      </c>
      <c r="G6810" s="41">
        <v>895</v>
      </c>
      <c r="H6810" s="60"/>
      <c r="I6810" s="60"/>
    </row>
    <row r="6811" spans="1:249" x14ac:dyDescent="0.2">
      <c r="A6811" s="7" t="s">
        <v>11952</v>
      </c>
      <c r="B6811" s="113"/>
      <c r="C6811" s="118"/>
      <c r="G6811" s="67"/>
      <c r="H6811" s="68"/>
      <c r="I6811" s="68"/>
    </row>
    <row r="6812" spans="1:249" x14ac:dyDescent="0.2">
      <c r="A6812" s="7" t="s">
        <v>11952</v>
      </c>
      <c r="B6812" s="5" t="s">
        <v>11</v>
      </c>
      <c r="C6812" s="5" t="s">
        <v>12073</v>
      </c>
      <c r="D6812" s="5" t="s">
        <v>12074</v>
      </c>
      <c r="E6812" s="5" t="s">
        <v>14</v>
      </c>
      <c r="F6812" s="5" t="s">
        <v>15</v>
      </c>
      <c r="G6812" s="6" t="s">
        <v>16</v>
      </c>
      <c r="H6812" s="6" t="s">
        <v>17</v>
      </c>
      <c r="I6812" s="6" t="s">
        <v>18</v>
      </c>
    </row>
    <row r="6813" spans="1:249" x14ac:dyDescent="0.2">
      <c r="A6813" s="7" t="s">
        <v>11952</v>
      </c>
      <c r="B6813" s="9" t="s">
        <v>12075</v>
      </c>
      <c r="C6813" s="3" t="s">
        <v>12076</v>
      </c>
      <c r="D6813" s="9">
        <v>150</v>
      </c>
      <c r="E6813" s="9">
        <v>1</v>
      </c>
      <c r="F6813" s="9" t="s">
        <v>22</v>
      </c>
      <c r="G6813" s="41">
        <v>345</v>
      </c>
      <c r="H6813" s="14" t="s">
        <v>17</v>
      </c>
      <c r="I6813" s="14" t="s">
        <v>18</v>
      </c>
    </row>
    <row r="6814" spans="1:249" x14ac:dyDescent="0.2">
      <c r="A6814" s="7" t="s">
        <v>11952</v>
      </c>
      <c r="B6814" s="12" t="s">
        <v>12077</v>
      </c>
      <c r="C6814" s="11" t="s">
        <v>12078</v>
      </c>
      <c r="D6814" s="12">
        <v>150</v>
      </c>
      <c r="E6814" s="12">
        <v>1</v>
      </c>
      <c r="F6814" s="12" t="s">
        <v>22</v>
      </c>
      <c r="G6814" s="81">
        <v>345</v>
      </c>
      <c r="H6814" s="15" t="s">
        <v>17</v>
      </c>
      <c r="I6814" s="15" t="s">
        <v>18</v>
      </c>
    </row>
    <row r="6815" spans="1:249" x14ac:dyDescent="0.2">
      <c r="A6815" s="7" t="s">
        <v>11952</v>
      </c>
      <c r="B6815" s="9" t="s">
        <v>12079</v>
      </c>
      <c r="C6815" s="3" t="s">
        <v>12080</v>
      </c>
      <c r="D6815" s="9">
        <v>150</v>
      </c>
      <c r="E6815" s="9">
        <v>1</v>
      </c>
      <c r="F6815" s="9" t="s">
        <v>22</v>
      </c>
      <c r="G6815" s="41">
        <v>345</v>
      </c>
      <c r="H6815" s="14" t="s">
        <v>17</v>
      </c>
      <c r="I6815" s="14" t="s">
        <v>18</v>
      </c>
    </row>
    <row r="6816" spans="1:249" x14ac:dyDescent="0.2">
      <c r="A6816" s="7" t="s">
        <v>11952</v>
      </c>
      <c r="C6816" s="104"/>
    </row>
    <row r="6817" spans="1:250" x14ac:dyDescent="0.2">
      <c r="A6817" s="7" t="s">
        <v>11952</v>
      </c>
      <c r="B6817" s="5" t="s">
        <v>11</v>
      </c>
      <c r="C6817" s="5" t="s">
        <v>12081</v>
      </c>
      <c r="D6817" s="5" t="s">
        <v>12074</v>
      </c>
      <c r="E6817" s="5" t="s">
        <v>14</v>
      </c>
      <c r="F6817" s="5" t="s">
        <v>15</v>
      </c>
      <c r="G6817" s="6" t="s">
        <v>16</v>
      </c>
      <c r="H6817" s="6" t="s">
        <v>17</v>
      </c>
      <c r="I6817" s="6" t="s">
        <v>18</v>
      </c>
    </row>
    <row r="6818" spans="1:250" x14ac:dyDescent="0.2">
      <c r="A6818" s="7" t="s">
        <v>11952</v>
      </c>
      <c r="B6818" s="9" t="s">
        <v>12082</v>
      </c>
      <c r="C6818" s="3" t="s">
        <v>12083</v>
      </c>
      <c r="D6818" s="9">
        <v>150</v>
      </c>
      <c r="E6818" s="9">
        <v>1</v>
      </c>
      <c r="F6818" s="9" t="s">
        <v>22</v>
      </c>
      <c r="G6818" s="41">
        <v>345</v>
      </c>
      <c r="H6818" s="14" t="s">
        <v>17</v>
      </c>
      <c r="I6818" s="14" t="s">
        <v>18</v>
      </c>
      <c r="IP6818" s="8"/>
    </row>
    <row r="6819" spans="1:250" x14ac:dyDescent="0.2">
      <c r="A6819" s="7" t="s">
        <v>11952</v>
      </c>
      <c r="B6819" s="12" t="s">
        <v>12084</v>
      </c>
      <c r="C6819" s="11" t="s">
        <v>12085</v>
      </c>
      <c r="D6819" s="12">
        <v>150</v>
      </c>
      <c r="E6819" s="12">
        <v>1</v>
      </c>
      <c r="F6819" s="12" t="s">
        <v>22</v>
      </c>
      <c r="G6819" s="81">
        <v>345</v>
      </c>
      <c r="H6819" s="15" t="s">
        <v>17</v>
      </c>
      <c r="I6819" s="15" t="s">
        <v>18</v>
      </c>
    </row>
    <row r="6820" spans="1:250" x14ac:dyDescent="0.2">
      <c r="A6820" s="7" t="s">
        <v>11952</v>
      </c>
      <c r="B6820" s="9" t="s">
        <v>12086</v>
      </c>
      <c r="C6820" s="3" t="s">
        <v>12087</v>
      </c>
      <c r="D6820" s="9">
        <v>150</v>
      </c>
      <c r="E6820" s="9">
        <v>1</v>
      </c>
      <c r="F6820" s="9" t="s">
        <v>22</v>
      </c>
      <c r="G6820" s="41">
        <v>345</v>
      </c>
      <c r="H6820" s="14" t="s">
        <v>17</v>
      </c>
      <c r="I6820" s="14" t="s">
        <v>18</v>
      </c>
    </row>
    <row r="6821" spans="1:250" x14ac:dyDescent="0.2">
      <c r="A6821" s="7" t="s">
        <v>11952</v>
      </c>
    </row>
    <row r="6822" spans="1:250" x14ac:dyDescent="0.2">
      <c r="A6822" s="7" t="s">
        <v>11952</v>
      </c>
      <c r="B6822" s="5" t="s">
        <v>11</v>
      </c>
      <c r="C6822" s="5" t="s">
        <v>12088</v>
      </c>
      <c r="D6822" s="5"/>
      <c r="E6822" s="5" t="s">
        <v>14</v>
      </c>
      <c r="F6822" s="5" t="s">
        <v>15</v>
      </c>
      <c r="G6822" s="6" t="s">
        <v>16</v>
      </c>
      <c r="H6822" s="6" t="s">
        <v>17</v>
      </c>
      <c r="I6822" s="6" t="s">
        <v>18</v>
      </c>
    </row>
    <row r="6823" spans="1:250" x14ac:dyDescent="0.2">
      <c r="A6823" s="7" t="s">
        <v>11952</v>
      </c>
      <c r="B6823" s="9" t="s">
        <v>12089</v>
      </c>
      <c r="C6823" s="9" t="s">
        <v>12090</v>
      </c>
      <c r="D6823" s="9"/>
      <c r="E6823" s="9">
        <v>0.2</v>
      </c>
      <c r="F6823" s="9" t="s">
        <v>12091</v>
      </c>
      <c r="G6823" s="41">
        <v>245</v>
      </c>
      <c r="H6823" s="60"/>
      <c r="I6823" s="60"/>
    </row>
    <row r="6824" spans="1:250" x14ac:dyDescent="0.2">
      <c r="A6824" s="7" t="s">
        <v>11952</v>
      </c>
      <c r="B6824" s="12" t="s">
        <v>12092</v>
      </c>
      <c r="C6824" s="12" t="s">
        <v>12093</v>
      </c>
      <c r="D6824" s="12"/>
      <c r="E6824" s="12">
        <v>0.2</v>
      </c>
      <c r="F6824" s="12" t="s">
        <v>12091</v>
      </c>
      <c r="G6824" s="81">
        <v>245</v>
      </c>
      <c r="H6824" s="61"/>
      <c r="I6824" s="61"/>
    </row>
    <row r="6825" spans="1:250" x14ac:dyDescent="0.2">
      <c r="A6825" s="7" t="s">
        <v>11952</v>
      </c>
      <c r="B6825" s="3" t="s">
        <v>12094</v>
      </c>
      <c r="C6825" s="3" t="s">
        <v>12095</v>
      </c>
      <c r="D6825" s="9"/>
      <c r="E6825" s="9">
        <v>0.5</v>
      </c>
      <c r="F6825" s="9" t="s">
        <v>12091</v>
      </c>
      <c r="G6825" s="41">
        <v>120</v>
      </c>
      <c r="H6825" s="60"/>
      <c r="I6825" s="60"/>
    </row>
    <row r="6826" spans="1:250" x14ac:dyDescent="0.2">
      <c r="A6826" s="7" t="s">
        <v>11952</v>
      </c>
      <c r="B6826" s="11" t="s">
        <v>12096</v>
      </c>
      <c r="C6826" s="11" t="s">
        <v>12097</v>
      </c>
      <c r="D6826" s="12"/>
      <c r="E6826" s="12">
        <v>0.5</v>
      </c>
      <c r="F6826" s="12" t="s">
        <v>12091</v>
      </c>
      <c r="G6826" s="81">
        <v>120</v>
      </c>
      <c r="H6826" s="61"/>
      <c r="I6826" s="61"/>
    </row>
    <row r="6827" spans="1:250" x14ac:dyDescent="0.2">
      <c r="A6827" s="7" t="s">
        <v>11952</v>
      </c>
    </row>
    <row r="6828" spans="1:250" x14ac:dyDescent="0.2">
      <c r="A6828" s="7" t="s">
        <v>11952</v>
      </c>
      <c r="B6828" s="5" t="s">
        <v>11</v>
      </c>
      <c r="C6828" s="5" t="s">
        <v>12098</v>
      </c>
      <c r="D6828" s="5" t="s">
        <v>12074</v>
      </c>
      <c r="E6828" s="5" t="s">
        <v>14</v>
      </c>
      <c r="F6828" s="5" t="s">
        <v>15</v>
      </c>
      <c r="G6828" s="6" t="s">
        <v>16</v>
      </c>
      <c r="H6828" s="6" t="s">
        <v>17</v>
      </c>
      <c r="I6828" s="6" t="s">
        <v>18</v>
      </c>
    </row>
    <row r="6829" spans="1:250" x14ac:dyDescent="0.2">
      <c r="A6829" s="7" t="s">
        <v>11952</v>
      </c>
      <c r="B6829" s="9" t="s">
        <v>12099</v>
      </c>
      <c r="C6829" s="3" t="s">
        <v>12100</v>
      </c>
      <c r="D6829" s="9">
        <v>150</v>
      </c>
      <c r="E6829" s="9">
        <v>0.7</v>
      </c>
      <c r="F6829" s="9" t="s">
        <v>22</v>
      </c>
      <c r="G6829" s="41">
        <v>275</v>
      </c>
      <c r="H6829" s="14" t="s">
        <v>17</v>
      </c>
      <c r="I6829" s="14" t="s">
        <v>18</v>
      </c>
    </row>
    <row r="6830" spans="1:250" x14ac:dyDescent="0.2">
      <c r="A6830" s="7" t="s">
        <v>11952</v>
      </c>
      <c r="B6830" s="12" t="s">
        <v>12101</v>
      </c>
      <c r="C6830" s="11" t="s">
        <v>12102</v>
      </c>
      <c r="D6830" s="12">
        <v>150</v>
      </c>
      <c r="E6830" s="12">
        <v>0.7</v>
      </c>
      <c r="F6830" s="12" t="s">
        <v>22</v>
      </c>
      <c r="G6830" s="81">
        <v>275</v>
      </c>
      <c r="H6830" s="15" t="s">
        <v>17</v>
      </c>
      <c r="I6830" s="15" t="s">
        <v>18</v>
      </c>
    </row>
    <row r="6831" spans="1:250" x14ac:dyDescent="0.2">
      <c r="A6831" s="7" t="s">
        <v>11952</v>
      </c>
      <c r="B6831" s="9" t="s">
        <v>12103</v>
      </c>
      <c r="C6831" s="3" t="s">
        <v>12104</v>
      </c>
      <c r="D6831" s="9">
        <v>150</v>
      </c>
      <c r="E6831" s="9">
        <v>0.7</v>
      </c>
      <c r="F6831" s="9" t="s">
        <v>22</v>
      </c>
      <c r="G6831" s="41">
        <v>275</v>
      </c>
      <c r="H6831" s="14" t="s">
        <v>17</v>
      </c>
      <c r="I6831" s="14" t="s">
        <v>18</v>
      </c>
    </row>
    <row r="6832" spans="1:250" x14ac:dyDescent="0.2">
      <c r="A6832" s="7" t="s">
        <v>11952</v>
      </c>
      <c r="C6832" s="104"/>
    </row>
    <row r="6833" spans="1:9" x14ac:dyDescent="0.2">
      <c r="A6833" s="7" t="s">
        <v>11952</v>
      </c>
      <c r="B6833" s="5" t="s">
        <v>11</v>
      </c>
      <c r="C6833" s="5" t="s">
        <v>12105</v>
      </c>
      <c r="D6833" s="5" t="s">
        <v>12074</v>
      </c>
      <c r="E6833" s="5" t="s">
        <v>14</v>
      </c>
      <c r="F6833" s="5" t="s">
        <v>15</v>
      </c>
      <c r="G6833" s="6" t="s">
        <v>16</v>
      </c>
      <c r="H6833" s="6" t="s">
        <v>17</v>
      </c>
      <c r="I6833" s="6" t="s">
        <v>18</v>
      </c>
    </row>
    <row r="6834" spans="1:9" x14ac:dyDescent="0.2">
      <c r="A6834" s="7" t="s">
        <v>11952</v>
      </c>
      <c r="B6834" s="9" t="s">
        <v>12106</v>
      </c>
      <c r="C6834" s="3" t="s">
        <v>12107</v>
      </c>
      <c r="D6834" s="9">
        <v>150</v>
      </c>
      <c r="E6834" s="9">
        <v>0.7</v>
      </c>
      <c r="F6834" s="9" t="s">
        <v>22</v>
      </c>
      <c r="G6834" s="41">
        <v>275</v>
      </c>
      <c r="H6834" s="14" t="s">
        <v>17</v>
      </c>
      <c r="I6834" s="14" t="s">
        <v>18</v>
      </c>
    </row>
    <row r="6835" spans="1:9" x14ac:dyDescent="0.2">
      <c r="A6835" s="7" t="s">
        <v>11952</v>
      </c>
      <c r="B6835" s="12" t="s">
        <v>12108</v>
      </c>
      <c r="C6835" s="11" t="s">
        <v>12109</v>
      </c>
      <c r="D6835" s="12">
        <v>150</v>
      </c>
      <c r="E6835" s="12">
        <v>0.7</v>
      </c>
      <c r="F6835" s="12" t="s">
        <v>22</v>
      </c>
      <c r="G6835" s="81">
        <v>275</v>
      </c>
      <c r="H6835" s="15" t="s">
        <v>17</v>
      </c>
      <c r="I6835" s="15" t="s">
        <v>18</v>
      </c>
    </row>
    <row r="6836" spans="1:9" x14ac:dyDescent="0.2">
      <c r="A6836" s="7" t="s">
        <v>11952</v>
      </c>
      <c r="B6836" s="9" t="s">
        <v>12110</v>
      </c>
      <c r="C6836" s="3" t="s">
        <v>12111</v>
      </c>
      <c r="D6836" s="9">
        <v>150</v>
      </c>
      <c r="E6836" s="9">
        <v>0.7</v>
      </c>
      <c r="F6836" s="9" t="s">
        <v>22</v>
      </c>
      <c r="G6836" s="41">
        <v>275</v>
      </c>
      <c r="H6836" s="14" t="s">
        <v>17</v>
      </c>
      <c r="I6836" s="14" t="s">
        <v>18</v>
      </c>
    </row>
    <row r="6837" spans="1:9" x14ac:dyDescent="0.2">
      <c r="A6837" s="7" t="s">
        <v>11952</v>
      </c>
      <c r="C6837" s="104"/>
    </row>
    <row r="6838" spans="1:9" x14ac:dyDescent="0.2">
      <c r="A6838" s="7" t="s">
        <v>11952</v>
      </c>
      <c r="B6838" s="5" t="s">
        <v>11</v>
      </c>
      <c r="C6838" s="5" t="s">
        <v>12112</v>
      </c>
      <c r="D6838" s="5"/>
      <c r="E6838" s="5" t="s">
        <v>14</v>
      </c>
      <c r="F6838" s="5" t="s">
        <v>15</v>
      </c>
      <c r="G6838" s="6" t="s">
        <v>16</v>
      </c>
      <c r="H6838" s="6" t="s">
        <v>17</v>
      </c>
      <c r="I6838" s="6" t="s">
        <v>18</v>
      </c>
    </row>
    <row r="6839" spans="1:9" x14ac:dyDescent="0.2">
      <c r="A6839" s="7" t="s">
        <v>11952</v>
      </c>
      <c r="B6839" s="9" t="s">
        <v>12113</v>
      </c>
      <c r="C6839" s="3" t="s">
        <v>12114</v>
      </c>
      <c r="D6839" s="9"/>
      <c r="E6839" s="9">
        <v>0.05</v>
      </c>
      <c r="F6839" s="9" t="s">
        <v>22</v>
      </c>
      <c r="G6839" s="41">
        <v>125</v>
      </c>
      <c r="H6839" s="14" t="s">
        <v>17</v>
      </c>
      <c r="I6839" s="60"/>
    </row>
    <row r="6840" spans="1:9" x14ac:dyDescent="0.2">
      <c r="A6840" s="7" t="s">
        <v>11952</v>
      </c>
      <c r="B6840" s="12" t="s">
        <v>12115</v>
      </c>
      <c r="C6840" s="11" t="s">
        <v>12116</v>
      </c>
      <c r="D6840" s="12"/>
      <c r="E6840" s="12">
        <v>0.05</v>
      </c>
      <c r="F6840" s="12" t="s">
        <v>22</v>
      </c>
      <c r="G6840" s="81">
        <v>125</v>
      </c>
      <c r="H6840" s="15" t="s">
        <v>17</v>
      </c>
      <c r="I6840" s="61"/>
    </row>
    <row r="6841" spans="1:9" x14ac:dyDescent="0.2">
      <c r="A6841" s="7" t="s">
        <v>11952</v>
      </c>
      <c r="B6841" s="113"/>
      <c r="G6841" s="67"/>
      <c r="H6841" s="68"/>
      <c r="I6841" s="68"/>
    </row>
    <row r="6842" spans="1:9" x14ac:dyDescent="0.2">
      <c r="A6842" s="7" t="s">
        <v>11952</v>
      </c>
      <c r="B6842" s="5" t="s">
        <v>11</v>
      </c>
      <c r="C6842" s="5" t="s">
        <v>12117</v>
      </c>
      <c r="D6842" s="5"/>
      <c r="E6842" s="5" t="s">
        <v>14</v>
      </c>
      <c r="F6842" s="5" t="s">
        <v>15</v>
      </c>
      <c r="G6842" s="6" t="s">
        <v>16</v>
      </c>
      <c r="H6842" s="6" t="s">
        <v>17</v>
      </c>
      <c r="I6842" s="6" t="s">
        <v>18</v>
      </c>
    </row>
    <row r="6843" spans="1:9" x14ac:dyDescent="0.2">
      <c r="A6843" s="7" t="s">
        <v>11952</v>
      </c>
      <c r="B6843" s="3" t="s">
        <v>12118</v>
      </c>
      <c r="C6843" s="3" t="s">
        <v>12119</v>
      </c>
      <c r="D6843" s="9"/>
      <c r="E6843" s="9">
        <v>1</v>
      </c>
      <c r="F6843" s="9" t="s">
        <v>22</v>
      </c>
      <c r="G6843" s="41">
        <v>445</v>
      </c>
      <c r="H6843" s="14" t="s">
        <v>17</v>
      </c>
      <c r="I6843" s="14" t="s">
        <v>18</v>
      </c>
    </row>
    <row r="6844" spans="1:9" x14ac:dyDescent="0.2">
      <c r="A6844" s="7" t="s">
        <v>11952</v>
      </c>
      <c r="B6844" s="11" t="s">
        <v>12120</v>
      </c>
      <c r="C6844" s="11" t="s">
        <v>12121</v>
      </c>
      <c r="D6844" s="12"/>
      <c r="E6844" s="12">
        <v>1</v>
      </c>
      <c r="F6844" s="12" t="s">
        <v>22</v>
      </c>
      <c r="G6844" s="81">
        <v>495</v>
      </c>
      <c r="H6844" s="15" t="s">
        <v>17</v>
      </c>
      <c r="I6844" s="15" t="s">
        <v>18</v>
      </c>
    </row>
    <row r="6845" spans="1:9" x14ac:dyDescent="0.2">
      <c r="A6845" s="7" t="s">
        <v>11952</v>
      </c>
      <c r="B6845" s="20"/>
    </row>
    <row r="6846" spans="1:9" x14ac:dyDescent="0.2">
      <c r="A6846" s="7" t="s">
        <v>11952</v>
      </c>
      <c r="B6846" s="5" t="s">
        <v>11</v>
      </c>
      <c r="C6846" s="5" t="s">
        <v>12122</v>
      </c>
      <c r="D6846" s="5"/>
      <c r="E6846" s="5" t="s">
        <v>14</v>
      </c>
      <c r="F6846" s="5" t="s">
        <v>15</v>
      </c>
      <c r="G6846" s="6" t="s">
        <v>16</v>
      </c>
      <c r="H6846" s="6" t="s">
        <v>17</v>
      </c>
      <c r="I6846" s="6" t="s">
        <v>18</v>
      </c>
    </row>
    <row r="6847" spans="1:9" x14ac:dyDescent="0.2">
      <c r="A6847" s="7" t="s">
        <v>11952</v>
      </c>
      <c r="B6847" s="3" t="s">
        <v>12123</v>
      </c>
      <c r="C6847" s="3" t="s">
        <v>12124</v>
      </c>
      <c r="D6847" s="9"/>
      <c r="E6847" s="9">
        <v>0.7</v>
      </c>
      <c r="F6847" s="9" t="s">
        <v>22</v>
      </c>
      <c r="G6847" s="41">
        <v>545</v>
      </c>
      <c r="H6847" s="14" t="s">
        <v>17</v>
      </c>
      <c r="I6847" s="14" t="s">
        <v>18</v>
      </c>
    </row>
    <row r="6848" spans="1:9" x14ac:dyDescent="0.2">
      <c r="A6848" s="7" t="s">
        <v>11952</v>
      </c>
      <c r="B6848" s="11" t="s">
        <v>12125</v>
      </c>
      <c r="C6848" s="11" t="s">
        <v>12126</v>
      </c>
      <c r="D6848" s="12"/>
      <c r="E6848" s="12">
        <v>0.7</v>
      </c>
      <c r="F6848" s="12" t="s">
        <v>22</v>
      </c>
      <c r="G6848" s="81">
        <v>545</v>
      </c>
      <c r="H6848" s="15" t="s">
        <v>17</v>
      </c>
      <c r="I6848" s="15" t="s">
        <v>18</v>
      </c>
    </row>
    <row r="6849" spans="1:9" x14ac:dyDescent="0.2">
      <c r="A6849" s="7" t="s">
        <v>11952</v>
      </c>
      <c r="B6849" s="3" t="s">
        <v>12127</v>
      </c>
      <c r="C6849" s="3" t="s">
        <v>12128</v>
      </c>
      <c r="D6849" s="9"/>
      <c r="E6849" s="9">
        <v>0.7</v>
      </c>
      <c r="F6849" s="9" t="s">
        <v>22</v>
      </c>
      <c r="G6849" s="41">
        <v>545</v>
      </c>
      <c r="H6849" s="14" t="s">
        <v>17</v>
      </c>
      <c r="I6849" s="14" t="s">
        <v>18</v>
      </c>
    </row>
    <row r="6850" spans="1:9" x14ac:dyDescent="0.2">
      <c r="A6850" s="7" t="s">
        <v>11952</v>
      </c>
      <c r="B6850" s="11" t="s">
        <v>12129</v>
      </c>
      <c r="C6850" s="11" t="s">
        <v>12130</v>
      </c>
      <c r="D6850" s="12"/>
      <c r="E6850" s="12">
        <v>0.7</v>
      </c>
      <c r="F6850" s="12" t="s">
        <v>22</v>
      </c>
      <c r="G6850" s="81">
        <v>545</v>
      </c>
      <c r="H6850" s="15" t="s">
        <v>17</v>
      </c>
      <c r="I6850" s="15" t="s">
        <v>18</v>
      </c>
    </row>
    <row r="6851" spans="1:9" x14ac:dyDescent="0.2">
      <c r="A6851" s="7" t="s">
        <v>11952</v>
      </c>
      <c r="B6851" s="3" t="s">
        <v>12131</v>
      </c>
      <c r="C6851" s="3" t="s">
        <v>12132</v>
      </c>
      <c r="D6851" s="9"/>
      <c r="E6851" s="9">
        <v>0.7</v>
      </c>
      <c r="F6851" s="9" t="s">
        <v>22</v>
      </c>
      <c r="G6851" s="41">
        <v>595</v>
      </c>
      <c r="H6851" s="14" t="s">
        <v>17</v>
      </c>
      <c r="I6851" s="14" t="s">
        <v>18</v>
      </c>
    </row>
    <row r="6852" spans="1:9" x14ac:dyDescent="0.2">
      <c r="A6852" s="7" t="s">
        <v>11952</v>
      </c>
      <c r="B6852" s="11" t="s">
        <v>12133</v>
      </c>
      <c r="C6852" s="11" t="s">
        <v>12134</v>
      </c>
      <c r="D6852" s="12"/>
      <c r="E6852" s="12">
        <v>0.7</v>
      </c>
      <c r="F6852" s="12" t="s">
        <v>22</v>
      </c>
      <c r="G6852" s="81">
        <v>595</v>
      </c>
      <c r="H6852" s="15" t="s">
        <v>17</v>
      </c>
      <c r="I6852" s="15" t="s">
        <v>18</v>
      </c>
    </row>
    <row r="6853" spans="1:9" x14ac:dyDescent="0.2">
      <c r="A6853" s="7" t="s">
        <v>11952</v>
      </c>
      <c r="G6853" s="47"/>
      <c r="H6853" s="48"/>
      <c r="I6853" s="48"/>
    </row>
    <row r="6854" spans="1:9" x14ac:dyDescent="0.2">
      <c r="A6854" s="26"/>
      <c r="B6854" s="28"/>
      <c r="C6854" s="114"/>
      <c r="D6854" s="28"/>
      <c r="E6854" s="28"/>
      <c r="F6854" s="28"/>
      <c r="G6854" s="52"/>
      <c r="H6854" s="115"/>
      <c r="I6854" s="115"/>
    </row>
    <row r="6855" spans="1:9" x14ac:dyDescent="0.2">
      <c r="A6855" s="7" t="s">
        <v>12135</v>
      </c>
      <c r="G6855" s="47"/>
      <c r="H6855" s="48"/>
      <c r="I6855" s="48"/>
    </row>
    <row r="6856" spans="1:9" ht="31.5" x14ac:dyDescent="0.2">
      <c r="A6856" s="7" t="s">
        <v>12135</v>
      </c>
      <c r="B6856" s="147" t="s">
        <v>12136</v>
      </c>
      <c r="C6856" s="93"/>
    </row>
    <row r="6857" spans="1:9" x14ac:dyDescent="0.2">
      <c r="A6857" s="7" t="s">
        <v>12135</v>
      </c>
      <c r="C6857" s="119"/>
      <c r="D6857" s="120"/>
      <c r="E6857" s="120"/>
      <c r="F6857" s="120"/>
      <c r="G6857" s="67"/>
      <c r="H6857" s="68"/>
      <c r="I6857" s="68"/>
    </row>
    <row r="6858" spans="1:9" x14ac:dyDescent="0.2">
      <c r="A6858" s="7" t="s">
        <v>12135</v>
      </c>
      <c r="B6858" s="5" t="s">
        <v>11</v>
      </c>
      <c r="C6858" s="5" t="s">
        <v>12137</v>
      </c>
      <c r="D6858" s="5" t="s">
        <v>13</v>
      </c>
      <c r="E6858" s="5" t="s">
        <v>14</v>
      </c>
      <c r="F6858" s="5" t="s">
        <v>15</v>
      </c>
      <c r="G6858" s="6" t="s">
        <v>16</v>
      </c>
      <c r="H6858" s="6" t="s">
        <v>17</v>
      </c>
      <c r="I6858" s="6" t="s">
        <v>18</v>
      </c>
    </row>
    <row r="6859" spans="1:9" x14ac:dyDescent="0.2">
      <c r="A6859" s="7" t="s">
        <v>12135</v>
      </c>
      <c r="B6859" s="171" t="s">
        <v>12138</v>
      </c>
      <c r="C6859" s="3" t="s">
        <v>12139</v>
      </c>
      <c r="D6859" s="9" t="s">
        <v>12140</v>
      </c>
      <c r="E6859" s="9">
        <v>165</v>
      </c>
      <c r="F6859" s="9" t="s">
        <v>22</v>
      </c>
      <c r="G6859" s="10">
        <v>13995</v>
      </c>
      <c r="H6859" s="14" t="s">
        <v>17</v>
      </c>
      <c r="I6859" s="14" t="s">
        <v>18</v>
      </c>
    </row>
    <row r="6860" spans="1:9" x14ac:dyDescent="0.2">
      <c r="A6860" s="7" t="s">
        <v>12135</v>
      </c>
      <c r="B6860" s="171" t="s">
        <v>12141</v>
      </c>
      <c r="C6860" s="11" t="s">
        <v>12142</v>
      </c>
      <c r="D6860" s="12" t="s">
        <v>12143</v>
      </c>
      <c r="E6860" s="12">
        <v>16</v>
      </c>
      <c r="F6860" s="12" t="s">
        <v>22</v>
      </c>
      <c r="G6860" s="81">
        <v>2795</v>
      </c>
      <c r="H6860" s="15" t="s">
        <v>17</v>
      </c>
      <c r="I6860" s="15" t="s">
        <v>18</v>
      </c>
    </row>
    <row r="6861" spans="1:9" x14ac:dyDescent="0.2">
      <c r="A6861" s="7" t="s">
        <v>12135</v>
      </c>
      <c r="B6861" s="3" t="s">
        <v>12144</v>
      </c>
      <c r="C6861" s="3" t="s">
        <v>12145</v>
      </c>
      <c r="D6861" s="9" t="s">
        <v>12146</v>
      </c>
      <c r="E6861" s="9">
        <v>66</v>
      </c>
      <c r="F6861" s="9" t="s">
        <v>22</v>
      </c>
      <c r="G6861" s="10">
        <v>5995</v>
      </c>
      <c r="H6861" s="14" t="s">
        <v>17</v>
      </c>
      <c r="I6861" s="14" t="s">
        <v>18</v>
      </c>
    </row>
    <row r="6862" spans="1:9" x14ac:dyDescent="0.2">
      <c r="A6862" s="7" t="s">
        <v>12135</v>
      </c>
      <c r="B6862" s="11" t="s">
        <v>12147</v>
      </c>
      <c r="C6862" s="11" t="s">
        <v>12148</v>
      </c>
      <c r="D6862" s="12" t="s">
        <v>12146</v>
      </c>
      <c r="E6862" s="12">
        <v>76</v>
      </c>
      <c r="F6862" s="12" t="s">
        <v>22</v>
      </c>
      <c r="G6862" s="81">
        <v>9995</v>
      </c>
      <c r="H6862" s="15" t="s">
        <v>17</v>
      </c>
      <c r="I6862" s="15" t="s">
        <v>18</v>
      </c>
    </row>
    <row r="6863" spans="1:9" x14ac:dyDescent="0.2">
      <c r="A6863" s="7" t="s">
        <v>12135</v>
      </c>
      <c r="B6863" s="3" t="s">
        <v>12149</v>
      </c>
      <c r="C6863" s="3" t="s">
        <v>12150</v>
      </c>
      <c r="D6863" s="9" t="s">
        <v>12151</v>
      </c>
      <c r="E6863" s="9">
        <v>0.5</v>
      </c>
      <c r="F6863" s="9" t="s">
        <v>22</v>
      </c>
      <c r="G6863" s="10">
        <v>575</v>
      </c>
      <c r="H6863" s="14" t="s">
        <v>17</v>
      </c>
      <c r="I6863" s="14" t="s">
        <v>18</v>
      </c>
    </row>
    <row r="6864" spans="1:9" x14ac:dyDescent="0.2">
      <c r="A6864" s="7" t="s">
        <v>12135</v>
      </c>
      <c r="B6864" s="11" t="s">
        <v>12152</v>
      </c>
      <c r="C6864" s="11" t="s">
        <v>12153</v>
      </c>
      <c r="D6864" s="12" t="s">
        <v>12151</v>
      </c>
      <c r="E6864" s="12">
        <v>0.5</v>
      </c>
      <c r="F6864" s="12" t="s">
        <v>22</v>
      </c>
      <c r="G6864" s="81">
        <v>575</v>
      </c>
      <c r="H6864" s="15" t="s">
        <v>17</v>
      </c>
      <c r="I6864" s="15" t="s">
        <v>18</v>
      </c>
    </row>
    <row r="6865" spans="1:9" x14ac:dyDescent="0.2">
      <c r="A6865" s="7" t="s">
        <v>12135</v>
      </c>
      <c r="B6865" s="3" t="s">
        <v>12154</v>
      </c>
      <c r="C6865" s="3" t="s">
        <v>12150</v>
      </c>
      <c r="D6865" s="9" t="s">
        <v>12155</v>
      </c>
      <c r="E6865" s="9">
        <v>0.6</v>
      </c>
      <c r="F6865" s="9" t="s">
        <v>22</v>
      </c>
      <c r="G6865" s="10">
        <v>625</v>
      </c>
      <c r="H6865" s="14" t="s">
        <v>17</v>
      </c>
      <c r="I6865" s="14" t="s">
        <v>18</v>
      </c>
    </row>
    <row r="6866" spans="1:9" x14ac:dyDescent="0.2">
      <c r="A6866" s="7" t="s">
        <v>12135</v>
      </c>
      <c r="B6866" s="11" t="s">
        <v>12156</v>
      </c>
      <c r="C6866" s="11" t="s">
        <v>12153</v>
      </c>
      <c r="D6866" s="12" t="s">
        <v>12155</v>
      </c>
      <c r="E6866" s="12">
        <v>0.6</v>
      </c>
      <c r="F6866" s="12" t="s">
        <v>22</v>
      </c>
      <c r="G6866" s="81">
        <v>625</v>
      </c>
      <c r="H6866" s="15" t="s">
        <v>17</v>
      </c>
      <c r="I6866" s="15" t="s">
        <v>18</v>
      </c>
    </row>
    <row r="6867" spans="1:9" x14ac:dyDescent="0.2">
      <c r="A6867" s="7" t="s">
        <v>12135</v>
      </c>
    </row>
    <row r="6868" spans="1:9" x14ac:dyDescent="0.2">
      <c r="A6868" s="26"/>
      <c r="B6868" s="28"/>
      <c r="C6868" s="114"/>
      <c r="D6868" s="28"/>
      <c r="E6868" s="28"/>
      <c r="F6868" s="28"/>
      <c r="G6868" s="52"/>
      <c r="H6868" s="115"/>
      <c r="I6868" s="115"/>
    </row>
    <row r="6869" spans="1:9" x14ac:dyDescent="0.2">
      <c r="A6869" s="7" t="s">
        <v>12157</v>
      </c>
    </row>
    <row r="6870" spans="1:9" ht="31.5" x14ac:dyDescent="0.2">
      <c r="A6870" s="7" t="s">
        <v>12157</v>
      </c>
      <c r="B6870" s="147" t="s">
        <v>12158</v>
      </c>
      <c r="C6870" s="93"/>
    </row>
    <row r="6871" spans="1:9" x14ac:dyDescent="0.2">
      <c r="A6871" s="7" t="s">
        <v>12157</v>
      </c>
      <c r="B6871" s="121"/>
      <c r="C6871" s="122"/>
      <c r="D6871" s="121"/>
      <c r="E6871" s="121"/>
      <c r="F6871" s="121"/>
      <c r="G6871" s="36"/>
      <c r="H6871" s="89"/>
      <c r="I6871" s="89"/>
    </row>
    <row r="6872" spans="1:9" x14ac:dyDescent="0.2">
      <c r="A6872" s="7" t="s">
        <v>12157</v>
      </c>
      <c r="B6872" s="5" t="s">
        <v>11</v>
      </c>
      <c r="C6872" s="5" t="s">
        <v>12159</v>
      </c>
      <c r="D6872" s="5" t="s">
        <v>13</v>
      </c>
      <c r="E6872" s="5" t="s">
        <v>14</v>
      </c>
      <c r="F6872" s="5" t="s">
        <v>15</v>
      </c>
      <c r="G6872" s="6" t="s">
        <v>16</v>
      </c>
      <c r="H6872" s="6" t="s">
        <v>17</v>
      </c>
      <c r="I6872" s="6" t="s">
        <v>18</v>
      </c>
    </row>
    <row r="6873" spans="1:9" x14ac:dyDescent="0.2">
      <c r="A6873" s="7" t="s">
        <v>12157</v>
      </c>
      <c r="B6873" s="3" t="s">
        <v>12160</v>
      </c>
      <c r="C6873" s="3" t="s">
        <v>12161</v>
      </c>
      <c r="D6873" s="9" t="s">
        <v>12162</v>
      </c>
      <c r="E6873" s="9">
        <v>31</v>
      </c>
      <c r="F6873" s="9" t="s">
        <v>22</v>
      </c>
      <c r="G6873" s="10">
        <v>3895</v>
      </c>
      <c r="H6873" s="14" t="s">
        <v>17</v>
      </c>
      <c r="I6873" s="14" t="s">
        <v>18</v>
      </c>
    </row>
    <row r="6874" spans="1:9" x14ac:dyDescent="0.2">
      <c r="A6874" s="7" t="s">
        <v>12157</v>
      </c>
      <c r="B6874" s="11" t="s">
        <v>12163</v>
      </c>
      <c r="C6874" s="11" t="s">
        <v>12164</v>
      </c>
      <c r="D6874" s="12" t="s">
        <v>12165</v>
      </c>
      <c r="E6874" s="12">
        <v>35</v>
      </c>
      <c r="F6874" s="12" t="s">
        <v>22</v>
      </c>
      <c r="G6874" s="81">
        <v>4295</v>
      </c>
      <c r="H6874" s="15" t="s">
        <v>17</v>
      </c>
      <c r="I6874" s="15" t="s">
        <v>18</v>
      </c>
    </row>
    <row r="6875" spans="1:9" x14ac:dyDescent="0.2">
      <c r="A6875" s="7" t="s">
        <v>12157</v>
      </c>
      <c r="B6875" s="3" t="s">
        <v>12166</v>
      </c>
      <c r="C6875" s="3" t="s">
        <v>12167</v>
      </c>
      <c r="D6875" s="9" t="s">
        <v>12168</v>
      </c>
      <c r="E6875" s="9">
        <v>29</v>
      </c>
      <c r="F6875" s="9" t="s">
        <v>22</v>
      </c>
      <c r="G6875" s="10">
        <v>3875</v>
      </c>
      <c r="H6875" s="14" t="s">
        <v>17</v>
      </c>
      <c r="I6875" s="14" t="s">
        <v>18</v>
      </c>
    </row>
    <row r="6876" spans="1:9" x14ac:dyDescent="0.2">
      <c r="A6876" s="7" t="s">
        <v>12157</v>
      </c>
      <c r="B6876" s="11" t="s">
        <v>12169</v>
      </c>
      <c r="C6876" s="11" t="s">
        <v>12170</v>
      </c>
      <c r="D6876" s="12" t="s">
        <v>12171</v>
      </c>
      <c r="E6876" s="12">
        <v>28.5</v>
      </c>
      <c r="F6876" s="12" t="s">
        <v>22</v>
      </c>
      <c r="G6876" s="81">
        <v>4495</v>
      </c>
      <c r="H6876" s="15" t="s">
        <v>17</v>
      </c>
      <c r="I6876" s="15" t="s">
        <v>18</v>
      </c>
    </row>
    <row r="6877" spans="1:9" x14ac:dyDescent="0.2">
      <c r="A6877" s="7" t="s">
        <v>12157</v>
      </c>
      <c r="B6877" s="3" t="s">
        <v>12172</v>
      </c>
      <c r="C6877" s="3" t="s">
        <v>12173</v>
      </c>
      <c r="D6877" s="9" t="s">
        <v>12174</v>
      </c>
      <c r="E6877" s="9">
        <v>30</v>
      </c>
      <c r="F6877" s="9" t="s">
        <v>22</v>
      </c>
      <c r="G6877" s="10">
        <v>4095</v>
      </c>
      <c r="H6877" s="14" t="s">
        <v>17</v>
      </c>
      <c r="I6877" s="14" t="s">
        <v>18</v>
      </c>
    </row>
    <row r="6878" spans="1:9" x14ac:dyDescent="0.2">
      <c r="A6878" s="7" t="s">
        <v>12157</v>
      </c>
      <c r="B6878" s="11" t="s">
        <v>12175</v>
      </c>
      <c r="C6878" s="11" t="s">
        <v>12176</v>
      </c>
      <c r="D6878" s="12" t="s">
        <v>12177</v>
      </c>
      <c r="E6878" s="12">
        <v>31.5</v>
      </c>
      <c r="F6878" s="12" t="s">
        <v>22</v>
      </c>
      <c r="G6878" s="81">
        <v>4295</v>
      </c>
      <c r="H6878" s="15" t="s">
        <v>17</v>
      </c>
      <c r="I6878" s="15" t="s">
        <v>18</v>
      </c>
    </row>
    <row r="6879" spans="1:9" x14ac:dyDescent="0.2">
      <c r="A6879" s="7" t="s">
        <v>12157</v>
      </c>
      <c r="B6879" s="3" t="s">
        <v>12178</v>
      </c>
      <c r="C6879" s="3" t="s">
        <v>12179</v>
      </c>
      <c r="D6879" s="9" t="s">
        <v>12180</v>
      </c>
      <c r="E6879" s="9">
        <v>22</v>
      </c>
      <c r="F6879" s="9" t="s">
        <v>22</v>
      </c>
      <c r="G6879" s="10">
        <v>3295</v>
      </c>
      <c r="H6879" s="14" t="s">
        <v>17</v>
      </c>
      <c r="I6879" s="14" t="s">
        <v>18</v>
      </c>
    </row>
    <row r="6880" spans="1:9" x14ac:dyDescent="0.2">
      <c r="A6880" s="7" t="s">
        <v>12157</v>
      </c>
      <c r="B6880" s="11" t="s">
        <v>12181</v>
      </c>
      <c r="C6880" s="11" t="s">
        <v>12182</v>
      </c>
      <c r="D6880" s="12" t="s">
        <v>12183</v>
      </c>
      <c r="E6880" s="12">
        <v>23</v>
      </c>
      <c r="F6880" s="12" t="s">
        <v>22</v>
      </c>
      <c r="G6880" s="81">
        <v>3495</v>
      </c>
      <c r="H6880" s="15" t="s">
        <v>17</v>
      </c>
      <c r="I6880" s="15" t="s">
        <v>18</v>
      </c>
    </row>
    <row r="6881" spans="1:9" x14ac:dyDescent="0.2">
      <c r="A6881" s="7" t="s">
        <v>12157</v>
      </c>
      <c r="B6881" s="3" t="s">
        <v>12184</v>
      </c>
      <c r="C6881" s="3" t="s">
        <v>12185</v>
      </c>
      <c r="D6881" s="9" t="s">
        <v>12186</v>
      </c>
      <c r="E6881" s="9">
        <v>26</v>
      </c>
      <c r="F6881" s="9" t="s">
        <v>9554</v>
      </c>
      <c r="G6881" s="10">
        <v>4145</v>
      </c>
      <c r="H6881" s="14" t="s">
        <v>17</v>
      </c>
      <c r="I6881" s="14" t="s">
        <v>18</v>
      </c>
    </row>
    <row r="6882" spans="1:9" x14ac:dyDescent="0.2">
      <c r="A6882" s="7" t="s">
        <v>12157</v>
      </c>
    </row>
    <row r="6883" spans="1:9" x14ac:dyDescent="0.2">
      <c r="A6883" s="7" t="s">
        <v>12157</v>
      </c>
      <c r="B6883" s="5" t="s">
        <v>11</v>
      </c>
      <c r="C6883" s="5" t="s">
        <v>12187</v>
      </c>
      <c r="D6883" s="5"/>
      <c r="E6883" s="5" t="s">
        <v>14</v>
      </c>
      <c r="F6883" s="5" t="s">
        <v>15</v>
      </c>
      <c r="G6883" s="6" t="s">
        <v>16</v>
      </c>
      <c r="H6883" s="6" t="s">
        <v>17</v>
      </c>
      <c r="I6883" s="6" t="s">
        <v>18</v>
      </c>
    </row>
    <row r="6884" spans="1:9" x14ac:dyDescent="0.2">
      <c r="A6884" s="7" t="s">
        <v>12157</v>
      </c>
      <c r="B6884" s="170" t="s">
        <v>12188</v>
      </c>
      <c r="C6884" s="3" t="s">
        <v>12189</v>
      </c>
      <c r="D6884" s="9"/>
      <c r="E6884" s="9">
        <v>2.2999999999999998</v>
      </c>
      <c r="F6884" s="9" t="s">
        <v>22</v>
      </c>
      <c r="G6884" s="10">
        <v>345</v>
      </c>
      <c r="H6884" s="14" t="s">
        <v>17</v>
      </c>
      <c r="I6884" s="14" t="s">
        <v>18</v>
      </c>
    </row>
    <row r="6885" spans="1:9" x14ac:dyDescent="0.2">
      <c r="A6885" s="7" t="s">
        <v>12157</v>
      </c>
      <c r="B6885" s="170" t="s">
        <v>12190</v>
      </c>
      <c r="C6885" s="11" t="s">
        <v>12191</v>
      </c>
      <c r="D6885" s="12"/>
      <c r="E6885" s="12">
        <v>1.7</v>
      </c>
      <c r="F6885" s="12" t="s">
        <v>22</v>
      </c>
      <c r="G6885" s="13">
        <v>295</v>
      </c>
      <c r="H6885" s="15" t="s">
        <v>17</v>
      </c>
      <c r="I6885" s="15" t="s">
        <v>18</v>
      </c>
    </row>
    <row r="6886" spans="1:9" x14ac:dyDescent="0.2">
      <c r="A6886" s="7" t="s">
        <v>12157</v>
      </c>
      <c r="B6886" s="170" t="s">
        <v>12192</v>
      </c>
      <c r="C6886" s="3" t="s">
        <v>12193</v>
      </c>
      <c r="D6886" s="9"/>
      <c r="E6886" s="9">
        <v>2.2999999999999998</v>
      </c>
      <c r="F6886" s="9" t="s">
        <v>22</v>
      </c>
      <c r="G6886" s="10">
        <v>195</v>
      </c>
      <c r="H6886" s="14" t="s">
        <v>17</v>
      </c>
      <c r="I6886" s="14" t="s">
        <v>18</v>
      </c>
    </row>
    <row r="6887" spans="1:9" x14ac:dyDescent="0.2">
      <c r="A6887" s="7" t="s">
        <v>12157</v>
      </c>
      <c r="B6887" s="170" t="s">
        <v>12194</v>
      </c>
      <c r="C6887" s="11" t="s">
        <v>12195</v>
      </c>
      <c r="D6887" s="12"/>
      <c r="E6887" s="12">
        <v>1.7</v>
      </c>
      <c r="F6887" s="12" t="s">
        <v>22</v>
      </c>
      <c r="G6887" s="13">
        <v>175</v>
      </c>
      <c r="H6887" s="15" t="s">
        <v>17</v>
      </c>
      <c r="I6887" s="15" t="s">
        <v>18</v>
      </c>
    </row>
    <row r="6888" spans="1:9" x14ac:dyDescent="0.2">
      <c r="A6888" s="7" t="s">
        <v>12157</v>
      </c>
      <c r="G6888" s="37"/>
    </row>
    <row r="6889" spans="1:9" x14ac:dyDescent="0.2">
      <c r="A6889" s="7" t="s">
        <v>12157</v>
      </c>
      <c r="B6889" s="5" t="s">
        <v>11</v>
      </c>
      <c r="C6889" s="5" t="s">
        <v>12196</v>
      </c>
      <c r="D6889" s="5" t="s">
        <v>13</v>
      </c>
      <c r="E6889" s="5" t="s">
        <v>14</v>
      </c>
      <c r="F6889" s="5" t="s">
        <v>15</v>
      </c>
      <c r="G6889" s="6" t="s">
        <v>16</v>
      </c>
      <c r="H6889" s="6" t="s">
        <v>17</v>
      </c>
      <c r="I6889" s="6" t="s">
        <v>18</v>
      </c>
    </row>
    <row r="6890" spans="1:9" x14ac:dyDescent="0.2">
      <c r="A6890" s="7" t="s">
        <v>12157</v>
      </c>
      <c r="B6890" s="3" t="s">
        <v>12197</v>
      </c>
      <c r="C6890" s="3" t="s">
        <v>12198</v>
      </c>
      <c r="D6890" s="9" t="s">
        <v>12199</v>
      </c>
      <c r="E6890" s="9">
        <v>10.5</v>
      </c>
      <c r="F6890" s="9" t="s">
        <v>22</v>
      </c>
      <c r="G6890" s="10">
        <v>2345</v>
      </c>
      <c r="H6890" s="14" t="s">
        <v>17</v>
      </c>
      <c r="I6890" s="14" t="s">
        <v>18</v>
      </c>
    </row>
    <row r="6891" spans="1:9" x14ac:dyDescent="0.2">
      <c r="A6891" s="7" t="s">
        <v>12157</v>
      </c>
      <c r="G6891" s="37"/>
      <c r="H6891" s="48"/>
      <c r="I6891" s="48"/>
    </row>
    <row r="6892" spans="1:9" x14ac:dyDescent="0.2">
      <c r="A6892" s="7" t="s">
        <v>12157</v>
      </c>
      <c r="B6892" s="5" t="s">
        <v>11</v>
      </c>
      <c r="C6892" s="5" t="s">
        <v>12200</v>
      </c>
      <c r="D6892" s="5" t="s">
        <v>10007</v>
      </c>
      <c r="E6892" s="5" t="s">
        <v>14</v>
      </c>
      <c r="F6892" s="5" t="s">
        <v>15</v>
      </c>
      <c r="G6892" s="6" t="s">
        <v>16</v>
      </c>
      <c r="H6892" s="6" t="s">
        <v>17</v>
      </c>
      <c r="I6892" s="6" t="s">
        <v>18</v>
      </c>
    </row>
    <row r="6893" spans="1:9" x14ac:dyDescent="0.2">
      <c r="A6893" s="7" t="s">
        <v>12157</v>
      </c>
      <c r="B6893" s="9" t="s">
        <v>12201</v>
      </c>
      <c r="C6893" s="3" t="s">
        <v>12202</v>
      </c>
      <c r="D6893" s="9" t="s">
        <v>12203</v>
      </c>
      <c r="E6893" s="9">
        <v>75</v>
      </c>
      <c r="F6893" s="9" t="s">
        <v>22</v>
      </c>
      <c r="G6893" s="10">
        <v>5495</v>
      </c>
      <c r="H6893" s="14" t="s">
        <v>17</v>
      </c>
      <c r="I6893" s="14" t="s">
        <v>18</v>
      </c>
    </row>
    <row r="6894" spans="1:9" x14ac:dyDescent="0.2">
      <c r="A6894" s="7" t="s">
        <v>12157</v>
      </c>
      <c r="G6894" s="37"/>
    </row>
    <row r="6895" spans="1:9" x14ac:dyDescent="0.2">
      <c r="A6895" s="7" t="s">
        <v>12157</v>
      </c>
      <c r="B6895" s="5" t="s">
        <v>11</v>
      </c>
      <c r="C6895" s="5" t="s">
        <v>12204</v>
      </c>
      <c r="D6895" s="5" t="s">
        <v>13</v>
      </c>
      <c r="E6895" s="5" t="s">
        <v>14</v>
      </c>
      <c r="F6895" s="5" t="s">
        <v>15</v>
      </c>
      <c r="G6895" s="6" t="s">
        <v>16</v>
      </c>
      <c r="H6895" s="6" t="s">
        <v>17</v>
      </c>
      <c r="I6895" s="6" t="s">
        <v>18</v>
      </c>
    </row>
    <row r="6896" spans="1:9" x14ac:dyDescent="0.2">
      <c r="A6896" s="7" t="s">
        <v>12157</v>
      </c>
      <c r="B6896" s="9" t="s">
        <v>12205</v>
      </c>
      <c r="C6896" s="3" t="s">
        <v>12206</v>
      </c>
      <c r="D6896" s="9" t="s">
        <v>12207</v>
      </c>
      <c r="E6896" s="9">
        <v>21</v>
      </c>
      <c r="F6896" s="9" t="s">
        <v>22</v>
      </c>
      <c r="G6896" s="10">
        <v>3095</v>
      </c>
      <c r="H6896" s="14" t="s">
        <v>17</v>
      </c>
      <c r="I6896" s="14" t="s">
        <v>18</v>
      </c>
    </row>
    <row r="6897" spans="1:9" x14ac:dyDescent="0.2">
      <c r="A6897" s="7" t="s">
        <v>12157</v>
      </c>
      <c r="B6897" s="12" t="s">
        <v>12208</v>
      </c>
      <c r="C6897" s="11" t="s">
        <v>12209</v>
      </c>
      <c r="D6897" s="12" t="s">
        <v>12207</v>
      </c>
      <c r="E6897" s="12">
        <v>21</v>
      </c>
      <c r="F6897" s="12" t="s">
        <v>22</v>
      </c>
      <c r="G6897" s="13">
        <v>3095</v>
      </c>
      <c r="H6897" s="15" t="s">
        <v>17</v>
      </c>
      <c r="I6897" s="15" t="s">
        <v>18</v>
      </c>
    </row>
    <row r="6898" spans="1:9" x14ac:dyDescent="0.2">
      <c r="A6898" s="7" t="s">
        <v>12157</v>
      </c>
      <c r="B6898" s="3" t="s">
        <v>12210</v>
      </c>
      <c r="C6898" s="3" t="s">
        <v>12211</v>
      </c>
      <c r="D6898" s="9" t="s">
        <v>12212</v>
      </c>
      <c r="E6898" s="9">
        <v>22</v>
      </c>
      <c r="F6898" s="9" t="s">
        <v>22</v>
      </c>
      <c r="G6898" s="10">
        <v>3295</v>
      </c>
      <c r="H6898" s="14" t="s">
        <v>17</v>
      </c>
      <c r="I6898" s="14" t="s">
        <v>18</v>
      </c>
    </row>
    <row r="6899" spans="1:9" x14ac:dyDescent="0.2">
      <c r="A6899" s="7" t="s">
        <v>12157</v>
      </c>
      <c r="B6899" s="11" t="s">
        <v>12213</v>
      </c>
      <c r="C6899" s="11" t="s">
        <v>12214</v>
      </c>
      <c r="D6899" s="12" t="s">
        <v>12212</v>
      </c>
      <c r="E6899" s="12">
        <v>22</v>
      </c>
      <c r="F6899" s="12" t="s">
        <v>22</v>
      </c>
      <c r="G6899" s="81">
        <v>3295</v>
      </c>
      <c r="H6899" s="15" t="s">
        <v>17</v>
      </c>
      <c r="I6899" s="15" t="s">
        <v>18</v>
      </c>
    </row>
    <row r="6900" spans="1:9" x14ac:dyDescent="0.2">
      <c r="A6900" s="7" t="s">
        <v>12157</v>
      </c>
      <c r="B6900" s="19"/>
      <c r="C6900" s="19"/>
      <c r="G6900" s="37"/>
    </row>
    <row r="6901" spans="1:9" x14ac:dyDescent="0.2">
      <c r="A6901" s="7" t="s">
        <v>12157</v>
      </c>
      <c r="B6901" s="5" t="s">
        <v>11</v>
      </c>
      <c r="C6901" s="5" t="s">
        <v>12215</v>
      </c>
      <c r="D6901" s="5" t="s">
        <v>13</v>
      </c>
      <c r="E6901" s="5" t="s">
        <v>14</v>
      </c>
      <c r="F6901" s="5" t="s">
        <v>15</v>
      </c>
      <c r="G6901" s="6" t="s">
        <v>16</v>
      </c>
      <c r="H6901" s="6" t="s">
        <v>17</v>
      </c>
      <c r="I6901" s="6" t="s">
        <v>18</v>
      </c>
    </row>
    <row r="6902" spans="1:9" x14ac:dyDescent="0.2">
      <c r="A6902" s="7" t="s">
        <v>12157</v>
      </c>
      <c r="B6902" s="3" t="s">
        <v>12216</v>
      </c>
      <c r="C6902" s="3" t="s">
        <v>12217</v>
      </c>
      <c r="D6902" s="9" t="s">
        <v>12218</v>
      </c>
      <c r="E6902" s="9">
        <v>15.5</v>
      </c>
      <c r="F6902" s="9" t="s">
        <v>22</v>
      </c>
      <c r="G6902" s="10">
        <v>1995</v>
      </c>
      <c r="H6902" s="14" t="s">
        <v>17</v>
      </c>
      <c r="I6902" s="14" t="s">
        <v>18</v>
      </c>
    </row>
    <row r="6903" spans="1:9" x14ac:dyDescent="0.2">
      <c r="A6903" s="7" t="s">
        <v>12157</v>
      </c>
      <c r="B6903" s="11" t="s">
        <v>12219</v>
      </c>
      <c r="C6903" s="11" t="s">
        <v>12220</v>
      </c>
      <c r="D6903" s="12" t="s">
        <v>12221</v>
      </c>
      <c r="E6903" s="12">
        <v>23.5</v>
      </c>
      <c r="F6903" s="12" t="s">
        <v>22</v>
      </c>
      <c r="G6903" s="13">
        <v>2595</v>
      </c>
      <c r="H6903" s="15" t="s">
        <v>17</v>
      </c>
      <c r="I6903" s="15" t="s">
        <v>18</v>
      </c>
    </row>
    <row r="6904" spans="1:9" x14ac:dyDescent="0.2">
      <c r="A6904" s="7" t="s">
        <v>12157</v>
      </c>
      <c r="B6904" s="3" t="s">
        <v>12222</v>
      </c>
      <c r="C6904" s="3" t="s">
        <v>12223</v>
      </c>
      <c r="D6904" s="9" t="s">
        <v>12224</v>
      </c>
      <c r="E6904" s="9">
        <v>21.5</v>
      </c>
      <c r="F6904" s="9" t="s">
        <v>22</v>
      </c>
      <c r="G6904" s="10">
        <v>2995</v>
      </c>
      <c r="H6904" s="14" t="s">
        <v>17</v>
      </c>
      <c r="I6904" s="14" t="s">
        <v>18</v>
      </c>
    </row>
    <row r="6905" spans="1:9" x14ac:dyDescent="0.2">
      <c r="A6905" s="7" t="s">
        <v>12157</v>
      </c>
      <c r="B6905" s="11" t="s">
        <v>12225</v>
      </c>
      <c r="C6905" s="11" t="s">
        <v>12226</v>
      </c>
      <c r="D6905" s="12" t="s">
        <v>12227</v>
      </c>
      <c r="E6905" s="12">
        <v>23.5</v>
      </c>
      <c r="F6905" s="12" t="s">
        <v>22</v>
      </c>
      <c r="G6905" s="13">
        <v>3345</v>
      </c>
      <c r="H6905" s="15" t="s">
        <v>17</v>
      </c>
      <c r="I6905" s="15" t="s">
        <v>18</v>
      </c>
    </row>
    <row r="6906" spans="1:9" x14ac:dyDescent="0.2">
      <c r="A6906" s="7" t="s">
        <v>12157</v>
      </c>
      <c r="B6906" s="3" t="s">
        <v>12228</v>
      </c>
      <c r="C6906" s="3" t="s">
        <v>12229</v>
      </c>
      <c r="D6906" s="9" t="s">
        <v>12230</v>
      </c>
      <c r="E6906" s="9">
        <v>3</v>
      </c>
      <c r="F6906" s="9" t="s">
        <v>22</v>
      </c>
      <c r="G6906" s="10">
        <v>895</v>
      </c>
      <c r="H6906" s="14" t="s">
        <v>17</v>
      </c>
      <c r="I6906" s="14" t="s">
        <v>18</v>
      </c>
    </row>
    <row r="6907" spans="1:9" x14ac:dyDescent="0.2">
      <c r="A6907" s="7" t="s">
        <v>12157</v>
      </c>
      <c r="B6907" s="11" t="s">
        <v>12231</v>
      </c>
      <c r="C6907" s="11" t="s">
        <v>12232</v>
      </c>
      <c r="D6907" s="12" t="s">
        <v>12233</v>
      </c>
      <c r="E6907" s="12">
        <v>14</v>
      </c>
      <c r="F6907" s="12" t="s">
        <v>22</v>
      </c>
      <c r="G6907" s="81">
        <v>2395</v>
      </c>
      <c r="H6907" s="15" t="s">
        <v>17</v>
      </c>
      <c r="I6907" s="15" t="s">
        <v>18</v>
      </c>
    </row>
    <row r="6908" spans="1:9" x14ac:dyDescent="0.2">
      <c r="A6908" s="7" t="s">
        <v>12157</v>
      </c>
      <c r="G6908" s="36"/>
      <c r="H6908" s="84"/>
      <c r="I6908" s="38"/>
    </row>
    <row r="6909" spans="1:9" x14ac:dyDescent="0.2">
      <c r="A6909" s="7" t="s">
        <v>12157</v>
      </c>
      <c r="B6909" s="5" t="s">
        <v>11</v>
      </c>
      <c r="C6909" s="5" t="s">
        <v>12234</v>
      </c>
      <c r="D6909" s="5" t="s">
        <v>13</v>
      </c>
      <c r="E6909" s="5" t="s">
        <v>14</v>
      </c>
      <c r="F6909" s="5" t="s">
        <v>15</v>
      </c>
      <c r="G6909" s="6" t="s">
        <v>16</v>
      </c>
      <c r="H6909" s="6" t="s">
        <v>17</v>
      </c>
      <c r="I6909" s="6" t="s">
        <v>18</v>
      </c>
    </row>
    <row r="6910" spans="1:9" x14ac:dyDescent="0.2">
      <c r="A6910" s="7" t="s">
        <v>12157</v>
      </c>
      <c r="B6910" s="3" t="s">
        <v>12235</v>
      </c>
      <c r="C6910" s="3" t="s">
        <v>12236</v>
      </c>
      <c r="D6910" s="9" t="s">
        <v>12237</v>
      </c>
      <c r="E6910" s="9">
        <v>2.4</v>
      </c>
      <c r="F6910" s="9" t="s">
        <v>22</v>
      </c>
      <c r="G6910" s="10">
        <v>625</v>
      </c>
      <c r="H6910" s="14" t="s">
        <v>17</v>
      </c>
      <c r="I6910" s="14"/>
    </row>
    <row r="6911" spans="1:9" x14ac:dyDescent="0.2">
      <c r="B6911" s="40"/>
      <c r="C6911" s="87"/>
      <c r="D6911" s="21"/>
      <c r="E6911" s="21"/>
    </row>
    <row r="6912" spans="1:9" x14ac:dyDescent="0.2">
      <c r="B6912" s="40" t="s">
        <v>12238</v>
      </c>
      <c r="C6912" s="123"/>
      <c r="D6912" s="21"/>
      <c r="E6912" s="21"/>
    </row>
    <row r="6913" spans="2:9" x14ac:dyDescent="0.2">
      <c r="C6913" s="123"/>
      <c r="D6913" s="21"/>
      <c r="E6913" s="21"/>
    </row>
    <row r="6914" spans="2:9" x14ac:dyDescent="0.2">
      <c r="B6914" s="40"/>
      <c r="C6914" s="123"/>
      <c r="D6914" s="21"/>
      <c r="E6914" s="21"/>
    </row>
    <row r="6915" spans="2:9" x14ac:dyDescent="0.2">
      <c r="C6915" s="123"/>
      <c r="D6915" s="21"/>
      <c r="E6915" s="21"/>
    </row>
    <row r="6916" spans="2:9" x14ac:dyDescent="0.2">
      <c r="C6916" s="123"/>
      <c r="D6916" s="21"/>
      <c r="E6916" s="21"/>
    </row>
    <row r="6917" spans="2:9" x14ac:dyDescent="0.2">
      <c r="B6917" s="40"/>
      <c r="C6917" s="123"/>
      <c r="D6917" s="21"/>
      <c r="E6917" s="21"/>
    </row>
    <row r="6918" spans="2:9" x14ac:dyDescent="0.2">
      <c r="B6918" s="124"/>
      <c r="C6918" s="124"/>
      <c r="D6918" s="124"/>
      <c r="E6918" s="124"/>
      <c r="F6918" s="124"/>
      <c r="G6918" s="125"/>
      <c r="H6918" s="126"/>
      <c r="I6918" s="126"/>
    </row>
    <row r="6919" spans="2:9" x14ac:dyDescent="0.2">
      <c r="B6919" s="124"/>
      <c r="C6919" s="124"/>
      <c r="D6919" s="124"/>
      <c r="E6919" s="124"/>
      <c r="F6919" s="124"/>
      <c r="G6919" s="125"/>
      <c r="H6919" s="126"/>
      <c r="I6919" s="126"/>
    </row>
    <row r="6920" spans="2:9" x14ac:dyDescent="0.2">
      <c r="B6920" s="124"/>
      <c r="C6920" s="124"/>
      <c r="D6920" s="124"/>
      <c r="E6920" s="124"/>
      <c r="F6920" s="124"/>
      <c r="G6920" s="125"/>
      <c r="H6920" s="126"/>
      <c r="I6920" s="126"/>
    </row>
    <row r="6921" spans="2:9" x14ac:dyDescent="0.2">
      <c r="B6921" s="124"/>
      <c r="C6921" s="124"/>
      <c r="D6921" s="124"/>
      <c r="E6921" s="124"/>
      <c r="F6921" s="124"/>
      <c r="G6921" s="125"/>
      <c r="H6921" s="126"/>
      <c r="I6921" s="126"/>
    </row>
    <row r="6922" spans="2:9" x14ac:dyDescent="0.2">
      <c r="B6922" s="124"/>
      <c r="C6922" s="124"/>
      <c r="D6922" s="124"/>
      <c r="E6922" s="124"/>
      <c r="F6922" s="124"/>
      <c r="G6922" s="125"/>
      <c r="H6922" s="126"/>
      <c r="I6922" s="126"/>
    </row>
    <row r="6923" spans="2:9" x14ac:dyDescent="0.2">
      <c r="B6923" s="124"/>
      <c r="C6923" s="124"/>
      <c r="D6923" s="124"/>
      <c r="E6923" s="124"/>
      <c r="F6923" s="124"/>
      <c r="G6923" s="125"/>
      <c r="H6923" s="126"/>
      <c r="I6923" s="126"/>
    </row>
    <row r="6924" spans="2:9" x14ac:dyDescent="0.2">
      <c r="B6924" s="124"/>
      <c r="C6924" s="124"/>
      <c r="D6924" s="124"/>
      <c r="E6924" s="124"/>
      <c r="F6924" s="124"/>
      <c r="G6924" s="125"/>
      <c r="H6924" s="126"/>
      <c r="I6924" s="126"/>
    </row>
    <row r="6925" spans="2:9" x14ac:dyDescent="0.2">
      <c r="B6925" s="124"/>
      <c r="C6925" s="124"/>
      <c r="D6925" s="124"/>
      <c r="E6925" s="124"/>
      <c r="F6925" s="124"/>
      <c r="G6925" s="125"/>
      <c r="H6925" s="126"/>
      <c r="I6925" s="126"/>
    </row>
    <row r="6926" spans="2:9" x14ac:dyDescent="0.2">
      <c r="B6926" s="124"/>
      <c r="C6926" s="124"/>
      <c r="D6926" s="124"/>
      <c r="E6926" s="124"/>
      <c r="F6926" s="124"/>
      <c r="G6926" s="125"/>
      <c r="H6926" s="126"/>
      <c r="I6926" s="126"/>
    </row>
    <row r="6927" spans="2:9" x14ac:dyDescent="0.2">
      <c r="B6927" s="124"/>
      <c r="C6927" s="124"/>
      <c r="D6927" s="124"/>
      <c r="E6927" s="124"/>
      <c r="F6927" s="124"/>
      <c r="G6927" s="125"/>
      <c r="H6927" s="126"/>
      <c r="I6927" s="126"/>
    </row>
    <row r="6928" spans="2:9" x14ac:dyDescent="0.2">
      <c r="B6928" s="124"/>
      <c r="C6928" s="124"/>
      <c r="D6928" s="124"/>
      <c r="E6928" s="124"/>
      <c r="F6928" s="124"/>
      <c r="G6928" s="125"/>
      <c r="H6928" s="126"/>
      <c r="I6928" s="126"/>
    </row>
    <row r="6929" spans="2:9" x14ac:dyDescent="0.2">
      <c r="B6929" s="124"/>
      <c r="C6929" s="124"/>
      <c r="D6929" s="124"/>
      <c r="E6929" s="124"/>
      <c r="F6929" s="124"/>
      <c r="G6929" s="125"/>
      <c r="H6929" s="126"/>
      <c r="I6929" s="126"/>
    </row>
    <row r="6930" spans="2:9" x14ac:dyDescent="0.2">
      <c r="B6930" s="124"/>
      <c r="C6930" s="124"/>
      <c r="D6930" s="124"/>
      <c r="E6930" s="124"/>
      <c r="F6930" s="124"/>
      <c r="G6930" s="125"/>
      <c r="H6930" s="126"/>
      <c r="I6930" s="126"/>
    </row>
    <row r="6931" spans="2:9" x14ac:dyDescent="0.2">
      <c r="B6931" s="124"/>
      <c r="C6931" s="124"/>
      <c r="D6931" s="124"/>
      <c r="E6931" s="124"/>
      <c r="F6931" s="124"/>
      <c r="G6931" s="125"/>
      <c r="H6931" s="126"/>
      <c r="I6931" s="126"/>
    </row>
    <row r="6932" spans="2:9" x14ac:dyDescent="0.2">
      <c r="B6932" s="124"/>
      <c r="C6932" s="124"/>
      <c r="D6932" s="124"/>
      <c r="E6932" s="124"/>
      <c r="F6932" s="124"/>
      <c r="G6932" s="125"/>
      <c r="H6932" s="126"/>
      <c r="I6932" s="126"/>
    </row>
    <row r="6933" spans="2:9" x14ac:dyDescent="0.2">
      <c r="B6933" s="124"/>
      <c r="C6933" s="124"/>
      <c r="D6933" s="124"/>
      <c r="E6933" s="124"/>
      <c r="F6933" s="124"/>
      <c r="G6933" s="125"/>
      <c r="H6933" s="126"/>
      <c r="I6933" s="126"/>
    </row>
    <row r="6934" spans="2:9" x14ac:dyDescent="0.2">
      <c r="B6934" s="124"/>
      <c r="C6934" s="124"/>
      <c r="D6934" s="124"/>
      <c r="E6934" s="124"/>
      <c r="F6934" s="124"/>
      <c r="G6934" s="125"/>
      <c r="H6934" s="126"/>
      <c r="I6934" s="126"/>
    </row>
    <row r="6935" spans="2:9" x14ac:dyDescent="0.2">
      <c r="B6935" s="124"/>
      <c r="C6935" s="124"/>
      <c r="D6935" s="124"/>
      <c r="E6935" s="124"/>
      <c r="F6935" s="124"/>
      <c r="G6935" s="125"/>
      <c r="H6935" s="126"/>
      <c r="I6935" s="126"/>
    </row>
    <row r="6936" spans="2:9" x14ac:dyDescent="0.2">
      <c r="B6936" s="124"/>
      <c r="C6936" s="124"/>
      <c r="D6936" s="124"/>
      <c r="E6936" s="124"/>
      <c r="F6936" s="124"/>
      <c r="G6936" s="125"/>
      <c r="H6936" s="126"/>
      <c r="I6936" s="126"/>
    </row>
    <row r="6937" spans="2:9" x14ac:dyDescent="0.2">
      <c r="B6937" s="124"/>
      <c r="C6937" s="124"/>
      <c r="D6937" s="124"/>
      <c r="E6937" s="124"/>
      <c r="F6937" s="124"/>
      <c r="G6937" s="125"/>
      <c r="H6937" s="126"/>
      <c r="I6937" s="126"/>
    </row>
    <row r="6938" spans="2:9" x14ac:dyDescent="0.2">
      <c r="B6938" s="124"/>
      <c r="C6938" s="124"/>
      <c r="D6938" s="124"/>
      <c r="E6938" s="124"/>
      <c r="F6938" s="124"/>
      <c r="G6938" s="125"/>
      <c r="H6938" s="126"/>
      <c r="I6938" s="126"/>
    </row>
    <row r="6939" spans="2:9" x14ac:dyDescent="0.2">
      <c r="B6939" s="124"/>
      <c r="C6939" s="124"/>
      <c r="D6939" s="124"/>
      <c r="E6939" s="124"/>
      <c r="F6939" s="124"/>
      <c r="G6939" s="125"/>
      <c r="H6939" s="126"/>
      <c r="I6939" s="126"/>
    </row>
    <row r="6940" spans="2:9" x14ac:dyDescent="0.2">
      <c r="B6940" s="124"/>
      <c r="C6940" s="124"/>
      <c r="D6940" s="124"/>
      <c r="E6940" s="124"/>
      <c r="F6940" s="124"/>
      <c r="G6940" s="125"/>
      <c r="H6940" s="126"/>
      <c r="I6940" s="126"/>
    </row>
    <row r="6941" spans="2:9" x14ac:dyDescent="0.2">
      <c r="B6941" s="124"/>
      <c r="C6941" s="124"/>
      <c r="D6941" s="124"/>
      <c r="E6941" s="124"/>
      <c r="F6941" s="124"/>
      <c r="G6941" s="125"/>
      <c r="H6941" s="126"/>
      <c r="I6941" s="126"/>
    </row>
    <row r="6942" spans="2:9" x14ac:dyDescent="0.2">
      <c r="B6942" s="124"/>
      <c r="C6942" s="124"/>
      <c r="D6942" s="124"/>
      <c r="E6942" s="124"/>
      <c r="F6942" s="124"/>
      <c r="G6942" s="125"/>
      <c r="H6942" s="126"/>
      <c r="I6942" s="126"/>
    </row>
    <row r="6943" spans="2:9" x14ac:dyDescent="0.2">
      <c r="B6943" s="124"/>
      <c r="C6943" s="124"/>
      <c r="D6943" s="124"/>
      <c r="E6943" s="124"/>
      <c r="F6943" s="124"/>
      <c r="G6943" s="125"/>
      <c r="H6943" s="126"/>
      <c r="I6943" s="126"/>
    </row>
    <row r="6944" spans="2:9" x14ac:dyDescent="0.2">
      <c r="B6944" s="124"/>
      <c r="C6944" s="124"/>
      <c r="D6944" s="124"/>
      <c r="E6944" s="124"/>
      <c r="F6944" s="124"/>
      <c r="G6944" s="125"/>
      <c r="H6944" s="126"/>
      <c r="I6944" s="126"/>
    </row>
    <row r="6945" spans="2:9" x14ac:dyDescent="0.2">
      <c r="B6945" s="124"/>
      <c r="C6945" s="124"/>
      <c r="D6945" s="124"/>
      <c r="E6945" s="124"/>
      <c r="F6945" s="124"/>
      <c r="G6945" s="125"/>
      <c r="H6945" s="126"/>
      <c r="I6945" s="126"/>
    </row>
    <row r="6946" spans="2:9" x14ac:dyDescent="0.2">
      <c r="B6946" s="124"/>
      <c r="C6946" s="124"/>
      <c r="D6946" s="124"/>
      <c r="E6946" s="124"/>
      <c r="F6946" s="124"/>
      <c r="G6946" s="125"/>
      <c r="H6946" s="126"/>
      <c r="I6946" s="126"/>
    </row>
    <row r="6947" spans="2:9" x14ac:dyDescent="0.2">
      <c r="B6947" s="124"/>
      <c r="C6947" s="124"/>
      <c r="D6947" s="124"/>
      <c r="E6947" s="124"/>
      <c r="F6947" s="124"/>
      <c r="G6947" s="125"/>
      <c r="H6947" s="126"/>
      <c r="I6947" s="126"/>
    </row>
    <row r="6948" spans="2:9" x14ac:dyDescent="0.2">
      <c r="B6948" s="124"/>
      <c r="C6948" s="124"/>
      <c r="D6948" s="124"/>
      <c r="E6948" s="124"/>
      <c r="F6948" s="124"/>
      <c r="G6948" s="125"/>
      <c r="H6948" s="126"/>
      <c r="I6948" s="126"/>
    </row>
    <row r="6949" spans="2:9" x14ac:dyDescent="0.2">
      <c r="B6949" s="124"/>
      <c r="C6949" s="124"/>
      <c r="D6949" s="124"/>
      <c r="E6949" s="124"/>
      <c r="F6949" s="124"/>
      <c r="G6949" s="125"/>
      <c r="H6949" s="126"/>
      <c r="I6949" s="126"/>
    </row>
    <row r="6950" spans="2:9" x14ac:dyDescent="0.2">
      <c r="B6950" s="124"/>
      <c r="C6950" s="124"/>
      <c r="D6950" s="124"/>
      <c r="E6950" s="124"/>
      <c r="F6950" s="124"/>
      <c r="G6950" s="125"/>
      <c r="H6950" s="126"/>
      <c r="I6950" s="126"/>
    </row>
    <row r="6951" spans="2:9" x14ac:dyDescent="0.2">
      <c r="B6951" s="124"/>
      <c r="C6951" s="124"/>
      <c r="D6951" s="124"/>
      <c r="E6951" s="124"/>
      <c r="F6951" s="124"/>
      <c r="G6951" s="125"/>
      <c r="H6951" s="126"/>
      <c r="I6951" s="126"/>
    </row>
    <row r="6952" spans="2:9" x14ac:dyDescent="0.2">
      <c r="B6952" s="124"/>
      <c r="C6952" s="124"/>
      <c r="D6952" s="124"/>
      <c r="E6952" s="124"/>
      <c r="F6952" s="124"/>
      <c r="G6952" s="125"/>
      <c r="H6952" s="126"/>
      <c r="I6952" s="126"/>
    </row>
    <row r="6953" spans="2:9" x14ac:dyDescent="0.2">
      <c r="B6953" s="124"/>
      <c r="C6953" s="124"/>
      <c r="D6953" s="124"/>
      <c r="E6953" s="124"/>
      <c r="F6953" s="124"/>
      <c r="G6953" s="125"/>
      <c r="H6953" s="126"/>
      <c r="I6953" s="126"/>
    </row>
    <row r="6954" spans="2:9" x14ac:dyDescent="0.2">
      <c r="B6954" s="124"/>
      <c r="C6954" s="124"/>
      <c r="D6954" s="124"/>
      <c r="E6954" s="124"/>
      <c r="F6954" s="124"/>
      <c r="G6954" s="125"/>
      <c r="H6954" s="126"/>
      <c r="I6954" s="126"/>
    </row>
    <row r="6955" spans="2:9" x14ac:dyDescent="0.2">
      <c r="B6955" s="124"/>
      <c r="C6955" s="124"/>
      <c r="D6955" s="124"/>
      <c r="E6955" s="124"/>
      <c r="F6955" s="124"/>
      <c r="G6955" s="125"/>
      <c r="H6955" s="126"/>
      <c r="I6955" s="126"/>
    </row>
    <row r="6956" spans="2:9" x14ac:dyDescent="0.2">
      <c r="B6956" s="124"/>
      <c r="C6956" s="124"/>
      <c r="D6956" s="124"/>
      <c r="E6956" s="124"/>
      <c r="F6956" s="124"/>
      <c r="G6956" s="125"/>
      <c r="H6956" s="126"/>
      <c r="I6956" s="126"/>
    </row>
    <row r="6957" spans="2:9" x14ac:dyDescent="0.2">
      <c r="B6957" s="124"/>
      <c r="C6957" s="124"/>
      <c r="D6957" s="124"/>
      <c r="E6957" s="124"/>
      <c r="F6957" s="124"/>
      <c r="G6957" s="125"/>
      <c r="H6957" s="126"/>
      <c r="I6957" s="126"/>
    </row>
    <row r="6958" spans="2:9" x14ac:dyDescent="0.2">
      <c r="B6958" s="124"/>
      <c r="C6958" s="124"/>
      <c r="D6958" s="124"/>
      <c r="E6958" s="124"/>
      <c r="F6958" s="124"/>
      <c r="G6958" s="125"/>
      <c r="H6958" s="126"/>
      <c r="I6958" s="126"/>
    </row>
    <row r="6959" spans="2:9" x14ac:dyDescent="0.2">
      <c r="B6959" s="124"/>
      <c r="C6959" s="124"/>
      <c r="D6959" s="124"/>
      <c r="E6959" s="124"/>
      <c r="F6959" s="124"/>
      <c r="G6959" s="125"/>
      <c r="H6959" s="126"/>
      <c r="I6959" s="126"/>
    </row>
    <row r="6960" spans="2:9" x14ac:dyDescent="0.2">
      <c r="B6960" s="124"/>
      <c r="C6960" s="124"/>
      <c r="D6960" s="124"/>
      <c r="E6960" s="124"/>
      <c r="F6960" s="124"/>
      <c r="G6960" s="125"/>
      <c r="H6960" s="126"/>
      <c r="I6960" s="126"/>
    </row>
    <row r="6961" spans="2:9" x14ac:dyDescent="0.2">
      <c r="B6961" s="124"/>
      <c r="C6961" s="124"/>
      <c r="D6961" s="124"/>
      <c r="E6961" s="124"/>
      <c r="F6961" s="124"/>
      <c r="G6961" s="125"/>
      <c r="H6961" s="126"/>
      <c r="I6961" s="126"/>
    </row>
    <row r="6962" spans="2:9" x14ac:dyDescent="0.2">
      <c r="B6962" s="124"/>
      <c r="C6962" s="124"/>
      <c r="D6962" s="124"/>
      <c r="E6962" s="124"/>
      <c r="F6962" s="124"/>
      <c r="G6962" s="125"/>
      <c r="H6962" s="126"/>
      <c r="I6962" s="126"/>
    </row>
    <row r="6963" spans="2:9" x14ac:dyDescent="0.2">
      <c r="B6963" s="124"/>
      <c r="C6963" s="124"/>
      <c r="D6963" s="124"/>
      <c r="E6963" s="124"/>
      <c r="F6963" s="124"/>
      <c r="G6963" s="125"/>
      <c r="H6963" s="126"/>
      <c r="I6963" s="126"/>
    </row>
    <row r="6964" spans="2:9" x14ac:dyDescent="0.2">
      <c r="B6964" s="124"/>
      <c r="C6964" s="124"/>
      <c r="D6964" s="124"/>
      <c r="E6964" s="124"/>
      <c r="F6964" s="124"/>
      <c r="G6964" s="125"/>
      <c r="H6964" s="126"/>
      <c r="I6964" s="126"/>
    </row>
    <row r="6965" spans="2:9" x14ac:dyDescent="0.2">
      <c r="B6965" s="124"/>
      <c r="C6965" s="124"/>
      <c r="D6965" s="124"/>
      <c r="E6965" s="124"/>
      <c r="F6965" s="124"/>
      <c r="G6965" s="125"/>
      <c r="H6965" s="126"/>
      <c r="I6965" s="126"/>
    </row>
    <row r="6966" spans="2:9" x14ac:dyDescent="0.2">
      <c r="B6966" s="124"/>
      <c r="C6966" s="124"/>
      <c r="D6966" s="124"/>
      <c r="E6966" s="124"/>
      <c r="F6966" s="124"/>
      <c r="G6966" s="125"/>
      <c r="H6966" s="126"/>
      <c r="I6966" s="126"/>
    </row>
    <row r="6967" spans="2:9" x14ac:dyDescent="0.2">
      <c r="B6967" s="124"/>
      <c r="C6967" s="124"/>
      <c r="D6967" s="124"/>
      <c r="E6967" s="124"/>
      <c r="F6967" s="124"/>
      <c r="G6967" s="125"/>
      <c r="H6967" s="126"/>
      <c r="I6967" s="126"/>
    </row>
    <row r="6968" spans="2:9" x14ac:dyDescent="0.2">
      <c r="B6968" s="124"/>
      <c r="C6968" s="124"/>
      <c r="D6968" s="124"/>
      <c r="E6968" s="124"/>
      <c r="F6968" s="124"/>
      <c r="G6968" s="125"/>
      <c r="H6968" s="126"/>
      <c r="I6968" s="126"/>
    </row>
    <row r="6969" spans="2:9" x14ac:dyDescent="0.2">
      <c r="B6969" s="124"/>
      <c r="C6969" s="124"/>
      <c r="D6969" s="124"/>
      <c r="E6969" s="124"/>
      <c r="F6969" s="124"/>
      <c r="G6969" s="125"/>
      <c r="H6969" s="126"/>
      <c r="I6969" s="126"/>
    </row>
    <row r="6970" spans="2:9" x14ac:dyDescent="0.2">
      <c r="B6970" s="124"/>
      <c r="C6970" s="124"/>
      <c r="D6970" s="124"/>
      <c r="E6970" s="124"/>
      <c r="F6970" s="124"/>
      <c r="G6970" s="125"/>
      <c r="H6970" s="126"/>
      <c r="I6970" s="126"/>
    </row>
    <row r="6971" spans="2:9" x14ac:dyDescent="0.2">
      <c r="B6971" s="124"/>
      <c r="C6971" s="124"/>
      <c r="D6971" s="124"/>
      <c r="E6971" s="124"/>
      <c r="F6971" s="124"/>
      <c r="G6971" s="125"/>
      <c r="H6971" s="126"/>
      <c r="I6971" s="126"/>
    </row>
    <row r="6972" spans="2:9" x14ac:dyDescent="0.2">
      <c r="B6972" s="124"/>
      <c r="C6972" s="124"/>
      <c r="D6972" s="124"/>
      <c r="E6972" s="124"/>
      <c r="F6972" s="124"/>
      <c r="G6972" s="125"/>
      <c r="H6972" s="126"/>
      <c r="I6972" s="126"/>
    </row>
    <row r="6973" spans="2:9" x14ac:dyDescent="0.2">
      <c r="C6973" s="123"/>
      <c r="D6973" s="21"/>
      <c r="E6973" s="21"/>
    </row>
    <row r="6974" spans="2:9" x14ac:dyDescent="0.2">
      <c r="B6974" s="40"/>
      <c r="C6974" s="123"/>
      <c r="D6974" s="21"/>
      <c r="E6974" s="21"/>
    </row>
    <row r="6975" spans="2:9" x14ac:dyDescent="0.2">
      <c r="B6975" s="124"/>
      <c r="C6975" s="124"/>
      <c r="D6975" s="124"/>
      <c r="E6975" s="124"/>
      <c r="F6975" s="124"/>
      <c r="G6975" s="125"/>
      <c r="H6975" s="126"/>
      <c r="I6975" s="126"/>
    </row>
    <row r="6976" spans="2:9" x14ac:dyDescent="0.2">
      <c r="C6976" s="123"/>
      <c r="D6976" s="21"/>
      <c r="E6976" s="21"/>
    </row>
    <row r="6977" spans="2:9" x14ac:dyDescent="0.2">
      <c r="B6977" s="40"/>
      <c r="C6977" s="123"/>
      <c r="D6977" s="21"/>
      <c r="E6977" s="21"/>
    </row>
    <row r="6978" spans="2:9" x14ac:dyDescent="0.2">
      <c r="B6978" s="124"/>
      <c r="C6978" s="124"/>
      <c r="D6978" s="124"/>
      <c r="E6978" s="124"/>
      <c r="F6978" s="124"/>
      <c r="G6978" s="125"/>
      <c r="H6978" s="126"/>
      <c r="I6978" s="126"/>
    </row>
    <row r="6979" spans="2:9" x14ac:dyDescent="0.2">
      <c r="B6979" s="21"/>
      <c r="C6979" s="123"/>
      <c r="D6979" s="21"/>
      <c r="E6979" s="21"/>
    </row>
    <row r="6980" spans="2:9" x14ac:dyDescent="0.2">
      <c r="B6980" s="40"/>
      <c r="C6980" s="123"/>
      <c r="D6980" s="21"/>
      <c r="E6980" s="21"/>
    </row>
    <row r="6981" spans="2:9" x14ac:dyDescent="0.2">
      <c r="B6981" s="124"/>
      <c r="C6981" s="124"/>
      <c r="D6981" s="124"/>
      <c r="E6981" s="124"/>
      <c r="F6981" s="124"/>
      <c r="G6981" s="125"/>
      <c r="H6981" s="126"/>
      <c r="I6981" s="126"/>
    </row>
    <row r="6982" spans="2:9" x14ac:dyDescent="0.2">
      <c r="B6982" s="21"/>
      <c r="C6982" s="123"/>
      <c r="D6982" s="21"/>
      <c r="E6982" s="21"/>
    </row>
    <row r="6983" spans="2:9" x14ac:dyDescent="0.2">
      <c r="B6983" s="40"/>
      <c r="C6983" s="123"/>
      <c r="D6983" s="21"/>
      <c r="E6983" s="21"/>
    </row>
    <row r="6984" spans="2:9" x14ac:dyDescent="0.2">
      <c r="B6984" s="124"/>
      <c r="C6984" s="124"/>
      <c r="D6984" s="124"/>
      <c r="E6984" s="124"/>
      <c r="F6984" s="124"/>
      <c r="G6984" s="125"/>
      <c r="H6984" s="126"/>
      <c r="I6984" s="126"/>
    </row>
    <row r="6985" spans="2:9" x14ac:dyDescent="0.2">
      <c r="C6985" s="123"/>
      <c r="D6985" s="21"/>
      <c r="E6985" s="21"/>
    </row>
    <row r="6986" spans="2:9" x14ac:dyDescent="0.2">
      <c r="B6986" s="40"/>
      <c r="C6986" s="123"/>
      <c r="D6986" s="21"/>
      <c r="E6986" s="21"/>
    </row>
    <row r="6987" spans="2:9" x14ac:dyDescent="0.2">
      <c r="B6987" s="124"/>
      <c r="C6987" s="124"/>
      <c r="D6987" s="124"/>
      <c r="E6987" s="124"/>
      <c r="F6987" s="124"/>
      <c r="G6987" s="125"/>
      <c r="H6987" s="126"/>
      <c r="I6987" s="126"/>
    </row>
    <row r="6988" spans="2:9" x14ac:dyDescent="0.2">
      <c r="C6988" s="123"/>
      <c r="D6988" s="21"/>
      <c r="E6988" s="21"/>
    </row>
    <row r="6989" spans="2:9" x14ac:dyDescent="0.2">
      <c r="C6989" s="123"/>
      <c r="D6989" s="21"/>
      <c r="E6989" s="21"/>
    </row>
    <row r="6990" spans="2:9" x14ac:dyDescent="0.2">
      <c r="B6990" s="40"/>
      <c r="C6990" s="123"/>
      <c r="D6990" s="21"/>
      <c r="E6990" s="21"/>
    </row>
    <row r="6991" spans="2:9" x14ac:dyDescent="0.2">
      <c r="B6991" s="124"/>
      <c r="C6991" s="124"/>
      <c r="D6991" s="124"/>
      <c r="E6991" s="124"/>
      <c r="F6991" s="124"/>
      <c r="G6991" s="125"/>
      <c r="H6991" s="126"/>
      <c r="I6991" s="126"/>
    </row>
    <row r="6992" spans="2:9" x14ac:dyDescent="0.2">
      <c r="C6992" s="123"/>
      <c r="D6992" s="21"/>
      <c r="E6992" s="21"/>
    </row>
    <row r="6993" spans="2:5" x14ac:dyDescent="0.2">
      <c r="B6993" s="40"/>
      <c r="C6993" s="123"/>
      <c r="D6993" s="21"/>
      <c r="E6993" s="21"/>
    </row>
    <row r="6994" spans="2:5" x14ac:dyDescent="0.2">
      <c r="C6994" s="123"/>
      <c r="D6994" s="21"/>
      <c r="E6994" s="21"/>
    </row>
    <row r="6995" spans="2:5" x14ac:dyDescent="0.2">
      <c r="C6995" s="123"/>
      <c r="D6995" s="21"/>
      <c r="E6995" s="21"/>
    </row>
    <row r="6996" spans="2:5" x14ac:dyDescent="0.2">
      <c r="C6996" s="123"/>
      <c r="D6996" s="21"/>
      <c r="E6996" s="21"/>
    </row>
    <row r="6997" spans="2:5" x14ac:dyDescent="0.2">
      <c r="C6997" s="123"/>
      <c r="D6997" s="21"/>
      <c r="E6997" s="21"/>
    </row>
    <row r="6998" spans="2:5" x14ac:dyDescent="0.2">
      <c r="C6998" s="123"/>
      <c r="D6998" s="21"/>
      <c r="E6998" s="21"/>
    </row>
    <row r="6999" spans="2:5" x14ac:dyDescent="0.2">
      <c r="C6999" s="123"/>
      <c r="D6999" s="21"/>
      <c r="E6999" s="21"/>
    </row>
    <row r="7000" spans="2:5" x14ac:dyDescent="0.2">
      <c r="C7000" s="123"/>
      <c r="D7000" s="21"/>
      <c r="E7000" s="21"/>
    </row>
    <row r="7001" spans="2:5" x14ac:dyDescent="0.2">
      <c r="C7001" s="123"/>
      <c r="D7001" s="21"/>
      <c r="E7001" s="21"/>
    </row>
    <row r="7002" spans="2:5" x14ac:dyDescent="0.2">
      <c r="C7002" s="123"/>
      <c r="D7002" s="21"/>
      <c r="E7002" s="21"/>
    </row>
    <row r="7003" spans="2:5" x14ac:dyDescent="0.2">
      <c r="C7003" s="123"/>
      <c r="D7003" s="21"/>
      <c r="E7003" s="21"/>
    </row>
    <row r="7004" spans="2:5" x14ac:dyDescent="0.2">
      <c r="C7004" s="123"/>
      <c r="D7004" s="21"/>
      <c r="E7004" s="21"/>
    </row>
    <row r="7005" spans="2:5" x14ac:dyDescent="0.2">
      <c r="C7005" s="123"/>
      <c r="D7005" s="21"/>
      <c r="E7005" s="21"/>
    </row>
    <row r="7006" spans="2:5" x14ac:dyDescent="0.2">
      <c r="C7006" s="123"/>
      <c r="D7006" s="21"/>
      <c r="E7006" s="21"/>
    </row>
    <row r="7007" spans="2:5" x14ac:dyDescent="0.2">
      <c r="C7007" s="123"/>
      <c r="D7007" s="21"/>
      <c r="E7007" s="21"/>
    </row>
    <row r="7008" spans="2:5" x14ac:dyDescent="0.2">
      <c r="C7008" s="123"/>
      <c r="D7008" s="21"/>
      <c r="E7008" s="21"/>
    </row>
    <row r="7009" spans="3:5" x14ac:dyDescent="0.2">
      <c r="C7009" s="123"/>
      <c r="D7009" s="21"/>
      <c r="E7009" s="21"/>
    </row>
    <row r="7010" spans="3:5" x14ac:dyDescent="0.2">
      <c r="C7010" s="123"/>
      <c r="D7010" s="21"/>
      <c r="E7010" s="21"/>
    </row>
    <row r="7011" spans="3:5" x14ac:dyDescent="0.2">
      <c r="C7011" s="123"/>
      <c r="D7011" s="21"/>
      <c r="E7011" s="21"/>
    </row>
    <row r="7012" spans="3:5" x14ac:dyDescent="0.2">
      <c r="C7012" s="123"/>
      <c r="D7012" s="21"/>
      <c r="E7012" s="21"/>
    </row>
    <row r="7013" spans="3:5" x14ac:dyDescent="0.2">
      <c r="C7013" s="123"/>
      <c r="D7013" s="21"/>
      <c r="E7013" s="21"/>
    </row>
    <row r="7014" spans="3:5" x14ac:dyDescent="0.2">
      <c r="C7014" s="123"/>
      <c r="D7014" s="21"/>
      <c r="E7014" s="21"/>
    </row>
    <row r="7015" spans="3:5" x14ac:dyDescent="0.2">
      <c r="C7015" s="123"/>
      <c r="D7015" s="21"/>
      <c r="E7015" s="21"/>
    </row>
    <row r="7016" spans="3:5" x14ac:dyDescent="0.2">
      <c r="C7016" s="123"/>
      <c r="D7016" s="21"/>
      <c r="E7016" s="21"/>
    </row>
    <row r="7017" spans="3:5" x14ac:dyDescent="0.2">
      <c r="C7017" s="123"/>
      <c r="D7017" s="21"/>
      <c r="E7017" s="21"/>
    </row>
    <row r="7018" spans="3:5" x14ac:dyDescent="0.2">
      <c r="C7018" s="123"/>
      <c r="D7018" s="21"/>
      <c r="E7018" s="21"/>
    </row>
    <row r="7019" spans="3:5" x14ac:dyDescent="0.2">
      <c r="C7019" s="123"/>
      <c r="D7019" s="21"/>
      <c r="E7019" s="21"/>
    </row>
    <row r="7020" spans="3:5" x14ac:dyDescent="0.2">
      <c r="C7020" s="123"/>
      <c r="D7020" s="21"/>
      <c r="E7020" s="21"/>
    </row>
    <row r="7021" spans="3:5" x14ac:dyDescent="0.2">
      <c r="C7021" s="123"/>
      <c r="D7021" s="21"/>
      <c r="E7021" s="21"/>
    </row>
    <row r="7022" spans="3:5" x14ac:dyDescent="0.2">
      <c r="C7022" s="123"/>
      <c r="D7022" s="21"/>
      <c r="E7022" s="21"/>
    </row>
    <row r="7023" spans="3:5" x14ac:dyDescent="0.2">
      <c r="C7023" s="123"/>
      <c r="D7023" s="21"/>
      <c r="E7023" s="21"/>
    </row>
    <row r="7024" spans="3:5" x14ac:dyDescent="0.2">
      <c r="C7024" s="123"/>
      <c r="D7024" s="21"/>
      <c r="E7024" s="21"/>
    </row>
    <row r="7025" spans="3:5" x14ac:dyDescent="0.2">
      <c r="C7025" s="123"/>
      <c r="D7025" s="21"/>
      <c r="E7025" s="21"/>
    </row>
    <row r="7026" spans="3:5" x14ac:dyDescent="0.2">
      <c r="C7026" s="123"/>
      <c r="D7026" s="21"/>
      <c r="E7026" s="21"/>
    </row>
    <row r="7027" spans="3:5" x14ac:dyDescent="0.2">
      <c r="C7027" s="123"/>
      <c r="D7027" s="21"/>
      <c r="E7027" s="21"/>
    </row>
    <row r="7028" spans="3:5" x14ac:dyDescent="0.2">
      <c r="C7028" s="123"/>
      <c r="D7028" s="21"/>
      <c r="E7028" s="21"/>
    </row>
    <row r="7029" spans="3:5" x14ac:dyDescent="0.2">
      <c r="C7029" s="123"/>
      <c r="D7029" s="21"/>
      <c r="E7029" s="21"/>
    </row>
    <row r="7030" spans="3:5" x14ac:dyDescent="0.2">
      <c r="C7030" s="123"/>
      <c r="D7030" s="21"/>
      <c r="E7030" s="21"/>
    </row>
    <row r="7031" spans="3:5" x14ac:dyDescent="0.2">
      <c r="C7031" s="123"/>
      <c r="D7031" s="21"/>
      <c r="E7031" s="21"/>
    </row>
    <row r="7032" spans="3:5" x14ac:dyDescent="0.2">
      <c r="C7032" s="123"/>
      <c r="D7032" s="21"/>
      <c r="E7032" s="21"/>
    </row>
    <row r="7033" spans="3:5" x14ac:dyDescent="0.2">
      <c r="C7033" s="123"/>
      <c r="D7033" s="21"/>
      <c r="E7033" s="21"/>
    </row>
    <row r="7034" spans="3:5" x14ac:dyDescent="0.2">
      <c r="C7034" s="123"/>
      <c r="D7034" s="21"/>
      <c r="E7034" s="21"/>
    </row>
    <row r="7035" spans="3:5" x14ac:dyDescent="0.2">
      <c r="C7035" s="123"/>
      <c r="D7035" s="21"/>
      <c r="E7035" s="21"/>
    </row>
    <row r="7036" spans="3:5" x14ac:dyDescent="0.2">
      <c r="C7036" s="123"/>
      <c r="D7036" s="21"/>
      <c r="E7036" s="21"/>
    </row>
    <row r="7037" spans="3:5" x14ac:dyDescent="0.2">
      <c r="C7037" s="123"/>
      <c r="D7037" s="21"/>
      <c r="E7037" s="21"/>
    </row>
    <row r="7038" spans="3:5" x14ac:dyDescent="0.2">
      <c r="C7038" s="123"/>
      <c r="D7038" s="21"/>
      <c r="E7038" s="21"/>
    </row>
    <row r="7039" spans="3:5" x14ac:dyDescent="0.2">
      <c r="C7039" s="123"/>
      <c r="D7039" s="21"/>
      <c r="E7039" s="21"/>
    </row>
    <row r="7040" spans="3:5" x14ac:dyDescent="0.2">
      <c r="C7040" s="123"/>
      <c r="D7040" s="21"/>
      <c r="E7040" s="21"/>
    </row>
    <row r="7041" spans="3:5" x14ac:dyDescent="0.2">
      <c r="C7041" s="123"/>
      <c r="D7041" s="21"/>
      <c r="E7041" s="21"/>
    </row>
    <row r="7042" spans="3:5" x14ac:dyDescent="0.2">
      <c r="C7042" s="123"/>
      <c r="D7042" s="21"/>
      <c r="E7042" s="21"/>
    </row>
    <row r="7043" spans="3:5" x14ac:dyDescent="0.2">
      <c r="C7043" s="123"/>
      <c r="D7043" s="21"/>
      <c r="E7043" s="21"/>
    </row>
    <row r="7044" spans="3:5" x14ac:dyDescent="0.2">
      <c r="C7044" s="123"/>
      <c r="D7044" s="21"/>
      <c r="E7044" s="21"/>
    </row>
    <row r="7045" spans="3:5" x14ac:dyDescent="0.2">
      <c r="C7045" s="123"/>
      <c r="D7045" s="21"/>
      <c r="E7045" s="21"/>
    </row>
    <row r="7046" spans="3:5" x14ac:dyDescent="0.2">
      <c r="C7046" s="123"/>
      <c r="D7046" s="21"/>
      <c r="E7046" s="21"/>
    </row>
    <row r="7047" spans="3:5" x14ac:dyDescent="0.2">
      <c r="C7047" s="123"/>
      <c r="D7047" s="21"/>
      <c r="E7047" s="21"/>
    </row>
    <row r="7048" spans="3:5" x14ac:dyDescent="0.2">
      <c r="C7048" s="123"/>
      <c r="D7048" s="21"/>
      <c r="E7048" s="21"/>
    </row>
    <row r="7049" spans="3:5" x14ac:dyDescent="0.2">
      <c r="C7049" s="123"/>
      <c r="D7049" s="21"/>
      <c r="E7049" s="21"/>
    </row>
    <row r="7050" spans="3:5" x14ac:dyDescent="0.2">
      <c r="C7050" s="123"/>
      <c r="D7050" s="21"/>
      <c r="E7050" s="21"/>
    </row>
    <row r="7051" spans="3:5" x14ac:dyDescent="0.2">
      <c r="C7051" s="123"/>
      <c r="D7051" s="21"/>
      <c r="E7051" s="21"/>
    </row>
    <row r="7052" spans="3:5" x14ac:dyDescent="0.2">
      <c r="C7052" s="123"/>
      <c r="D7052" s="21"/>
      <c r="E7052" s="21"/>
    </row>
    <row r="7053" spans="3:5" x14ac:dyDescent="0.2">
      <c r="C7053" s="123"/>
      <c r="D7053" s="21"/>
      <c r="E7053" s="21"/>
    </row>
    <row r="7054" spans="3:5" x14ac:dyDescent="0.2">
      <c r="C7054" s="123"/>
      <c r="D7054" s="21"/>
      <c r="E7054" s="21"/>
    </row>
    <row r="7055" spans="3:5" x14ac:dyDescent="0.2">
      <c r="C7055" s="123"/>
      <c r="D7055" s="21"/>
      <c r="E7055" s="21"/>
    </row>
    <row r="7056" spans="3:5" x14ac:dyDescent="0.2">
      <c r="C7056" s="123"/>
      <c r="D7056" s="21"/>
      <c r="E7056" s="21"/>
    </row>
    <row r="7057" spans="3:5" x14ac:dyDescent="0.2">
      <c r="C7057" s="123"/>
      <c r="D7057" s="21"/>
      <c r="E7057" s="21"/>
    </row>
    <row r="7058" spans="3:5" x14ac:dyDescent="0.2">
      <c r="C7058" s="123"/>
      <c r="D7058" s="21"/>
      <c r="E7058" s="21"/>
    </row>
    <row r="7059" spans="3:5" x14ac:dyDescent="0.2">
      <c r="C7059" s="123"/>
      <c r="D7059" s="21"/>
      <c r="E7059" s="21"/>
    </row>
    <row r="7060" spans="3:5" x14ac:dyDescent="0.2">
      <c r="C7060" s="123"/>
      <c r="D7060" s="21"/>
      <c r="E7060" s="21"/>
    </row>
    <row r="7061" spans="3:5" x14ac:dyDescent="0.2">
      <c r="C7061" s="123"/>
      <c r="D7061" s="21"/>
      <c r="E7061" s="21"/>
    </row>
    <row r="7062" spans="3:5" x14ac:dyDescent="0.2">
      <c r="C7062" s="123"/>
      <c r="D7062" s="21"/>
      <c r="E7062" s="21"/>
    </row>
    <row r="7063" spans="3:5" x14ac:dyDescent="0.2">
      <c r="C7063" s="123"/>
      <c r="D7063" s="21"/>
      <c r="E7063" s="21"/>
    </row>
    <row r="7064" spans="3:5" x14ac:dyDescent="0.2">
      <c r="C7064" s="123"/>
      <c r="D7064" s="21"/>
      <c r="E7064" s="21"/>
    </row>
    <row r="7065" spans="3:5" x14ac:dyDescent="0.2">
      <c r="C7065" s="123"/>
      <c r="D7065" s="21"/>
      <c r="E7065" s="21"/>
    </row>
    <row r="7066" spans="3:5" x14ac:dyDescent="0.2">
      <c r="C7066" s="123"/>
      <c r="D7066" s="21"/>
      <c r="E7066" s="21"/>
    </row>
    <row r="7067" spans="3:5" x14ac:dyDescent="0.2">
      <c r="C7067" s="123"/>
      <c r="D7067" s="21"/>
      <c r="E7067" s="21"/>
    </row>
    <row r="7068" spans="3:5" x14ac:dyDescent="0.2">
      <c r="C7068" s="123"/>
      <c r="D7068" s="21"/>
      <c r="E7068" s="21"/>
    </row>
    <row r="7069" spans="3:5" x14ac:dyDescent="0.2">
      <c r="C7069" s="123"/>
      <c r="D7069" s="21"/>
      <c r="E7069" s="21"/>
    </row>
    <row r="7070" spans="3:5" x14ac:dyDescent="0.2">
      <c r="C7070" s="123"/>
      <c r="D7070" s="21"/>
      <c r="E7070" s="21"/>
    </row>
    <row r="7071" spans="3:5" x14ac:dyDescent="0.2">
      <c r="C7071" s="123"/>
      <c r="D7071" s="21"/>
      <c r="E7071" s="21"/>
    </row>
    <row r="7072" spans="3:5" x14ac:dyDescent="0.2">
      <c r="C7072" s="123"/>
      <c r="D7072" s="21"/>
      <c r="E7072" s="21"/>
    </row>
    <row r="7073" spans="2:9" x14ac:dyDescent="0.2">
      <c r="C7073" s="123"/>
      <c r="D7073" s="21"/>
      <c r="E7073" s="21"/>
    </row>
    <row r="7074" spans="2:9" x14ac:dyDescent="0.2">
      <c r="C7074" s="123"/>
      <c r="D7074" s="21"/>
      <c r="E7074" s="21"/>
    </row>
    <row r="7075" spans="2:9" x14ac:dyDescent="0.2">
      <c r="C7075" s="123"/>
      <c r="D7075" s="21"/>
      <c r="E7075" s="21"/>
    </row>
    <row r="7076" spans="2:9" x14ac:dyDescent="0.2">
      <c r="B7076" s="124"/>
      <c r="C7076" s="124"/>
      <c r="D7076" s="124"/>
      <c r="E7076" s="124"/>
      <c r="F7076" s="124"/>
      <c r="G7076" s="125"/>
      <c r="H7076" s="126"/>
      <c r="I7076" s="126"/>
    </row>
    <row r="7077" spans="2:9" x14ac:dyDescent="0.2"/>
    <row r="7078" spans="2:9" x14ac:dyDescent="0.2"/>
    <row r="7079" spans="2:9" x14ac:dyDescent="0.2"/>
    <row r="7080" spans="2:9" x14ac:dyDescent="0.2"/>
    <row r="7081" spans="2:9" x14ac:dyDescent="0.2"/>
    <row r="7082" spans="2:9" x14ac:dyDescent="0.2">
      <c r="G7082" s="67"/>
      <c r="H7082" s="68"/>
      <c r="I7082" s="68"/>
    </row>
    <row r="7084" spans="2:9" x14ac:dyDescent="0.2">
      <c r="C7084" s="127"/>
      <c r="D7084" s="128"/>
      <c r="E7084" s="128"/>
      <c r="F7084" s="128"/>
    </row>
    <row r="7086" spans="2:9" x14ac:dyDescent="0.2">
      <c r="C7086" s="129"/>
      <c r="D7086" s="130"/>
    </row>
    <row r="7088" spans="2:9" x14ac:dyDescent="0.2">
      <c r="C7088" s="131"/>
    </row>
    <row r="7090" spans="1:9" x14ac:dyDescent="0.2">
      <c r="A7090" s="7"/>
      <c r="B7090" s="132"/>
      <c r="D7090" s="132"/>
      <c r="E7090" s="132"/>
      <c r="F7090" s="132"/>
      <c r="G7090" s="36"/>
      <c r="H7090" s="133"/>
      <c r="I7090" s="133"/>
    </row>
    <row r="7091" spans="1:9" x14ac:dyDescent="0.2">
      <c r="C7091" s="134"/>
    </row>
    <row r="7093" spans="1:9" x14ac:dyDescent="0.2">
      <c r="B7093" s="20"/>
    </row>
  </sheetData>
  <hyperlinks>
    <hyperlink ref="H5693" r:id="rId1" display="Länk Webbsida" xr:uid="{A98623A6-8DA6-4CFA-A71C-9897EA33053E}"/>
    <hyperlink ref="H5694" r:id="rId2" display="Länk Webbsida" xr:uid="{A9E90987-2EA7-48C8-9C84-3E2AF1A3C2E5}"/>
    <hyperlink ref="H5695" r:id="rId3" display="Länk Webbsida" xr:uid="{9C14B5B7-F7D2-4470-A58E-BD418D4776F1}"/>
    <hyperlink ref="H981" r:id="rId4" display="Länk Webbsida" xr:uid="{6E17B1B3-97A3-4634-B2AF-AFED770DA446}"/>
    <hyperlink ref="H982" r:id="rId5" display="Länk Webbsida" xr:uid="{312BCB25-DCFF-49C2-A565-FF89A63A6704}"/>
    <hyperlink ref="H983" r:id="rId6" display="Länk Webbsida" xr:uid="{FD89C45F-6FE8-4407-9F36-00233A53F1AE}"/>
    <hyperlink ref="H995" r:id="rId7" display="Länk Webbsida" xr:uid="{1D9956D3-6664-4759-8EE0-7828ACE63FFD}"/>
    <hyperlink ref="I995" r:id="rId8" display="Bilder Dropbox" xr:uid="{66280BE3-7EF3-4F83-A0EC-24AE13B828FB}"/>
    <hyperlink ref="H5741" r:id="rId9" display="Länk Webbsida" xr:uid="{0FC9594B-9F41-4C02-B503-708F79CC69EB}"/>
    <hyperlink ref="I5741" r:id="rId10" display="Bilder Dropbox" xr:uid="{642DC2FB-C13D-4D4F-8502-C0B5DBF2DF83}"/>
    <hyperlink ref="H5742" r:id="rId11" display="Länk Webbsida" xr:uid="{750F533A-6C9E-43EB-A67C-55DBE609DDEC}"/>
    <hyperlink ref="I5742" r:id="rId12" display="Bilder Dropbox" xr:uid="{25268498-8D56-4767-AA18-E9D5806DE8F8}"/>
    <hyperlink ref="H5743" r:id="rId13" display="Länk Webbsida" xr:uid="{C14FC7A8-7ECC-41F0-A570-7E218AEC9D62}"/>
    <hyperlink ref="I5743" r:id="rId14" display="Bilder Dropbox" xr:uid="{DFF119C5-CEF9-4E6F-8FA2-248BE5816E40}"/>
    <hyperlink ref="H5759" r:id="rId15" display="Länk Webbsida" xr:uid="{0E353D25-63A0-43DD-9057-CDBB74EFDA17}"/>
    <hyperlink ref="I5759" r:id="rId16" display="Bilder Dropbox" xr:uid="{9B595B22-2958-4E8C-8FCF-B64C37D4D4A2}"/>
    <hyperlink ref="H5746" r:id="rId17" display="Länk Webbsida" xr:uid="{6D204A43-028D-4E37-A96F-E2FC7E9C88AD}"/>
    <hyperlink ref="I5746" r:id="rId18" display="Bilder Dropbox" xr:uid="{B6AA514E-2E7B-4A9A-BA75-53AA44A1CB83}"/>
    <hyperlink ref="H5749" r:id="rId19" display="Länk Webbsida" xr:uid="{48C69B19-7D53-4A44-99E1-EE4B03B20839}"/>
    <hyperlink ref="I5749" r:id="rId20" display="Bilder Dropbox" xr:uid="{A275A273-CC12-4CD5-BAFA-FDD1982AB4CD}"/>
    <hyperlink ref="H5750" r:id="rId21" display="Länk Webbsida" xr:uid="{29F779D5-94FE-476A-B840-93AE283F86D9}"/>
    <hyperlink ref="I5750" r:id="rId22" display="Bilder Dropbox" xr:uid="{FA96C61A-C499-4F00-A8BC-7749B518972F}"/>
    <hyperlink ref="I5751" r:id="rId23" display="Bilder Dropbox" xr:uid="{269592D8-71EF-4736-8FAC-FEEC92CE8520}"/>
    <hyperlink ref="H5754" r:id="rId24" display="Länk Webbsida" xr:uid="{E70A7610-0232-4EF2-B92B-C86EF85E896D}"/>
    <hyperlink ref="I5754" r:id="rId25" display="Bilder Dropbox" xr:uid="{7995F74A-D17F-490E-AE20-0C4C38574FC9}"/>
    <hyperlink ref="H5755" r:id="rId26" display="Länk Webbsida" xr:uid="{655D514F-3957-422B-A88F-BFE7457A60D7}"/>
    <hyperlink ref="I5755" r:id="rId27" display="Bilder Dropbox" xr:uid="{FAEA0AAF-D0F6-4B62-81BB-C47D7BB1DC67}"/>
    <hyperlink ref="I5756" r:id="rId28" display="Bilder Dropbox" xr:uid="{4D33F4DB-00B8-4BDA-BF22-CDE8A360C641}"/>
    <hyperlink ref="H5762" r:id="rId29" display="Länk Webbsida" xr:uid="{0EE9B3FF-9515-4FC1-A807-F38B3E613A79}"/>
    <hyperlink ref="I5762" r:id="rId30" display="Bilder Dropbox" xr:uid="{DD55A863-881C-4613-90F5-52CBF57515E5}"/>
    <hyperlink ref="H5765" r:id="rId31" display="Länk Webbsida" xr:uid="{F687FF29-5CE1-4A91-87DA-BB73FA817B36}"/>
    <hyperlink ref="I5765" r:id="rId32" display="Bilder Dropbox" xr:uid="{7A215BFD-01A7-490B-AA5F-02E261083F4E}"/>
    <hyperlink ref="H5772" r:id="rId33" display="Länk Webbsida" xr:uid="{0DC9D7D9-739C-479C-A3B9-046D27117B03}"/>
    <hyperlink ref="I5772" r:id="rId34" display="Bilder Dropbox" xr:uid="{8233348E-7EAC-4614-9880-F526DEF694F3}"/>
    <hyperlink ref="H5773" r:id="rId35" display="Länk Webbsida" xr:uid="{33898E4E-F607-47CE-B5E0-9063C69D323C}"/>
    <hyperlink ref="I5773" r:id="rId36" display="Bilder Dropbox" xr:uid="{A70F614B-63F9-4941-99E3-A9BB04F5D1E6}"/>
    <hyperlink ref="H5774" r:id="rId37" display="Länk Webbsida" xr:uid="{F67E3FE0-1E63-48A9-97F2-C2F1F290FEC1}"/>
    <hyperlink ref="I5774" r:id="rId38" display="Bilder Dropbox" xr:uid="{4AC3D232-1F53-45A0-B9A4-B5A119F1D85A}"/>
    <hyperlink ref="H1027" r:id="rId39" display="Länk Webbsida" xr:uid="{5B4BD615-702A-47C5-A960-04216AEA787C}"/>
    <hyperlink ref="I1027" r:id="rId40" display="Bilder Dropbox" xr:uid="{49DAA0CD-FB8B-407C-97C8-4C4274801BB3}"/>
    <hyperlink ref="H1028" r:id="rId41" display="Länk Webbsida" xr:uid="{B43CE5CC-4B67-4C0A-88EC-267BF1D20997}"/>
    <hyperlink ref="I1028" r:id="rId42" display="Bilder Dropbox" xr:uid="{715B719B-1478-4D88-8438-8CB28E70F077}"/>
    <hyperlink ref="H1029" r:id="rId43" display="Länk Webbsida" xr:uid="{CBBF1B9D-A470-4B57-854B-116789E0DA5B}"/>
    <hyperlink ref="I1029" r:id="rId44" display="Bilder Dropbox" xr:uid="{CE6B2281-3455-473B-BAD8-5ECA192B76CE}"/>
    <hyperlink ref="H1030" r:id="rId45" display="Länk Webbsida" xr:uid="{B45043CE-ADF5-4286-89B6-0B4718D8BA7C}"/>
    <hyperlink ref="I1030" r:id="rId46" display="Bilder Dropbox" xr:uid="{ED39B3A0-ED93-4E3F-9A1E-15598A042B8E}"/>
    <hyperlink ref="H1031" r:id="rId47" display="Länk Webbsida" xr:uid="{FC8DD861-56CD-4F25-BF52-3F7CD14DFBE1}"/>
    <hyperlink ref="I1031" r:id="rId48" display="Bilder Dropbox" xr:uid="{E6AFF8D1-574D-477A-A7AF-73FAFB055E08}"/>
    <hyperlink ref="H1032" r:id="rId49" display="Länk Webbsida" xr:uid="{38E7A32B-9731-42E9-B168-8E06993A4F02}"/>
    <hyperlink ref="I1032" r:id="rId50" display="Bilder Dropbox" xr:uid="{A8D552C9-370A-4566-8740-2CB3956C0785}"/>
    <hyperlink ref="H5791" r:id="rId51" display="Länk Webbsida" xr:uid="{32D3D0DC-9A73-49BA-B5F2-385EF03B273D}"/>
    <hyperlink ref="I5791" r:id="rId52" display="Bilder Dropbox" xr:uid="{BBBF8833-B787-4FAE-8728-53B1040246FC}"/>
    <hyperlink ref="H5792" r:id="rId53" display="Länk Webbsida" xr:uid="{5D112BBA-C079-42F0-BD84-30C6F638A73D}"/>
    <hyperlink ref="I5792" r:id="rId54" display="Bilder Dropbox" xr:uid="{6EBDA976-499D-45D1-900C-D1521C50B611}"/>
    <hyperlink ref="H5793" r:id="rId55" display="Länk Webbsida" xr:uid="{D9F39C81-7A96-46DC-96B5-82678B0BAEAF}"/>
    <hyperlink ref="I5793" r:id="rId56" display="Bilder Dropbox" xr:uid="{0296400F-DD58-4D43-A35E-F5F52B516CA0}"/>
    <hyperlink ref="H5777" r:id="rId57" display="Länk Webbsida" xr:uid="{F8289132-EA40-4A82-8BE9-821C4ABA0055}"/>
    <hyperlink ref="I5777" r:id="rId58" display="Bilder Dropbox" xr:uid="{A368714C-6194-40DB-BC3A-91AC4A30F935}"/>
    <hyperlink ref="H5778" r:id="rId59" display="Länk Webbsida" xr:uid="{A61EB122-F2EB-4AB0-BAC6-674ED5C509E3}"/>
    <hyperlink ref="I5778" r:id="rId60" display="Bilder Dropbox" xr:uid="{087D1EF6-6949-4206-B21A-E41BB412E054}"/>
    <hyperlink ref="H5781" r:id="rId61" display="Länk Webbsida" xr:uid="{876CC5A6-BCC3-4C98-9DD0-5D253638DA18}"/>
    <hyperlink ref="I5781" r:id="rId62" display="Bilder Dropbox" xr:uid="{D0A83827-FCC1-4A2E-8A33-40BC60FBD37F}"/>
    <hyperlink ref="H5782" r:id="rId63" display="Länk Webbsida" xr:uid="{F0335692-5B7A-46FA-9E07-AF7D11D762C2}"/>
    <hyperlink ref="I5782" r:id="rId64" display="Bilder Dropbox" xr:uid="{5608A235-BF71-48C0-9771-95A8EEDCA1F0}"/>
    <hyperlink ref="H5803" r:id="rId65" display="Länk Webbsida" xr:uid="{E8F9D7AB-63BD-4B5E-B386-43471EEFA24A}"/>
    <hyperlink ref="I5803" r:id="rId66" display="Bilder Dropbox" xr:uid="{A10C0842-A4BF-48F3-BCD3-94934F3B89DC}"/>
    <hyperlink ref="H5804" r:id="rId67" display="Länk Webbsida" xr:uid="{C7B93157-51EB-49E0-BA40-97988244FE6A}"/>
    <hyperlink ref="I5804" r:id="rId68" display="Bilder Dropbox" xr:uid="{5A940A7E-2192-42B1-8DEE-89865DC9C32E}"/>
    <hyperlink ref="H5805" r:id="rId69" display="Länk Webbsida" xr:uid="{24B6870F-624F-4F66-9388-065C97314C72}"/>
    <hyperlink ref="I5805" r:id="rId70" display="Bilder Dropbox" xr:uid="{3CC72CCC-1093-4120-95BD-05838FC0D686}"/>
    <hyperlink ref="H5806" r:id="rId71" display="Länk Webbsida" xr:uid="{08D06344-F8A9-45ED-A8D1-8D817FE467FC}"/>
    <hyperlink ref="I5806" r:id="rId72" display="Bilder Dropbox" xr:uid="{2543E461-D85D-4579-B9C5-F3939F39B7B2}"/>
    <hyperlink ref="H5807" r:id="rId73" display="Länk Webbsida" xr:uid="{81E37CD5-1E6C-41F1-A247-A4AE1257F4D3}"/>
    <hyperlink ref="I5807" r:id="rId74" display="Bilder Dropbox" xr:uid="{20B1DA4F-CA05-4124-870C-F6A33740C3F1}"/>
    <hyperlink ref="H5808" r:id="rId75" display="Länk Webbsida" xr:uid="{0F41A31F-D673-422C-BD57-3B608629E3A2}"/>
    <hyperlink ref="I5808" r:id="rId76" display="Bilder Dropbox" xr:uid="{AE7DC638-A4E4-491C-86A2-01C06DC7A204}"/>
    <hyperlink ref="H5809" r:id="rId77" display="Länk Webbsida" xr:uid="{066FA30A-0C7B-4839-A4C9-847740BEAA4D}"/>
    <hyperlink ref="I5809" r:id="rId78" display="Bilder Dropbox" xr:uid="{56294BEF-F74F-4D37-8128-6309BCD1359A}"/>
    <hyperlink ref="H5810" r:id="rId79" display="Länk Webbsida" xr:uid="{A5F2BFCD-6B32-4646-82F1-D48A2C8A954B}"/>
    <hyperlink ref="I5810" r:id="rId80" display="Bilder Dropbox" xr:uid="{E60DF758-3277-428B-8468-512D115460B0}"/>
    <hyperlink ref="H5811" r:id="rId81" display="Länk Webbsida" xr:uid="{D0BC2D09-9249-475E-A354-DB668FC6ED0F}"/>
    <hyperlink ref="I5811" r:id="rId82" display="Bilder Dropbox" xr:uid="{A0428AD0-CAC0-427B-A05A-62584E37F863}"/>
    <hyperlink ref="H5812" r:id="rId83" display="Länk Webbsida" xr:uid="{1B7001D1-7E65-40F1-995E-0935F906E764}"/>
    <hyperlink ref="I5812" r:id="rId84" display="Bilder Dropbox" xr:uid="{7AEA2F8D-3E7F-4282-B019-93590E37409F}"/>
    <hyperlink ref="H5813" r:id="rId85" display="Länk Webbsida" xr:uid="{E8668D10-C138-49E6-B2D1-87AC910FB49F}"/>
    <hyperlink ref="I5813" r:id="rId86" display="Bilder Dropbox" xr:uid="{C96FB43F-8889-4E0B-8DEB-0558AEBB5E48}"/>
    <hyperlink ref="H5814" r:id="rId87" display="Länk Webbsida" xr:uid="{65F7B5C9-7ABA-4B3F-9ACB-BEC4689402C9}"/>
    <hyperlink ref="I5814" r:id="rId88" display="Bilder Dropbox" xr:uid="{248CE690-5426-49A5-96A8-CD5E5C574A80}"/>
    <hyperlink ref="H5815" r:id="rId89" display="Länk Webbsida" xr:uid="{C50A43F4-37BB-4EA8-A1E5-51D85212A69F}"/>
    <hyperlink ref="I5815" r:id="rId90" display="Bilder Dropbox" xr:uid="{EC0A9DF3-8BFE-437E-8DA9-9ACFE5AC3A10}"/>
    <hyperlink ref="H5816" r:id="rId91" display="Länk Webbsida" xr:uid="{705AC4D5-6DC2-48A5-9731-B92B88437C1E}"/>
    <hyperlink ref="I5816" r:id="rId92" display="Bilder Dropbox" xr:uid="{DA633367-1DC8-47DE-8503-A79D315D425B}"/>
    <hyperlink ref="H5817" r:id="rId93" display="Länk Webbsida" xr:uid="{4548B34C-2EB8-4292-8C93-EB97DDB3B640}"/>
    <hyperlink ref="I5817" r:id="rId94" display="Bilder Dropbox" xr:uid="{D6B36530-6C4D-4A2F-9A5F-E4A80FB243A5}"/>
    <hyperlink ref="H5820" r:id="rId95" display="Länk Webbsida" xr:uid="{87F3F6D3-8EA2-46A1-A65B-0BAA7A0ABABB}"/>
    <hyperlink ref="I5820" r:id="rId96" display="Bilder Dropbox" xr:uid="{931B6359-5C01-4829-AE26-962252070F45}"/>
    <hyperlink ref="H5821" r:id="rId97" display="Länk Webbsida" xr:uid="{7A68D894-C2EE-473D-8ECA-3837B5CC5BB1}"/>
    <hyperlink ref="I5821" r:id="rId98" display="Bilder Dropbox" xr:uid="{E53DCE45-AAE1-4CD6-9C00-E196664C0BCE}"/>
    <hyperlink ref="H5822" r:id="rId99" display="Länk Webbsida" xr:uid="{4B648AB8-8233-4D4A-AE9B-EE6B62FD0D94}"/>
    <hyperlink ref="I5822" r:id="rId100" display="Bilder Dropbox" xr:uid="{CDADA2A6-C150-48ED-B867-515C617E88B7}"/>
    <hyperlink ref="H5823" r:id="rId101" display="Länk Webbsida" xr:uid="{9515410D-8B9E-4039-9FB5-048EABB1B392}"/>
    <hyperlink ref="I5823" r:id="rId102" display="Bilder Dropbox" xr:uid="{D1FA2E88-290C-45CC-B489-15D8143B6061}"/>
    <hyperlink ref="H5824" r:id="rId103" display="Länk Webbsida" xr:uid="{99002245-1E41-4ABB-BE76-D547C290AF66}"/>
    <hyperlink ref="I5824" r:id="rId104" display="Bilder Dropbox" xr:uid="{3F766551-309F-4E1C-9433-6EAAF1928197}"/>
    <hyperlink ref="H5825" r:id="rId105" display="Länk Webbsida" xr:uid="{5172B9AF-7D19-449F-AFD0-2B659829C1BB}"/>
    <hyperlink ref="I5825" r:id="rId106" display="Bilder Dropbox" xr:uid="{C9296972-0BCA-40C4-B2CD-EA83F01163BD}"/>
    <hyperlink ref="H5826" r:id="rId107" display="Länk Webbsida" xr:uid="{7BC9B700-34F3-49B4-B649-9FE07D2D3ABA}"/>
    <hyperlink ref="I5826" r:id="rId108" display="Bilder Dropbox" xr:uid="{2FCA9681-15F6-4F76-87A2-9EED1D00BB7E}"/>
    <hyperlink ref="H5827" r:id="rId109" display="Länk Webbsida" xr:uid="{55A7E1F3-54EC-4F61-B9D9-3F19C3B9217D}"/>
    <hyperlink ref="I5827" r:id="rId110" display="Bilder Dropbox" xr:uid="{81EB5A2C-AF80-4C72-B424-AEEA29D0A464}"/>
    <hyperlink ref="H5828" r:id="rId111" display="Länk Webbsida" xr:uid="{C1A2FF0F-D970-4315-8A76-C9BF67D0F077}"/>
    <hyperlink ref="I5828" r:id="rId112" display="Bilder Dropbox" xr:uid="{C5937BE8-D4AB-4364-8CC4-60D19B475FD1}"/>
    <hyperlink ref="H5829" r:id="rId113" display="Länk Webbsida" xr:uid="{C92CDA62-A7F3-4FBA-A586-D7E7097729C9}"/>
    <hyperlink ref="I5829" r:id="rId114" display="Bilder Dropbox" xr:uid="{05B8AB42-FC1E-4FA2-8A89-2783FB3FAF75}"/>
    <hyperlink ref="H5830" r:id="rId115" display="Länk Webbsida" xr:uid="{9C8E6194-C400-45F3-9CAF-75CB40137F8F}"/>
    <hyperlink ref="I5830" r:id="rId116" display="Bilder Dropbox" xr:uid="{5A878575-8371-447E-ACCF-413B4DF70330}"/>
    <hyperlink ref="H5831" r:id="rId117" display="Länk Webbsida" xr:uid="{4F17E6C6-1CF3-4FD2-9F0E-F859643FFBA5}"/>
    <hyperlink ref="I5831" r:id="rId118" display="Bilder Dropbox" xr:uid="{B9CDC7A1-DEDB-4835-98B1-91D45E230945}"/>
    <hyperlink ref="H5832" r:id="rId119" display="Länk Webbsida" xr:uid="{0BEC8115-3FD6-4707-AF73-5750E0A2495C}"/>
    <hyperlink ref="I5832" r:id="rId120" display="Bilder Dropbox" xr:uid="{B5FB42BE-90AC-44A8-BA6F-4460F189EC41}"/>
    <hyperlink ref="H5833" r:id="rId121" display="Länk Webbsida" xr:uid="{667AA4DE-922D-4FAB-AD38-A41E23F9F56C}"/>
    <hyperlink ref="I5833" r:id="rId122" display="Bilder Dropbox" xr:uid="{27D24C0D-526B-4533-AD40-119C91009478}"/>
    <hyperlink ref="H5834" r:id="rId123" display="Länk Webbsida" xr:uid="{9B1B5461-2D30-447E-A411-D9C09658AA62}"/>
    <hyperlink ref="I5834" r:id="rId124" display="Bilder Dropbox" xr:uid="{034C7C50-1D80-4AE6-91C0-80B3779C0CB4}"/>
    <hyperlink ref="H5837" r:id="rId125" display="Länk Webbsida" xr:uid="{8D02F44C-72AD-4328-9687-F46D5E2B35A7}"/>
    <hyperlink ref="I5837" r:id="rId126" display="Bilder Dropbox" xr:uid="{8AAAB954-26D1-46E1-A8C4-F11CE16E74A2}"/>
    <hyperlink ref="H5838" r:id="rId127" display="Länk Webbsida" xr:uid="{05373C98-8892-4953-ADC2-226341A43C5E}"/>
    <hyperlink ref="I5838" r:id="rId128" display="Bilder Dropbox" xr:uid="{82690D5E-DC57-416A-9D6C-FE38F662C24C}"/>
    <hyperlink ref="H5839" r:id="rId129" display="Länk Webbsida" xr:uid="{7A86FFB0-228F-44C1-9CEC-6C7744DCF44D}"/>
    <hyperlink ref="I5839" r:id="rId130" display="Bilder Dropbox" xr:uid="{263E2D80-FA29-4389-9CC8-07A5949AD75A}"/>
    <hyperlink ref="H5840" r:id="rId131" display="Länk Webbsida" xr:uid="{BEDF61FE-8665-4439-82F6-10034D7C1BC6}"/>
    <hyperlink ref="I5840" r:id="rId132" display="Bilder Dropbox" xr:uid="{D232DCFF-3305-4F35-9832-ED8F848DE4BE}"/>
    <hyperlink ref="H5841" r:id="rId133" display="Länk Webbsida" xr:uid="{546A09B6-9885-433E-A337-F3C928F32354}"/>
    <hyperlink ref="I5841" r:id="rId134" display="Bilder Dropbox" xr:uid="{957CE362-229E-4CE0-A96C-4EE8AF93EF5B}"/>
    <hyperlink ref="H5842" r:id="rId135" display="Länk Webbsida" xr:uid="{EA4D61E8-970D-402E-9889-51A92B51ECE3}"/>
    <hyperlink ref="I5842" r:id="rId136" display="Bilder Dropbox" xr:uid="{9D0D6C1C-C6AE-4F02-A413-A98E5CD068DE}"/>
    <hyperlink ref="H5843" r:id="rId137" display="Länk Webbsida" xr:uid="{BD559D90-ADA5-488C-A731-61DC75B6734D}"/>
    <hyperlink ref="I5843" r:id="rId138" display="Bilder Dropbox" xr:uid="{117E96D5-1790-4218-AD5A-4B3A98357D44}"/>
    <hyperlink ref="H5844" r:id="rId139" display="Länk Webbsida" xr:uid="{8F52696E-1EEC-4AD9-A6B5-00D1E7599C27}"/>
    <hyperlink ref="I5844" r:id="rId140" display="Bilder Dropbox" xr:uid="{F13151EF-AC47-4BC9-96EA-A4B8962A5614}"/>
    <hyperlink ref="H5845" r:id="rId141" display="Länk Webbsida" xr:uid="{76922469-579B-4922-B752-CC74F7A0CCE1}"/>
    <hyperlink ref="I5845" r:id="rId142" display="Bilder Dropbox" xr:uid="{DE27A4C1-FD38-4275-AC54-A07EFF15F457}"/>
    <hyperlink ref="H5846" r:id="rId143" display="Länk Webbsida" xr:uid="{8DC64096-C29C-4787-8833-DF70AA54E07B}"/>
    <hyperlink ref="I5846" r:id="rId144" display="Bilder Dropbox" xr:uid="{0EDEA6A5-18E8-4479-8FFB-238EF38D1E7F}"/>
    <hyperlink ref="H5847" r:id="rId145" display="Länk Webbsida" xr:uid="{6EF05C95-64C1-4A5C-B8B0-2B167EF86CA0}"/>
    <hyperlink ref="I5847" r:id="rId146" display="Bilder Dropbox" xr:uid="{BF435F32-B877-48DF-A50F-716EE5D259C7}"/>
    <hyperlink ref="H5848" r:id="rId147" display="Länk Webbsida" xr:uid="{C5FE95EC-606E-4118-A951-DD487E8B1DC2}"/>
    <hyperlink ref="I5848" r:id="rId148" display="Bilder Dropbox" xr:uid="{6CE92CDD-2F3A-42E9-98C1-B5D9CEA1008E}"/>
    <hyperlink ref="H5849" r:id="rId149" display="Länk Webbsida" xr:uid="{74DBAC9C-4E69-4143-B446-DDA078E20945}"/>
    <hyperlink ref="I5849" r:id="rId150" display="Bilder Dropbox" xr:uid="{0B0CF5B7-5E22-4209-81EC-80C7F12ED0C6}"/>
    <hyperlink ref="H5850" r:id="rId151" display="Länk Webbsida" xr:uid="{D11B2083-66A1-49D1-AD00-C2139F35C429}"/>
    <hyperlink ref="I5850" r:id="rId152" display="Bilder Dropbox" xr:uid="{A5D8BD2E-0CD5-4A17-B918-5EAEFCB38CCD}"/>
    <hyperlink ref="H5851" r:id="rId153" display="Länk Webbsida" xr:uid="{FAFEEA90-42C3-4FFF-9647-B669AC33CDAC}"/>
    <hyperlink ref="I5851" r:id="rId154" display="Bilder Dropbox" xr:uid="{8D626FE5-E5F3-4719-8B9C-845781E10663}"/>
    <hyperlink ref="H5854" r:id="rId155" display="Länk Webbsida" xr:uid="{A086DA8A-21DA-46D3-95EF-94373DE371BA}"/>
    <hyperlink ref="I5854" r:id="rId156" display="Bilder Dropbox" xr:uid="{B3926445-C83B-4FAB-A55A-9C85538C2EF0}"/>
    <hyperlink ref="H5855" r:id="rId157" display="Länk Webbsida" xr:uid="{74A1D306-AC68-4596-AA58-BD724882BC1E}"/>
    <hyperlink ref="I5855" r:id="rId158" display="Bilder Dropbox" xr:uid="{A7CCAE3E-2A15-47E8-AEAB-8226AE4BA2FC}"/>
    <hyperlink ref="H5856" r:id="rId159" display="Länk Webbsida" xr:uid="{5A2462BD-6071-4D89-873D-B80CD288313D}"/>
    <hyperlink ref="I5856" r:id="rId160" display="Bilder Dropbox" xr:uid="{2CA9E8D9-B8B6-4F51-B4C0-542D33848B3E}"/>
    <hyperlink ref="H5857" r:id="rId161" display="Länk Webbsida" xr:uid="{83AB6CBF-9A09-4271-8313-B719928B0547}"/>
    <hyperlink ref="I5857" r:id="rId162" display="Bilder Dropbox" xr:uid="{DDB28F91-1766-4886-8BE3-09DA4D77D34D}"/>
    <hyperlink ref="H5858" r:id="rId163" display="Länk Webbsida" xr:uid="{80847D15-BF5E-4D7E-9E68-6339155E98F2}"/>
    <hyperlink ref="I5858" r:id="rId164" display="Bilder Dropbox" xr:uid="{FAF4943F-4CE3-4E1C-A0CB-608D10069000}"/>
    <hyperlink ref="H5859" r:id="rId165" display="Länk Webbsida" xr:uid="{A427CAC0-712A-4EC6-8B2D-158229C70400}"/>
    <hyperlink ref="I5859" r:id="rId166" display="Bilder Dropbox" xr:uid="{F45EF9A5-C66B-41B7-89A1-C8A6970BF117}"/>
    <hyperlink ref="H5860" r:id="rId167" display="Länk Webbsida" xr:uid="{CE6B2B4D-5311-4398-AB2D-3DCDE842D888}"/>
    <hyperlink ref="I5860" r:id="rId168" display="Bilder Dropbox" xr:uid="{009D3FE7-E5A1-4139-9DC3-0FF05B89BA97}"/>
    <hyperlink ref="H5861" r:id="rId169" display="Länk Webbsida" xr:uid="{267BFE54-1516-42A7-9B88-C05B98525944}"/>
    <hyperlink ref="I5861" r:id="rId170" display="Bilder Dropbox" xr:uid="{34E0F880-B633-420A-A4A8-67AC0C462886}"/>
    <hyperlink ref="H5862" r:id="rId171" display="Länk Webbsida" xr:uid="{93AFAEEE-EA27-4B7A-8E1B-E788FE2A12E7}"/>
    <hyperlink ref="I5862" r:id="rId172" display="Bilder Dropbox" xr:uid="{97D6570F-CF94-466E-BFB7-AEEC4DCFB788}"/>
    <hyperlink ref="H5863" r:id="rId173" display="Länk Webbsida" xr:uid="{8A25AFAB-63B5-42EC-98EC-00FA4CD8F375}"/>
    <hyperlink ref="I5863" r:id="rId174" display="Bilder Dropbox" xr:uid="{448738A1-29C9-42EA-8AEA-052FB2863F3A}"/>
    <hyperlink ref="H5864" r:id="rId175" display="Länk Webbsida" xr:uid="{041E773E-94C5-4B20-BF73-40E9AA6B9D93}"/>
    <hyperlink ref="I5864" r:id="rId176" display="Bilder Dropbox" xr:uid="{ED48AF43-6E15-4790-89E6-DD394CFE1E53}"/>
    <hyperlink ref="H5865" r:id="rId177" display="Länk Webbsida" xr:uid="{8FF02E9A-5FB1-4F93-BDA3-8FBBB8BE5E50}"/>
    <hyperlink ref="I5865" r:id="rId178" display="Bilder Dropbox" xr:uid="{9371CFCD-99D6-4D80-8D30-9120639ECFB4}"/>
    <hyperlink ref="H5866" r:id="rId179" display="Länk Webbsida" xr:uid="{E20ECF87-08F5-49C0-8A4B-3E5C5BD50088}"/>
    <hyperlink ref="I5866" r:id="rId180" display="Bilder Dropbox" xr:uid="{5C9B67FE-E7B0-499A-8070-9BC39B8BE156}"/>
    <hyperlink ref="H5867" r:id="rId181" display="Länk Webbsida" xr:uid="{191778EB-7319-4C67-B194-472944ACE310}"/>
    <hyperlink ref="I5867" r:id="rId182" display="Bilder Dropbox" xr:uid="{3EC9F978-C62E-4EFD-9443-E6BB2FEA1510}"/>
    <hyperlink ref="H5868" r:id="rId183" display="Länk Webbsida" xr:uid="{67B932D4-D23C-4861-98AA-6FBCCBB72FC8}"/>
    <hyperlink ref="I5868" r:id="rId184" display="Bilder Dropbox" xr:uid="{1195EC19-B380-45F6-ACD9-040FB1E722FF}"/>
    <hyperlink ref="H5871" r:id="rId185" display="Länk Webbsida" xr:uid="{6A6AAC52-1E6F-47F6-A616-20D3DB5840B1}"/>
    <hyperlink ref="I5871" r:id="rId186" display="Bilder Dropbox" xr:uid="{D0C60F94-AE19-4E2E-8164-03ED28ED5A27}"/>
    <hyperlink ref="H5872" r:id="rId187" display="Länk Webbsida" xr:uid="{B17A02D9-CE3A-42AF-A504-9E0D38840D6D}"/>
    <hyperlink ref="I5872" r:id="rId188" display="Bilder Dropbox" xr:uid="{AEC2C84D-19A6-43F3-9746-839B78A44805}"/>
    <hyperlink ref="H5873" r:id="rId189" display="Länk Webbsida" xr:uid="{5EE266C8-BB4C-4F6F-8FA2-13BFC5A81F30}"/>
    <hyperlink ref="I5873" r:id="rId190" display="Bilder Dropbox" xr:uid="{BACFCCB7-88D5-456D-9227-27E6CCE457CC}"/>
    <hyperlink ref="H5874" r:id="rId191" display="Länk Webbsida" xr:uid="{DBBFC289-C7E8-434E-A54D-2D8BB8BC70B6}"/>
    <hyperlink ref="I5874" r:id="rId192" display="Bilder Dropbox" xr:uid="{335C2584-9769-4C5E-BBFB-66B7DC215470}"/>
    <hyperlink ref="H5875" r:id="rId193" display="Länk Webbsida" xr:uid="{7238743F-3280-4D5B-BA06-161919D35199}"/>
    <hyperlink ref="I5875" r:id="rId194" display="Bilder Dropbox" xr:uid="{B97586ED-0663-4F5D-B58D-7EA3C718D721}"/>
    <hyperlink ref="H5876" r:id="rId195" display="Länk Webbsida" xr:uid="{9CD9652C-A5C6-4F9E-BB18-8E3B6C73403D}"/>
    <hyperlink ref="I5876" r:id="rId196" display="Bilder Dropbox" xr:uid="{0DBE699E-4B80-4B43-9BCC-821F709236DD}"/>
    <hyperlink ref="H5877" r:id="rId197" display="Länk Webbsida" xr:uid="{BEB62EC5-CA12-467D-AC90-E5E9FE287D86}"/>
    <hyperlink ref="I5877" r:id="rId198" display="Bilder Dropbox" xr:uid="{D0D8E1FF-6039-4A3B-9FE4-74A50633092E}"/>
    <hyperlink ref="H5878" r:id="rId199" display="Länk Webbsida" xr:uid="{78E39059-3087-486B-A5EC-8C0EE5382A6B}"/>
    <hyperlink ref="I5878" r:id="rId200" display="Bilder Dropbox" xr:uid="{7054296B-D90A-46D2-8959-2F4F04BB27F7}"/>
    <hyperlink ref="H5879" r:id="rId201" display="Länk Webbsida" xr:uid="{631E0DF2-D1A2-4E16-BF26-4CB3C13D710C}"/>
    <hyperlink ref="I5879" r:id="rId202" display="Bilder Dropbox" xr:uid="{56419869-6586-4AAA-A403-CF2A2EED0668}"/>
    <hyperlink ref="H5880" r:id="rId203" display="Länk Webbsida" xr:uid="{C65364F9-DFFC-4508-94DB-9E33506E4031}"/>
    <hyperlink ref="I5880" r:id="rId204" display="Bilder Dropbox" xr:uid="{DBEC6D1F-5639-48E6-80F8-E875F87463B9}"/>
    <hyperlink ref="H5881" r:id="rId205" display="Länk Webbsida" xr:uid="{4C830EA8-0B9E-4958-A858-40B3991F1CC0}"/>
    <hyperlink ref="I5881" r:id="rId206" display="Bilder Dropbox" xr:uid="{F37ECD12-85BC-4609-8BCC-04CB05FB7197}"/>
    <hyperlink ref="H5882" r:id="rId207" display="Länk Webbsida" xr:uid="{7633E067-C9F7-44B5-9989-151A99A58206}"/>
    <hyperlink ref="I5882" r:id="rId208" display="Bilder Dropbox" xr:uid="{7E62E5DF-557D-4E14-BF3C-A3D31E085F9F}"/>
    <hyperlink ref="H5883" r:id="rId209" display="Länk Webbsida" xr:uid="{5A32BED2-D9AA-4645-ABA9-4DEE22E9C724}"/>
    <hyperlink ref="I5883" r:id="rId210" display="Bilder Dropbox" xr:uid="{D4F7343E-6AF8-4A02-9B83-1A58CDE6B9FE}"/>
    <hyperlink ref="H5884" r:id="rId211" display="Länk Webbsida" xr:uid="{1B8E2C21-4C62-4FE2-B89C-8B2F41238EEF}"/>
    <hyperlink ref="I5884" r:id="rId212" display="Bilder Dropbox" xr:uid="{E45490C7-B694-43AE-BB45-AF8A9447D7E5}"/>
    <hyperlink ref="H5885" r:id="rId213" display="Länk Webbsida" xr:uid="{7EDB415F-C805-4B5D-9D92-98C0BC358C01}"/>
    <hyperlink ref="I5885" r:id="rId214" display="Bilder Dropbox" xr:uid="{40B54729-1A82-4C63-96C3-113BDD07413B}"/>
    <hyperlink ref="H5891" r:id="rId215" display="Länk Webbsida" xr:uid="{A7E0CF8F-9AE3-4D54-A760-9358B6F1BDE3}"/>
    <hyperlink ref="I5891" r:id="rId216" display="Bilder Dropbox" xr:uid="{6570D2DE-5D0B-431F-8DA6-D99030731339}"/>
    <hyperlink ref="H5892" r:id="rId217" display="Länk Webbsida" xr:uid="{8671637D-B785-407F-B803-6528BFC4D5A3}"/>
    <hyperlink ref="I5892" r:id="rId218" display="Bilder Dropbox" xr:uid="{E03836E0-7EF8-4085-8494-700BA0A35108}"/>
    <hyperlink ref="H5893" r:id="rId219" display="Länk Webbsida" xr:uid="{767AD86D-60A8-4D99-94ED-C028A7815A77}"/>
    <hyperlink ref="I5893" r:id="rId220" display="Bilder Dropbox" xr:uid="{58626F12-BD38-4DBA-AFA2-8040DD55CA3D}"/>
    <hyperlink ref="H5894" r:id="rId221" display="Länk Webbsida" xr:uid="{37913DDC-88C0-4794-B3D6-A1D5C46497B5}"/>
    <hyperlink ref="I5894" r:id="rId222" display="Bilder Dropbox" xr:uid="{AB113046-0CB1-429D-803F-32B168E14C60}"/>
    <hyperlink ref="H5895" r:id="rId223" display="Länk Webbsida" xr:uid="{752EBE33-5E8F-4D48-9574-4D1B4EF21262}"/>
    <hyperlink ref="I5895" r:id="rId224" display="Bilder Dropbox" xr:uid="{0B595465-70BC-4BFA-905D-DA88D933270B}"/>
    <hyperlink ref="H5896" r:id="rId225" display="Länk Webbsida" xr:uid="{D77D6CEA-FA9D-4A05-BC8C-753389899C11}"/>
    <hyperlink ref="I5896" r:id="rId226" display="Bilder Dropbox" xr:uid="{E894FC2F-6D8A-4B3F-B4C4-96454D2E2A44}"/>
    <hyperlink ref="H5897" r:id="rId227" display="Länk Webbsida" xr:uid="{8547D593-F17D-4783-8323-6EB367D1846D}"/>
    <hyperlink ref="I5897" r:id="rId228" display="Bilder Dropbox" xr:uid="{A2BE6C20-DF90-4081-8659-95988895F415}"/>
    <hyperlink ref="H5898" r:id="rId229" display="Länk Webbsida" xr:uid="{0D8E1BA5-EB8D-45B0-94CF-4D190CAC977C}"/>
    <hyperlink ref="I5898" r:id="rId230" display="Bilder Dropbox" xr:uid="{DCBE2FD6-D09B-4384-AB81-43B992D6B539}"/>
    <hyperlink ref="H5899" r:id="rId231" display="Länk Webbsida" xr:uid="{FF0E78A7-E5C2-4B35-B3A9-27510F13D618}"/>
    <hyperlink ref="I5899" r:id="rId232" display="Bilder Dropbox" xr:uid="{05675A96-8D21-4D26-8BE2-30A3CC201065}"/>
    <hyperlink ref="H5900" r:id="rId233" display="Länk Webbsida" xr:uid="{2856148D-48F4-4D90-A55D-21648AD706C0}"/>
    <hyperlink ref="I5900" r:id="rId234" display="Bilder Dropbox" xr:uid="{D39D6E3C-BA7B-4A13-92D9-F2BFB933FDED}"/>
    <hyperlink ref="H5901" r:id="rId235" display="Länk Webbsida" xr:uid="{FB9700CB-EE51-42E8-936E-D8F6F32A7F55}"/>
    <hyperlink ref="I5901" r:id="rId236" display="Bilder Dropbox" xr:uid="{F5764787-0671-487F-89FA-BBF28A003889}"/>
    <hyperlink ref="H5902" r:id="rId237" display="Länk Webbsida" xr:uid="{3271443E-4CB8-44FC-A8FD-FB2E3905FAF0}"/>
    <hyperlink ref="I5902" r:id="rId238" display="Bilder Dropbox" xr:uid="{B2E7CD0C-51DB-4D44-80F9-4CFD4347CED2}"/>
    <hyperlink ref="H5905" r:id="rId239" display="Länk Webbsida" xr:uid="{DB6E1498-FAA7-4AC2-8646-D4F22FA0C375}"/>
    <hyperlink ref="I5905" r:id="rId240" display="Bilder Dropbox" xr:uid="{A4B41E54-E179-4E7D-8936-79DF43017B17}"/>
    <hyperlink ref="H5906" r:id="rId241" display="Länk Webbsida" xr:uid="{A8B0A8EE-B50C-4254-BC2B-FFFD8EF6A96F}"/>
    <hyperlink ref="I5906" r:id="rId242" display="Bilder Dropbox" xr:uid="{16FE3518-A2C7-40D3-8834-EDB903095290}"/>
    <hyperlink ref="H5907" r:id="rId243" display="Länk Webbsida" xr:uid="{82CC1A09-0767-4271-B7EB-00F68AF04A37}"/>
    <hyperlink ref="I5907" r:id="rId244" display="Bilder Dropbox" xr:uid="{D46046D3-B1DD-4B4E-AE54-52A2D5F194A1}"/>
    <hyperlink ref="H5908" r:id="rId245" display="Länk Webbsida" xr:uid="{B59CEE16-7EC7-4D6E-B050-CB43A986C60D}"/>
    <hyperlink ref="I5908" r:id="rId246" display="Bilder Dropbox" xr:uid="{A174C242-4B69-4061-BDF6-BC3B3796C833}"/>
    <hyperlink ref="H5909" r:id="rId247" display="Länk Webbsida" xr:uid="{B43D9CE6-CADB-462F-A69A-A39B16B4DADA}"/>
    <hyperlink ref="I5909" r:id="rId248" display="Bilder Dropbox" xr:uid="{5A1EC68B-A0D2-461F-8CED-802FA8434F3F}"/>
    <hyperlink ref="H5910" r:id="rId249" display="Länk Webbsida" xr:uid="{89CF13C2-C341-4003-9D83-3354400BA6B4}"/>
    <hyperlink ref="I5910" r:id="rId250" display="Bilder Dropbox" xr:uid="{D6063B6F-AC6A-4F85-A0E3-92C95BCB82CB}"/>
    <hyperlink ref="H5911" r:id="rId251" display="Länk Webbsida" xr:uid="{A1A25229-4775-4C2D-8F0E-8D15DB4A1AF4}"/>
    <hyperlink ref="I5911" r:id="rId252" display="Bilder Dropbox" xr:uid="{A8E8A295-57EB-4DC9-B7A7-9145A87F0A75}"/>
    <hyperlink ref="H5912" r:id="rId253" display="Länk Webbsida" xr:uid="{A54D4CA5-D0D5-434E-9601-43B8ECDF4F8E}"/>
    <hyperlink ref="I5912" r:id="rId254" display="Bilder Dropbox" xr:uid="{8B3AF97C-D949-4B5B-BEBE-A47F4BA2180C}"/>
    <hyperlink ref="H5913" r:id="rId255" display="Länk Webbsida" xr:uid="{DD801097-6767-4779-900B-F5C204188796}"/>
    <hyperlink ref="I5913" r:id="rId256" display="Bilder Dropbox" xr:uid="{0F33C9FB-606D-4788-8513-353A0837BA7E}"/>
    <hyperlink ref="H5914" r:id="rId257" display="Länk Webbsida" xr:uid="{3A7B1B90-E330-4A74-B180-15D4549683C8}"/>
    <hyperlink ref="I5914" r:id="rId258" display="Bilder Dropbox" xr:uid="{C7A8235E-6FCF-46C9-8F16-FA34B807F79C}"/>
    <hyperlink ref="H5915" r:id="rId259" display="Länk Webbsida" xr:uid="{9664D2CC-F823-4107-8C93-47611407DAF3}"/>
    <hyperlink ref="I5915" r:id="rId260" display="Bilder Dropbox" xr:uid="{A6A2A583-8E18-4FCC-BF49-9C4BEE0BE5EA}"/>
    <hyperlink ref="H5916" r:id="rId261" display="Länk Webbsida" xr:uid="{AFE72223-6842-490E-B6EC-9EEC3A679DDB}"/>
    <hyperlink ref="I5916" r:id="rId262" display="Bilder Dropbox" xr:uid="{FEC32ECC-D5C6-4EE7-B6CC-A4D6CE38BA1F}"/>
    <hyperlink ref="H5919" r:id="rId263" display="Länk Webbsida" xr:uid="{AD232C6F-36CA-4A30-9B37-2A73C15189E8}"/>
    <hyperlink ref="I5919" r:id="rId264" display="Bilder Dropbox" xr:uid="{B92893D4-101C-4D82-B30B-879B3C082A3C}"/>
    <hyperlink ref="H5920" r:id="rId265" display="Länk Webbsida" xr:uid="{648838C2-33B5-4269-A396-19F28E735595}"/>
    <hyperlink ref="I5920" r:id="rId266" display="Bilder Dropbox" xr:uid="{D3EBD024-D978-4DD6-B567-5E4FCFB61947}"/>
    <hyperlink ref="H5921" r:id="rId267" display="Länk Webbsida" xr:uid="{CBB68882-AD00-41EB-8221-7E8730D433E1}"/>
    <hyperlink ref="I5921" r:id="rId268" display="Bilder Dropbox" xr:uid="{249D6E78-B2A8-49EB-8559-3DBF38222D8E}"/>
    <hyperlink ref="H5922" r:id="rId269" display="Länk Webbsida" xr:uid="{BE9B9C25-602E-4425-8273-954F5310F12F}"/>
    <hyperlink ref="I5922" r:id="rId270" display="Bilder Dropbox" xr:uid="{BD90EF78-9C2E-4C5D-BA08-383B1AE159B1}"/>
    <hyperlink ref="H5923" r:id="rId271" display="Länk Webbsida" xr:uid="{44765AA9-888E-40FD-8ABC-0E8C3FC4A216}"/>
    <hyperlink ref="I5923" r:id="rId272" display="Bilder Dropbox" xr:uid="{5015E78D-49ED-4A37-903C-052A1A6E98E3}"/>
    <hyperlink ref="H5924" r:id="rId273" display="Länk Webbsida" xr:uid="{4FA5E03A-E79C-4043-9B0E-BD389C9609BC}"/>
    <hyperlink ref="I5924" r:id="rId274" display="Bilder Dropbox" xr:uid="{B627048F-6288-4D32-8ED5-293BBE735C71}"/>
    <hyperlink ref="H5925" r:id="rId275" display="Länk Webbsida" xr:uid="{5B405CFE-4A08-4AAA-844A-A1D36F4A2526}"/>
    <hyperlink ref="I5925" r:id="rId276" display="Bilder Dropbox" xr:uid="{E57B584D-C7EB-41DD-BFE1-891649996D92}"/>
    <hyperlink ref="H5926" r:id="rId277" display="Länk Webbsida" xr:uid="{CA49B27A-68AC-4C9F-86BC-5BFB4BBEAD59}"/>
    <hyperlink ref="I5926" r:id="rId278" display="Bilder Dropbox" xr:uid="{960F7088-26BD-4B0D-AD7E-CD4B6FB92E2C}"/>
    <hyperlink ref="H5927" r:id="rId279" display="Länk Webbsida" xr:uid="{E8D099FC-C4C2-4804-AA2F-3A3EA1037963}"/>
    <hyperlink ref="I5927" r:id="rId280" display="Bilder Dropbox" xr:uid="{980F94DF-F911-4989-91FC-6026106A56D5}"/>
    <hyperlink ref="H5928" r:id="rId281" display="Länk Webbsida" xr:uid="{F7AF2AFB-7C6C-4064-A184-2C993995D729}"/>
    <hyperlink ref="I5928" r:id="rId282" display="Bilder Dropbox" xr:uid="{83C91028-43B2-4039-868B-04312918A712}"/>
    <hyperlink ref="H5929" r:id="rId283" display="Länk Webbsida" xr:uid="{99CCA21F-C025-410A-88AF-F30FFEAE350D}"/>
    <hyperlink ref="I5929" r:id="rId284" display="Bilder Dropbox" xr:uid="{B95A73B1-3E2A-4D49-B362-4A60D81D8955}"/>
    <hyperlink ref="H5930" r:id="rId285" display="Länk Webbsida" xr:uid="{A586FA66-F58C-4DA4-960A-6B4A20584FE2}"/>
    <hyperlink ref="I5930" r:id="rId286" display="Bilder Dropbox" xr:uid="{AF895A64-6EE8-4433-B3B4-577322989943}"/>
    <hyperlink ref="H5933" r:id="rId287" display="Länk Webbsida" xr:uid="{AACBF087-3A8F-4243-83B0-77BCB35C7B69}"/>
    <hyperlink ref="I5933" r:id="rId288" display="Bilder Dropbox" xr:uid="{2C9C0BCA-838E-457C-BB61-36934D635D59}"/>
    <hyperlink ref="H5934" r:id="rId289" display="Länk Webbsida" xr:uid="{6E6DE5B4-51A4-456A-8D6B-9E2ACB142933}"/>
    <hyperlink ref="I5934" r:id="rId290" display="Bilder Dropbox" xr:uid="{9264508D-9F15-45E6-B5F7-EB4E8F58604F}"/>
    <hyperlink ref="H5935" r:id="rId291" display="Länk Webbsida" xr:uid="{40B2A26C-37F2-4369-8BDF-5665F9AF55AD}"/>
    <hyperlink ref="I5935" r:id="rId292" display="Bilder Dropbox" xr:uid="{88ACE89B-B459-4E55-B599-D5FA0D21C555}"/>
    <hyperlink ref="H5936" r:id="rId293" display="Länk Webbsida" xr:uid="{5FB67FB8-7D3C-40B4-B2F6-C0102221DBB6}"/>
    <hyperlink ref="I5936" r:id="rId294" display="Bilder Dropbox" xr:uid="{08E6453C-E3BF-454C-AABE-A9448E63AD8B}"/>
    <hyperlink ref="H5937" r:id="rId295" display="Länk Webbsida" xr:uid="{291E0107-6928-45AA-9AAB-3BCD26C7C2BA}"/>
    <hyperlink ref="I5937" r:id="rId296" display="Bilder Dropbox" xr:uid="{1087F49F-A299-4F67-ABF5-E093D75586CF}"/>
    <hyperlink ref="H5938" r:id="rId297" display="Länk Webbsida" xr:uid="{05F42A33-9626-4B58-9248-6446D259DF25}"/>
    <hyperlink ref="I5938" r:id="rId298" display="Bilder Dropbox" xr:uid="{AE02DCDD-8E57-4EC1-9771-BAE486DCCB79}"/>
    <hyperlink ref="H5939" r:id="rId299" display="Länk Webbsida" xr:uid="{559CE030-98A5-4B47-B970-B472F9D6B465}"/>
    <hyperlink ref="I5939" r:id="rId300" display="Bilder Dropbox" xr:uid="{8AB2A75D-2A2E-4F38-85FD-8BF42F5972FE}"/>
    <hyperlink ref="H5940" r:id="rId301" display="Länk Webbsida" xr:uid="{1E97D1C4-D117-4485-B2C5-4F07E3DF28ED}"/>
    <hyperlink ref="I5940" r:id="rId302" display="Bilder Dropbox" xr:uid="{B394C6EB-E846-4D6C-8100-23C054D0D58D}"/>
    <hyperlink ref="H5941" r:id="rId303" display="Länk Webbsida" xr:uid="{E1CF4F94-9311-420E-8A55-FDB08F5BC729}"/>
    <hyperlink ref="I5941" r:id="rId304" display="Bilder Dropbox" xr:uid="{1EEBF4EE-DBF9-486A-BDDE-B95EDE53B462}"/>
    <hyperlink ref="H5942" r:id="rId305" display="Länk Webbsida" xr:uid="{23090D5F-09B9-42B5-8F70-7DD73CA75607}"/>
    <hyperlink ref="I5942" r:id="rId306" display="Bilder Dropbox" xr:uid="{CE6AF94D-C21F-4C03-A34A-2EFD012EA487}"/>
    <hyperlink ref="H5943" r:id="rId307" display="Länk Webbsida" xr:uid="{3FF40D74-F40A-4074-A37A-EB2C1909D41E}"/>
    <hyperlink ref="I5943" r:id="rId308" display="Bilder Dropbox" xr:uid="{E0BDFA09-9C59-440F-BEE4-8E5EEB8627FB}"/>
    <hyperlink ref="H5944" r:id="rId309" display="Länk Webbsida" xr:uid="{1D96942C-AB29-4A99-B087-5812B096D354}"/>
    <hyperlink ref="I5944" r:id="rId310" display="Bilder Dropbox" xr:uid="{05C7A09D-55CA-4149-8E48-5AE228BB0990}"/>
    <hyperlink ref="H5947" r:id="rId311" display="Länk Webbsida" xr:uid="{5BCB67AE-8A1D-4503-820A-D3604946BB41}"/>
    <hyperlink ref="I5947" r:id="rId312" display="Bilder Dropbox" xr:uid="{897779EA-8233-4B7D-8894-07F00600A926}"/>
    <hyperlink ref="H5948" r:id="rId313" display="Länk Webbsida" xr:uid="{3F2F8868-C73A-4BD0-ADAA-84A89A310621}"/>
    <hyperlink ref="I5948" r:id="rId314" display="Bilder Dropbox" xr:uid="{82A19907-8FD1-47B9-83C4-CE89B28D4774}"/>
    <hyperlink ref="H5949" r:id="rId315" display="Länk Webbsida" xr:uid="{4937DF9E-AF53-4F8E-B44E-B5F224734B7E}"/>
    <hyperlink ref="I5949" r:id="rId316" display="Bilder Dropbox" xr:uid="{725FAB5D-B573-4498-B598-F007986BFF42}"/>
    <hyperlink ref="H5950" r:id="rId317" display="Länk Webbsida" xr:uid="{19BC4471-9C65-442D-8936-E4216CB19BBB}"/>
    <hyperlink ref="I5950" r:id="rId318" display="Bilder Dropbox" xr:uid="{375C7F3F-7C68-444F-A62A-FBC978882FDA}"/>
    <hyperlink ref="H5951" r:id="rId319" display="Länk Webbsida" xr:uid="{CCE6F9FD-3677-4791-89FC-6668F02EB277}"/>
    <hyperlink ref="I5951" r:id="rId320" display="Bilder Dropbox" xr:uid="{1FD1497C-778F-49E1-AD05-5AAE1381775C}"/>
    <hyperlink ref="H5952" r:id="rId321" display="Länk Webbsida" xr:uid="{296FFEBB-68C4-4A61-AA0A-0987947A13C6}"/>
    <hyperlink ref="I5952" r:id="rId322" display="Bilder Dropbox" xr:uid="{91C2D06C-C3EE-4360-B270-03D4365966E9}"/>
    <hyperlink ref="H5953" r:id="rId323" display="Länk Webbsida" xr:uid="{A4BD4544-8DB1-4B52-B9D9-69D6357AEAF8}"/>
    <hyperlink ref="I5953" r:id="rId324" display="Bilder Dropbox" xr:uid="{D84E484C-CC68-4772-BA9B-6E01EF9F2DD0}"/>
    <hyperlink ref="H5954" r:id="rId325" display="Länk Webbsida" xr:uid="{C13D07C1-9DD7-4DDB-A6D6-82B4716CA0EF}"/>
    <hyperlink ref="I5954" r:id="rId326" display="Bilder Dropbox" xr:uid="{9E2117DF-11BE-4E5B-949B-104C0A10AC97}"/>
    <hyperlink ref="H5955" r:id="rId327" display="Länk Webbsida" xr:uid="{8C78FD2D-592F-40A3-BCD6-D66223205D61}"/>
    <hyperlink ref="I5955" r:id="rId328" display="Bilder Dropbox" xr:uid="{F94F21B1-E4F5-4C41-91B7-7D5672A75105}"/>
    <hyperlink ref="H5956" r:id="rId329" display="Länk Webbsida" xr:uid="{45BEB9EE-C33C-4C5F-BDC6-18A26D737C78}"/>
    <hyperlink ref="I5956" r:id="rId330" display="Bilder Dropbox" xr:uid="{AF37AF6A-B188-408D-A24D-85E51054EF87}"/>
    <hyperlink ref="H5957" r:id="rId331" display="Länk Webbsida" xr:uid="{B5AEC503-EA4D-4445-9633-60E05E15C771}"/>
    <hyperlink ref="I5957" r:id="rId332" display="Bilder Dropbox" xr:uid="{AAD00763-C5CA-479B-987E-F9E56B415CE9}"/>
    <hyperlink ref="H5958" r:id="rId333" display="Länk Webbsida" xr:uid="{3BDE73B4-B8B3-4C9F-828C-B405A3661D79}"/>
    <hyperlink ref="I5958" r:id="rId334" display="Bilder Dropbox" xr:uid="{D14CF52C-927F-4DA7-8383-0F8CC62F47F3}"/>
    <hyperlink ref="H5964" r:id="rId335" display="Länk Webbsida" xr:uid="{D6846292-D575-457A-880C-6F19E445DAE9}"/>
    <hyperlink ref="I5964" r:id="rId336" display="Bilder Dropbox" xr:uid="{404DEC9C-D4F0-42A6-B9B2-2B43B707DBF5}"/>
    <hyperlink ref="H5965" r:id="rId337" display="Länk Webbsida" xr:uid="{A772AD47-FA04-4D03-989B-555DFBAE1E25}"/>
    <hyperlink ref="I5965" r:id="rId338" display="Bilder Dropbox" xr:uid="{42BC0BD6-7E18-42A3-84FD-A804128F7E85}"/>
    <hyperlink ref="H5966" r:id="rId339" display="Länk Webbsida" xr:uid="{0DF8F6E0-5B28-40DC-B86F-0D1C8B76B302}"/>
    <hyperlink ref="I5966" r:id="rId340" display="Bilder Dropbox" xr:uid="{4E2D474D-1E3C-422E-BB5D-1DB8AB7A55FE}"/>
    <hyperlink ref="H5967" r:id="rId341" display="Länk Webbsida" xr:uid="{199B48E5-B6A0-43FD-962C-89D739F7E56A}"/>
    <hyperlink ref="I5967" r:id="rId342" display="Bilder Dropbox" xr:uid="{F37F80AC-0DA5-4D59-825B-7590E8F28502}"/>
    <hyperlink ref="H5968" r:id="rId343" display="Länk Webbsida" xr:uid="{EA5D8E35-E211-4EC5-A977-E01625DCCD91}"/>
    <hyperlink ref="I5968" r:id="rId344" display="Bilder Dropbox" xr:uid="{FD8F3626-3270-4182-92BD-FD28542F595B}"/>
    <hyperlink ref="H5969" r:id="rId345" display="Länk Webbsida" xr:uid="{C6171A20-57B3-4735-BF1B-A0C6F214EF18}"/>
    <hyperlink ref="I5969" r:id="rId346" display="Bilder Dropbox" xr:uid="{B6085FF1-3A4E-455E-AF61-1CBB6289C902}"/>
    <hyperlink ref="H5970" r:id="rId347" display="Länk Webbsida" xr:uid="{E4826F3B-9FCA-4FDE-B961-3A2E2B53344D}"/>
    <hyperlink ref="I5970" r:id="rId348" display="Bilder Dropbox" xr:uid="{E44AABDF-6367-4A3F-9BD0-51ADC75EF209}"/>
    <hyperlink ref="H5971" r:id="rId349" display="Länk Webbsida" xr:uid="{70DC094A-00FA-4A0D-8161-221CE5EAAD50}"/>
    <hyperlink ref="I5971" r:id="rId350" display="Bilder Dropbox" xr:uid="{5849651B-9ED2-4292-B75F-BB3DB4837ABC}"/>
    <hyperlink ref="H5972" r:id="rId351" display="Länk Webbsida" xr:uid="{FE1E0568-27C9-45F6-9158-41CA87DEFF28}"/>
    <hyperlink ref="I5972" r:id="rId352" display="Bilder Dropbox" xr:uid="{F93FC376-1D5F-407B-8FBA-621F9F1D8EC5}"/>
    <hyperlink ref="H5973" r:id="rId353" display="Länk Webbsida" xr:uid="{222ED949-6264-4C98-93F1-80DAA3F9B834}"/>
    <hyperlink ref="I5973" r:id="rId354" display="Bilder Dropbox" xr:uid="{4F193FE4-FBE3-4061-9F21-DF8B8299C649}"/>
    <hyperlink ref="H5974" r:id="rId355" display="Länk Webbsida" xr:uid="{E75AE773-FC5C-4578-BC4F-CC50C746935C}"/>
    <hyperlink ref="I5974" r:id="rId356" display="Bilder Dropbox" xr:uid="{0522F238-F430-4A22-B84C-4A7CC74DB8C7}"/>
    <hyperlink ref="H5975" r:id="rId357" display="Länk Webbsida" xr:uid="{119C0077-51A0-4B24-9251-91FDFB105EB2}"/>
    <hyperlink ref="I5975" r:id="rId358" display="Bilder Dropbox" xr:uid="{60388873-F738-488F-A0AE-08523D0FB273}"/>
    <hyperlink ref="H5978" r:id="rId359" display="Länk Webbsida" xr:uid="{AA624120-ABA9-4B36-82F7-C447E7C0080B}"/>
    <hyperlink ref="I5978" r:id="rId360" display="Bilder Dropbox" xr:uid="{AC993B1F-4BA5-4AAB-B8AC-1FD3D68B3201}"/>
    <hyperlink ref="H5979" r:id="rId361" display="Länk Webbsida" xr:uid="{0C656B6D-EF2F-4872-A0A2-341AB6F0CA07}"/>
    <hyperlink ref="I5979" r:id="rId362" display="Bilder Dropbox" xr:uid="{5EBC2724-9DA3-40E2-A2BA-1F10C83B239B}"/>
    <hyperlink ref="H5980" r:id="rId363" display="Länk Webbsida" xr:uid="{EF2218C9-D978-489C-AC51-A9F88CEE7E2D}"/>
    <hyperlink ref="I5980" r:id="rId364" display="Bilder Dropbox" xr:uid="{D64515BD-678A-4B1A-B03B-9FAEAA0CA0DC}"/>
    <hyperlink ref="H5981" r:id="rId365" display="Länk Webbsida" xr:uid="{40D16375-CD81-457B-B8C9-94128A5A5D9B}"/>
    <hyperlink ref="I5981" r:id="rId366" display="Bilder Dropbox" xr:uid="{96E0023D-36B3-4BCD-A883-27AF62A21683}"/>
    <hyperlink ref="H5982" r:id="rId367" display="Länk Webbsida" xr:uid="{63CD1DEC-1746-453B-9F37-9AFB26F1204B}"/>
    <hyperlink ref="I5982" r:id="rId368" display="Bilder Dropbox" xr:uid="{AF96E51F-8F41-44A7-8CA0-A21B4CA63EF3}"/>
    <hyperlink ref="H5983" r:id="rId369" display="Länk Webbsida" xr:uid="{926E7DAB-F977-4940-9A8F-2917164F91E3}"/>
    <hyperlink ref="I5983" r:id="rId370" display="Bilder Dropbox" xr:uid="{3F10CBCC-D617-4CDB-8D7D-914828141C79}"/>
    <hyperlink ref="H5984" r:id="rId371" display="Länk Webbsida" xr:uid="{3B9A3985-DFDF-4F6D-9B7E-A0BCAF18C8F9}"/>
    <hyperlink ref="I5984" r:id="rId372" display="Bilder Dropbox" xr:uid="{8FF51DC9-5C15-449D-B7A4-D790B4B66EA2}"/>
    <hyperlink ref="H5985" r:id="rId373" display="Länk Webbsida" xr:uid="{D5E0F1F4-543F-452A-8DD3-D57FF3B96007}"/>
    <hyperlink ref="I5985" r:id="rId374" display="Bilder Dropbox" xr:uid="{B3CA0A8D-82B7-4F21-B950-C63C62177C01}"/>
    <hyperlink ref="H5986" r:id="rId375" display="Länk Webbsida" xr:uid="{1270B398-A58F-4CFE-81AF-F63BD794FE5A}"/>
    <hyperlink ref="I5986" r:id="rId376" display="Bilder Dropbox" xr:uid="{A5CB22A5-09B2-4E40-B289-3A6BA6DE170B}"/>
    <hyperlink ref="H5987" r:id="rId377" display="Länk Webbsida" xr:uid="{C42FC2D7-AE9D-453D-A1B5-87C84CBF4DA4}"/>
    <hyperlink ref="I5987" r:id="rId378" display="Bilder Dropbox" xr:uid="{4136248E-C9FE-4D43-A60C-AA3B963F94FB}"/>
    <hyperlink ref="H5988" r:id="rId379" display="Länk Webbsida" xr:uid="{E85703FB-32A2-482B-BFB8-CD6E001F678C}"/>
    <hyperlink ref="I5988" r:id="rId380" display="Bilder Dropbox" xr:uid="{5F0BA8AB-613F-4BEF-A0A2-3998E430E4F9}"/>
    <hyperlink ref="H5989" r:id="rId381" display="Länk Webbsida" xr:uid="{9A768E3A-95CF-4A91-8C22-4F5B31AD00BD}"/>
    <hyperlink ref="I5989" r:id="rId382" display="Bilder Dropbox" xr:uid="{665FCB4C-E16E-4A27-B27A-B7CC761D8822}"/>
    <hyperlink ref="H5992" r:id="rId383" display="Länk Webbsida" xr:uid="{E05B00B4-0044-4E7D-92A5-8EA68156E563}"/>
    <hyperlink ref="I5992" r:id="rId384" display="Bilder Dropbox" xr:uid="{134A7A80-5965-4A87-B823-01D2EB6308D4}"/>
    <hyperlink ref="H5993" r:id="rId385" display="Länk Webbsida" xr:uid="{2E387EB9-C186-412A-B924-5A13027CA0C0}"/>
    <hyperlink ref="I5993" r:id="rId386" display="Bilder Dropbox" xr:uid="{03CB0092-2C02-4FC2-9A32-D063010A90F3}"/>
    <hyperlink ref="H5994" r:id="rId387" display="Länk Webbsida" xr:uid="{06BA9D6E-3064-4FCA-B02C-B5E8AA39A9E6}"/>
    <hyperlink ref="I5994" r:id="rId388" display="Bilder Dropbox" xr:uid="{1C82BFF4-E056-498B-8A68-25E72383B7D5}"/>
    <hyperlink ref="H5995" r:id="rId389" display="Länk Webbsida" xr:uid="{FE42EE67-B7E8-4496-BE01-48F8B39E0CF2}"/>
    <hyperlink ref="I5995" r:id="rId390" display="Bilder Dropbox" xr:uid="{2D0439B5-C844-47E0-98D9-014D90AB1CBC}"/>
    <hyperlink ref="H5996" r:id="rId391" display="Länk Webbsida" xr:uid="{4E871C04-57C6-49BB-80CB-1B4F686F8A1F}"/>
    <hyperlink ref="I5996" r:id="rId392" display="Bilder Dropbox" xr:uid="{3E791C60-DAA9-48B1-8DDF-11BDD7FD4334}"/>
    <hyperlink ref="H5997" r:id="rId393" display="Länk Webbsida" xr:uid="{13DD9F48-8F55-4557-B66E-83945CBF5489}"/>
    <hyperlink ref="I5997" r:id="rId394" display="Bilder Dropbox" xr:uid="{A86194AF-E33C-4020-8A86-BE0BC69A7973}"/>
    <hyperlink ref="H5998" r:id="rId395" display="Länk Webbsida" xr:uid="{3CD0EB27-2BD7-43C7-9479-FDFEF1A9C68D}"/>
    <hyperlink ref="I5998" r:id="rId396" display="Bilder Dropbox" xr:uid="{8054310A-24A0-4896-A552-974F3847E328}"/>
    <hyperlink ref="H5999" r:id="rId397" display="Länk Webbsida" xr:uid="{1BCAD8CE-BFB9-43D7-83F9-983F5DADCDF2}"/>
    <hyperlink ref="I5999" r:id="rId398" display="Bilder Dropbox" xr:uid="{2D4DB3C0-E2FC-46CA-B92E-0C201523A9CE}"/>
    <hyperlink ref="H6000" r:id="rId399" display="Länk Webbsida" xr:uid="{6F1B8495-EE88-4C17-B3FB-5024D4E8CBBE}"/>
    <hyperlink ref="I6000" r:id="rId400" display="Bilder Dropbox" xr:uid="{4C0CE28D-457C-4B1F-94E4-95C2E8A22B2D}"/>
    <hyperlink ref="H6001" r:id="rId401" display="Länk Webbsida" xr:uid="{BCCCAD8A-DD6E-444B-98B1-194F02B183C0}"/>
    <hyperlink ref="I6001" r:id="rId402" display="Bilder Dropbox" xr:uid="{5BCFD6FD-1688-40A2-A55F-393E9D0698F0}"/>
    <hyperlink ref="H6002" r:id="rId403" display="Länk Webbsida" xr:uid="{3246D781-E4F8-41B4-A661-9CDB9A43CA90}"/>
    <hyperlink ref="I6002" r:id="rId404" display="Bilder Dropbox" xr:uid="{0F485036-6771-4997-B418-816A536BF957}"/>
    <hyperlink ref="H6003" r:id="rId405" display="Länk Webbsida" xr:uid="{C9490741-32A7-4364-947C-5166CDD0F807}"/>
    <hyperlink ref="I6003" r:id="rId406" display="Bilder Dropbox" xr:uid="{21361F9C-D644-43AF-8B0B-2ACF26A63797}"/>
    <hyperlink ref="H6006" r:id="rId407" display="Länk Webbsida" xr:uid="{E54183E7-6CB6-441E-9381-AABD73E871C0}"/>
    <hyperlink ref="I6006" r:id="rId408" display="Bilder Dropbox" xr:uid="{1C9991E0-10AE-41E9-A90F-8CB433F2CB5A}"/>
    <hyperlink ref="H6007" r:id="rId409" display="Länk Webbsida" xr:uid="{DE8F87AB-9D30-49D3-A6D8-7388DF9DEBBB}"/>
    <hyperlink ref="I6007" r:id="rId410" display="Bilder Dropbox" xr:uid="{76D3B0E9-C7CD-488C-8D84-FBCBF97D8012}"/>
    <hyperlink ref="H6008" r:id="rId411" display="Länk Webbsida" xr:uid="{8A60864D-737E-4D86-9C43-B665B15D934E}"/>
    <hyperlink ref="I6008" r:id="rId412" display="Bilder Dropbox" xr:uid="{F73EB761-48AC-49F3-B284-A07EBA789CFB}"/>
    <hyperlink ref="H6009" r:id="rId413" display="Länk Webbsida" xr:uid="{20E28B54-D9A7-4FFD-BD6D-4048C4537AE1}"/>
    <hyperlink ref="I6009" r:id="rId414" display="Bilder Dropbox" xr:uid="{2A1944F2-C91A-4434-B66F-65D7A5F0DA91}"/>
    <hyperlink ref="H6010" r:id="rId415" display="Länk Webbsida" xr:uid="{540E7675-65BE-4947-A826-42FE68A503EE}"/>
    <hyperlink ref="I6010" r:id="rId416" display="Bilder Dropbox" xr:uid="{E9F440F7-6B31-42BB-A540-DB6DDA86BDAD}"/>
    <hyperlink ref="H6011" r:id="rId417" display="Länk Webbsida" xr:uid="{304F1845-8F49-4D9C-91AD-CEF51F9D92CD}"/>
    <hyperlink ref="I6011" r:id="rId418" display="Bilder Dropbox" xr:uid="{AC97E2D3-A214-47D5-A7AA-E264D58C2B1F}"/>
    <hyperlink ref="H6012" r:id="rId419" display="Länk Webbsida" xr:uid="{8507E1FF-DB5B-438A-80AE-CD9AA2D721B0}"/>
    <hyperlink ref="I6012" r:id="rId420" display="Bilder Dropbox" xr:uid="{53EE7F62-C7C8-4735-A3C6-739F324EF970}"/>
    <hyperlink ref="H6013" r:id="rId421" display="Länk Webbsida" xr:uid="{D9300132-C376-403B-B8B5-34BD623EDC99}"/>
    <hyperlink ref="I6013" r:id="rId422" display="Bilder Dropbox" xr:uid="{F7E73DD8-ECC6-4E1F-BD9E-EF55C823659C}"/>
    <hyperlink ref="H6014" r:id="rId423" display="Länk Webbsida" xr:uid="{9C943B08-80A3-4CEC-9BFC-BC7D21D95817}"/>
    <hyperlink ref="I6014" r:id="rId424" display="Bilder Dropbox" xr:uid="{36723CC6-A44B-4472-B9E5-E5D3515DBD67}"/>
    <hyperlink ref="H6015" r:id="rId425" display="Länk Webbsida" xr:uid="{B9C73AEB-15A2-4ACD-909D-EBF64A0D77D2}"/>
    <hyperlink ref="I6015" r:id="rId426" display="Bilder Dropbox" xr:uid="{94EB8981-03E9-47F4-ABA7-3B90F477611D}"/>
    <hyperlink ref="H6016" r:id="rId427" display="Länk Webbsida" xr:uid="{436F0AC2-D2D6-41F0-87A3-9494F5471FBA}"/>
    <hyperlink ref="I6016" r:id="rId428" display="Bilder Dropbox" xr:uid="{491FA716-F822-4797-B536-A276198B8B70}"/>
    <hyperlink ref="H6017" r:id="rId429" display="Länk Webbsida" xr:uid="{BE945CDB-33C1-49ED-B1DB-AC1F74F597B2}"/>
    <hyperlink ref="I6017" r:id="rId430" display="Bilder Dropbox" xr:uid="{5EE0B907-1E03-4751-9A0A-DC751BB8B6CE}"/>
    <hyperlink ref="H6023" r:id="rId431" display="Länk Webbsida" xr:uid="{70330FCF-174A-4075-B2A3-8E7DA83A6FEE}"/>
    <hyperlink ref="I6023" r:id="rId432" display="Bilder Dropbox" xr:uid="{614E699C-20DD-4A9B-99CE-BF56CD0DB446}"/>
    <hyperlink ref="H6024" r:id="rId433" display="Länk Webbsida" xr:uid="{6B60266F-8E39-49D3-8185-A9CED85B8851}"/>
    <hyperlink ref="I6024" r:id="rId434" display="Bilder Dropbox" xr:uid="{2002B0EC-53E7-4EDD-B6CB-37CB3B89B3CD}"/>
    <hyperlink ref="H6025" r:id="rId435" display="Länk Webbsida" xr:uid="{EC8A3A59-C635-44D0-8472-557920CA95B0}"/>
    <hyperlink ref="I6025" r:id="rId436" display="Bilder Dropbox" xr:uid="{1E9AC6AC-6AB4-41ED-893A-1A6B965A9E29}"/>
    <hyperlink ref="H6026" r:id="rId437" display="Länk Webbsida" xr:uid="{0B207407-3DF6-4620-ADD6-BF2BABAE653B}"/>
    <hyperlink ref="I6026" r:id="rId438" display="Bilder Dropbox" xr:uid="{8198D2CE-0D47-4B15-9942-379EDC9B416E}"/>
    <hyperlink ref="H6027" r:id="rId439" display="Länk Webbsida" xr:uid="{88B8ADEE-9E32-47FC-ADB1-C7D92A3D220E}"/>
    <hyperlink ref="I6027" r:id="rId440" display="Bilder Dropbox" xr:uid="{C402710B-4754-4DEC-A78B-596205B303F1}"/>
    <hyperlink ref="H6028" r:id="rId441" display="Länk Webbsida" xr:uid="{5A20C5B6-13A8-4E09-862A-1A621634B605}"/>
    <hyperlink ref="I6028" r:id="rId442" display="Bilder Dropbox" xr:uid="{CD25AEC8-AB7B-45F4-8481-434B7DE8CEE8}"/>
    <hyperlink ref="H6029" r:id="rId443" display="Länk Webbsida" xr:uid="{36F01FC9-0863-48C4-8A54-D5E86130194A}"/>
    <hyperlink ref="I6029" r:id="rId444" display="Bilder Dropbox" xr:uid="{D1CC6CD6-63D5-4685-A92D-406BEE473045}"/>
    <hyperlink ref="H6030" r:id="rId445" display="Länk Webbsida" xr:uid="{E3C0D968-3259-4D4C-A174-B31A7A2B5001}"/>
    <hyperlink ref="I6030" r:id="rId446" display="Bilder Dropbox" xr:uid="{41EAA23E-3F5E-4189-B78D-7DDB3F1F3000}"/>
    <hyperlink ref="H6031" r:id="rId447" display="Länk Webbsida" xr:uid="{82A567D5-07E8-40E4-A50E-BCF7D4BA10B2}"/>
    <hyperlink ref="I6031" r:id="rId448" display="Bilder Dropbox" xr:uid="{858D1C3B-96F9-4E73-9936-BC41CCB4300D}"/>
    <hyperlink ref="H6032" r:id="rId449" display="Länk Webbsida" xr:uid="{F3418308-4720-4780-A259-BA3FDED183BE}"/>
    <hyperlink ref="I6032" r:id="rId450" display="Bilder Dropbox" xr:uid="{DF3A3764-55CA-4F33-A022-6196BFC7C083}"/>
    <hyperlink ref="H6033" r:id="rId451" display="Länk Webbsida" xr:uid="{5A567531-C8CB-4AEB-9168-615B6F7AA043}"/>
    <hyperlink ref="I6033" r:id="rId452" display="Bilder Dropbox" xr:uid="{C18FD067-13BA-4E86-B453-C23C7EEBCC9C}"/>
    <hyperlink ref="H6034" r:id="rId453" display="Länk Webbsida" xr:uid="{242FB415-9934-4D82-B23F-D06B5A1E1B8C}"/>
    <hyperlink ref="I6034" r:id="rId454" display="Bilder Dropbox" xr:uid="{59B34B94-A907-4A1F-B480-A0372E4E1F83}"/>
    <hyperlink ref="H6035" r:id="rId455" display="Länk Webbsida" xr:uid="{0308CA73-A637-49A7-8198-B850A8179E90}"/>
    <hyperlink ref="I6035" r:id="rId456" display="Bilder Dropbox" xr:uid="{BED4DA93-F02B-41D8-8B69-1F0B2E43596D}"/>
    <hyperlink ref="H6036" r:id="rId457" display="Länk Webbsida" xr:uid="{A39D5F22-655F-4155-868E-DE5BE90BF284}"/>
    <hyperlink ref="I6036" r:id="rId458" display="Bilder Dropbox" xr:uid="{64616C63-577E-42FB-85B5-59B36C28DBB7}"/>
    <hyperlink ref="H6037" r:id="rId459" display="Länk Webbsida" xr:uid="{BAE401F4-2566-4975-B3F3-555CDD2C68AD}"/>
    <hyperlink ref="I6037" r:id="rId460" display="Bilder Dropbox" xr:uid="{FD4C19EE-8275-4A48-AB2D-E9A08450423E}"/>
    <hyperlink ref="H6040" r:id="rId461" display="Länk Webbsida" xr:uid="{CFD68835-8FAB-469E-A247-999EEC09CB57}"/>
    <hyperlink ref="I6040" r:id="rId462" display="Bilder Dropbox" xr:uid="{554EF656-B5F9-478E-BCE5-8AB6F7EC5E9A}"/>
    <hyperlink ref="H6041" r:id="rId463" display="Länk Webbsida" xr:uid="{3817D0F9-B9BB-463F-96E2-52EFABC8488C}"/>
    <hyperlink ref="I6041" r:id="rId464" display="Bilder Dropbox" xr:uid="{44974452-414C-463A-98A8-BD4D63F4026E}"/>
    <hyperlink ref="H6042" r:id="rId465" display="Länk Webbsida" xr:uid="{7F91E07C-6DB9-4EE2-8647-6D4ACA5BF6E1}"/>
    <hyperlink ref="I6042" r:id="rId466" display="Bilder Dropbox" xr:uid="{375924DD-0A48-4AFC-8F1E-BCD357258A8C}"/>
    <hyperlink ref="H6043" r:id="rId467" display="Länk Webbsida" xr:uid="{83DC2EFA-31AB-4058-943F-46D53BB17B4E}"/>
    <hyperlink ref="I6043" r:id="rId468" display="Bilder Dropbox" xr:uid="{F0FB4F9A-F7C2-4D70-AD83-0B90BEB6EBC4}"/>
    <hyperlink ref="H6044" r:id="rId469" display="Länk Webbsida" xr:uid="{57E1CBEC-0D72-4DAC-94F6-01DCC8019ED9}"/>
    <hyperlink ref="I6044" r:id="rId470" display="Bilder Dropbox" xr:uid="{931B01D5-AD13-41B3-831D-9482E3679C90}"/>
    <hyperlink ref="H6045" r:id="rId471" display="Länk Webbsida" xr:uid="{647F96C4-85ED-4D2B-A17B-DED5A07C2185}"/>
    <hyperlink ref="I6045" r:id="rId472" display="Bilder Dropbox" xr:uid="{E707F79F-544D-4745-81E1-1F04A20001C4}"/>
    <hyperlink ref="H6046" r:id="rId473" display="Länk Webbsida" xr:uid="{4872FDEF-10B5-477A-874F-70C7A5035DD8}"/>
    <hyperlink ref="I6046" r:id="rId474" display="Bilder Dropbox" xr:uid="{6457E71B-C85D-49D5-9F95-2E91C7FDDE1A}"/>
    <hyperlink ref="H6047" r:id="rId475" display="Länk Webbsida" xr:uid="{FF1577CD-1D85-4D56-B147-E3F6CB30C6A1}"/>
    <hyperlink ref="I6047" r:id="rId476" display="Bilder Dropbox" xr:uid="{4B26049E-04F6-4DAB-BAC1-CBF76FFD5123}"/>
    <hyperlink ref="H6048" r:id="rId477" display="Länk Webbsida" xr:uid="{67682C1C-216E-4E4E-83D0-40DA3615C2A6}"/>
    <hyperlink ref="I6048" r:id="rId478" display="Bilder Dropbox" xr:uid="{86FD3179-4AF7-458A-99A9-B3EFF68E36E5}"/>
    <hyperlink ref="H6049" r:id="rId479" display="Länk Webbsida" xr:uid="{8C837389-0373-44DC-97E4-2EB45C24726F}"/>
    <hyperlink ref="I6049" r:id="rId480" display="Bilder Dropbox" xr:uid="{8F2DC81C-FBA5-42BF-BAC2-60DFD882EC9F}"/>
    <hyperlink ref="H6050" r:id="rId481" display="Länk Webbsida" xr:uid="{35579F97-D8A0-4765-BD77-BAAC5DCBDF89}"/>
    <hyperlink ref="I6050" r:id="rId482" display="Bilder Dropbox" xr:uid="{64B9BBB9-886C-4EF4-8DCA-D0A79FB2A4FF}"/>
    <hyperlink ref="H6051" r:id="rId483" display="Länk Webbsida" xr:uid="{4F57A954-D0A8-4746-9F7D-920FF391B822}"/>
    <hyperlink ref="I6051" r:id="rId484" display="Bilder Dropbox" xr:uid="{8C3AFE0A-5356-4592-93CD-1F778284E483}"/>
    <hyperlink ref="H6052" r:id="rId485" display="Länk Webbsida" xr:uid="{1E3111C5-AB7F-421C-AF65-2F6F66DA12EA}"/>
    <hyperlink ref="I6052" r:id="rId486" display="Bilder Dropbox" xr:uid="{AA2107A4-8C97-4DF3-A112-0AEA189BBDA6}"/>
    <hyperlink ref="H6053" r:id="rId487" display="Länk Webbsida" xr:uid="{D94A07D3-5188-4565-A873-A914521F4FCF}"/>
    <hyperlink ref="I6053" r:id="rId488" display="Bilder Dropbox" xr:uid="{CEF231EF-95C0-49D1-BEEF-86901433EB8E}"/>
    <hyperlink ref="H6054" r:id="rId489" display="Länk Webbsida" xr:uid="{A108EBE8-FF68-4D88-8D3B-2F9FDB54C4CB}"/>
    <hyperlink ref="I6054" r:id="rId490" display="Bilder Dropbox" xr:uid="{B496E179-A2BD-4A8C-A2D7-E155C7FC2F61}"/>
    <hyperlink ref="H6057" r:id="rId491" display="Länk Webbsida" xr:uid="{11B13FC4-BE98-426C-A2DF-F011CA7EC4B5}"/>
    <hyperlink ref="I6057" r:id="rId492" display="Bilder Dropbox" xr:uid="{3137D7C8-0821-4541-83F1-BEBC1484B002}"/>
    <hyperlink ref="H6058" r:id="rId493" display="Länk Webbsida" xr:uid="{832F4AEC-6A68-4250-9F57-133075AFAEB3}"/>
    <hyperlink ref="I6058" r:id="rId494" display="Bilder Dropbox" xr:uid="{33CE0945-8B53-4F6F-BC58-777060DE5D02}"/>
    <hyperlink ref="H6059" r:id="rId495" display="Länk Webbsida" xr:uid="{0A1B4402-23E5-4B7F-AC4E-3920BE4015D8}"/>
    <hyperlink ref="I6059" r:id="rId496" display="Bilder Dropbox" xr:uid="{6BE4E129-BF04-49FD-96F4-C95D88C4180E}"/>
    <hyperlink ref="H6060" r:id="rId497" display="Länk Webbsida" xr:uid="{9E778D8A-F456-473D-9438-4F1528DB5A13}"/>
    <hyperlink ref="I6060" r:id="rId498" display="Bilder Dropbox" xr:uid="{E67B57A7-4372-496D-8BF2-2F49FF36500F}"/>
    <hyperlink ref="H6061" r:id="rId499" display="Länk Webbsida" xr:uid="{124CE041-3C42-4234-A608-2BDAC1AC288C}"/>
    <hyperlink ref="I6061" r:id="rId500" display="Bilder Dropbox" xr:uid="{E192AAF2-6D89-4F22-8563-F9FA9DD3BD5E}"/>
    <hyperlink ref="H6062" r:id="rId501" display="Länk Webbsida" xr:uid="{E34174E4-672C-45EF-B9DE-3DA029728B3C}"/>
    <hyperlink ref="I6062" r:id="rId502" display="Bilder Dropbox" xr:uid="{829630FB-FBB8-4983-A809-B74041354A2F}"/>
    <hyperlink ref="H6063" r:id="rId503" display="Länk Webbsida" xr:uid="{1F4719B4-B830-41EA-9340-E7BF4D43B037}"/>
    <hyperlink ref="I6063" r:id="rId504" display="Bilder Dropbox" xr:uid="{A40CF915-AC7D-4454-AEAD-2D3CE275AA0E}"/>
    <hyperlink ref="H6064" r:id="rId505" display="Länk Webbsida" xr:uid="{0C6819E3-6DD1-4DBA-BF89-2C96EC718055}"/>
    <hyperlink ref="I6064" r:id="rId506" display="Bilder Dropbox" xr:uid="{5714FE2C-868F-49E4-9AF2-5A53B1209A48}"/>
    <hyperlink ref="H6065" r:id="rId507" display="Länk Webbsida" xr:uid="{3B6D9014-8438-426C-81AC-CA0588F30B55}"/>
    <hyperlink ref="I6065" r:id="rId508" display="Bilder Dropbox" xr:uid="{FB299EBF-4218-47A1-89CE-DA0E3FD06572}"/>
    <hyperlink ref="H6066" r:id="rId509" display="Länk Webbsida" xr:uid="{C43635EB-514F-4415-B54C-A96DC199027F}"/>
    <hyperlink ref="I6066" r:id="rId510" display="Bilder Dropbox" xr:uid="{8C7DE969-2E34-4302-A579-BF7CA9E848DD}"/>
    <hyperlink ref="H6067" r:id="rId511" display="Länk Webbsida" xr:uid="{427822DF-CF4B-4B37-9F78-A850FEF1B745}"/>
    <hyperlink ref="I6067" r:id="rId512" display="Bilder Dropbox" xr:uid="{4A1AC8BD-0088-4246-86CE-FF29357E0DCB}"/>
    <hyperlink ref="H6068" r:id="rId513" display="Länk Webbsida" xr:uid="{805E7E54-B494-4F1B-AC87-4B2515BECF65}"/>
    <hyperlink ref="I6068" r:id="rId514" display="Bilder Dropbox" xr:uid="{F13A9515-0711-441C-B7CE-F172F59C9EA3}"/>
    <hyperlink ref="H6069" r:id="rId515" display="Länk Webbsida" xr:uid="{941D3398-3906-4A12-8B3B-C01910A273A4}"/>
    <hyperlink ref="I6069" r:id="rId516" display="Bilder Dropbox" xr:uid="{09105849-04A9-4D47-AFED-32CF6B351A3D}"/>
    <hyperlink ref="H6070" r:id="rId517" display="Länk Webbsida" xr:uid="{6248D03F-AAF3-4208-A002-804B1D339C99}"/>
    <hyperlink ref="I6070" r:id="rId518" display="Bilder Dropbox" xr:uid="{F11BA201-B161-4FE8-ACDB-01FBDD99DE1A}"/>
    <hyperlink ref="H6071" r:id="rId519" display="Länk Webbsida" xr:uid="{5632A459-2B15-43CE-BC31-D8B893FEAEB5}"/>
    <hyperlink ref="I6071" r:id="rId520" display="Bilder Dropbox" xr:uid="{1A2A7AAF-6572-4C23-A7E2-8B4AD6E6C77B}"/>
    <hyperlink ref="H6074" r:id="rId521" display="Länk Webbsida" xr:uid="{1DAB3C6E-D1EA-4362-923B-7D0B7B2F11F8}"/>
    <hyperlink ref="I6074" r:id="rId522" display="Bilder Dropbox" xr:uid="{11BF699A-67E6-43CC-945E-7D72F6D5E5C6}"/>
    <hyperlink ref="H6075" r:id="rId523" display="Länk Webbsida" xr:uid="{169276AC-F896-47B4-AC5A-4D9E9F304D52}"/>
    <hyperlink ref="I6075" r:id="rId524" display="Bilder Dropbox" xr:uid="{E5C17E11-3500-43A8-973A-48C20F507BC6}"/>
    <hyperlink ref="H6076" r:id="rId525" display="Länk Webbsida" xr:uid="{6BD705E3-726D-4D66-93C4-695CD201EAB2}"/>
    <hyperlink ref="I6076" r:id="rId526" display="Bilder Dropbox" xr:uid="{C82ED804-EEC0-4CA9-A33C-4CA607E823B3}"/>
    <hyperlink ref="H6077" r:id="rId527" display="Länk Webbsida" xr:uid="{F459582F-95D8-49B1-A87A-42C117EB07F1}"/>
    <hyperlink ref="I6077" r:id="rId528" display="Bilder Dropbox" xr:uid="{1A74AAA6-0EAD-4D12-B9AA-516F76DB0BB1}"/>
    <hyperlink ref="H6078" r:id="rId529" display="Länk Webbsida" xr:uid="{C6781F14-2C68-49EB-AAAF-E5350A245749}"/>
    <hyperlink ref="I6078" r:id="rId530" display="Bilder Dropbox" xr:uid="{D33A6F0B-8FB6-4FA8-B583-534906463F41}"/>
    <hyperlink ref="H6079" r:id="rId531" display="Länk Webbsida" xr:uid="{C8A6DDAB-08B0-49AC-A4A0-063D7DE6BE37}"/>
    <hyperlink ref="I6079" r:id="rId532" display="Bilder Dropbox" xr:uid="{16D130ED-F65B-4B85-B1DC-9BC823DAE940}"/>
    <hyperlink ref="H6080" r:id="rId533" display="Länk Webbsida" xr:uid="{6D513B4B-DEE1-4397-81EE-0C5B5272C2C0}"/>
    <hyperlink ref="I6080" r:id="rId534" display="Bilder Dropbox" xr:uid="{C9385710-E86F-42EA-8D37-5DDBC3B7BE65}"/>
    <hyperlink ref="H6081" r:id="rId535" display="Länk Webbsida" xr:uid="{8C6A0317-ED90-4575-83B9-9B7B05436F80}"/>
    <hyperlink ref="I6081" r:id="rId536" display="Bilder Dropbox" xr:uid="{FEB09EA0-00E5-4E95-8FB3-4D1C0FD731AF}"/>
    <hyperlink ref="H6082" r:id="rId537" display="Länk Webbsida" xr:uid="{603A0AF4-1C23-4B99-93A2-C6D3CBD1BAC2}"/>
    <hyperlink ref="I6082" r:id="rId538" display="Bilder Dropbox" xr:uid="{5F770FBB-92E1-431C-A3D7-BF8F5F2952FB}"/>
    <hyperlink ref="H6083" r:id="rId539" display="Länk Webbsida" xr:uid="{D155B794-DD82-4700-8CAB-F919E7CB2B79}"/>
    <hyperlink ref="I6083" r:id="rId540" display="Bilder Dropbox" xr:uid="{A971C58B-B745-400A-8681-9531A6DD8D36}"/>
    <hyperlink ref="H6084" r:id="rId541" display="Länk Webbsida" xr:uid="{36C8469D-D621-437D-8B59-9712150C5055}"/>
    <hyperlink ref="I6084" r:id="rId542" display="Bilder Dropbox" xr:uid="{233AAD8E-D0F4-4719-A180-CA3994E397C4}"/>
    <hyperlink ref="H6085" r:id="rId543" display="Länk Webbsida" xr:uid="{9C86CCF9-E634-4899-A5A6-0F3889EABC27}"/>
    <hyperlink ref="I6085" r:id="rId544" display="Bilder Dropbox" xr:uid="{8087B9CE-C96E-4B85-A30F-8B4C38B87B21}"/>
    <hyperlink ref="H6086" r:id="rId545" display="Länk Webbsida" xr:uid="{6ECB32F2-E2B1-4092-880B-6531330CD4EA}"/>
    <hyperlink ref="I6086" r:id="rId546" display="Bilder Dropbox" xr:uid="{0410C59A-87CD-49A7-8AAB-7BBC32F77912}"/>
    <hyperlink ref="H6087" r:id="rId547" display="Länk Webbsida" xr:uid="{B1E75EEC-19F5-47F3-B16E-7E2253056AA5}"/>
    <hyperlink ref="I6087" r:id="rId548" display="Bilder Dropbox" xr:uid="{57D1E274-4DB1-4EE9-A7CA-1F3E7208CC4F}"/>
    <hyperlink ref="H6088" r:id="rId549" display="Länk Webbsida" xr:uid="{6D03834D-22D3-485F-907D-4D125E0E4D74}"/>
    <hyperlink ref="I6088" r:id="rId550" display="Bilder Dropbox" xr:uid="{68B548EF-7935-4CFF-BFB4-C37C736B5560}"/>
    <hyperlink ref="H6091" r:id="rId551" display="Länk Webbsida" xr:uid="{267EF46C-3963-45E4-9138-808A5D043F9A}"/>
    <hyperlink ref="I6091" r:id="rId552" display="Bilder Dropbox" xr:uid="{0A51E37B-D01A-4BE4-97C7-5EBB1C6DDEFA}"/>
    <hyperlink ref="H6092" r:id="rId553" display="Länk Webbsida" xr:uid="{20FBD6BB-00FB-407A-8689-69E7AB8000B2}"/>
    <hyperlink ref="I6092" r:id="rId554" display="Bilder Dropbox" xr:uid="{363651F5-6BA7-4FAD-9145-91AB4E6F9ECA}"/>
    <hyperlink ref="H6093" r:id="rId555" display="Länk Webbsida" xr:uid="{E4FED948-54C3-4212-B80E-2692605B65F1}"/>
    <hyperlink ref="I6093" r:id="rId556" display="Bilder Dropbox" xr:uid="{E86CFDAE-FA99-4CB7-BFDC-A1A6DC4CD08D}"/>
    <hyperlink ref="H6094" r:id="rId557" display="Länk Webbsida" xr:uid="{A91E6160-1CF7-4080-9295-B557E5AB9760}"/>
    <hyperlink ref="I6094" r:id="rId558" display="Bilder Dropbox" xr:uid="{0EFFA4A8-8F84-459A-81A8-A6CF917DA58D}"/>
    <hyperlink ref="H6095" r:id="rId559" display="Länk Webbsida" xr:uid="{2F875422-ADFB-4628-9B85-9CBE85FE5A0E}"/>
    <hyperlink ref="I6095" r:id="rId560" display="Bilder Dropbox" xr:uid="{4E949107-E8C1-4F05-9B41-E0A18E007388}"/>
    <hyperlink ref="H6096" r:id="rId561" display="Länk Webbsida" xr:uid="{C6B156A9-69B9-47E3-BF17-2A657C6565DF}"/>
    <hyperlink ref="I6096" r:id="rId562" display="Bilder Dropbox" xr:uid="{313F4897-7721-4C1F-A78B-FCEC15390F3D}"/>
    <hyperlink ref="H6097" r:id="rId563" display="Länk Webbsida" xr:uid="{C79CEDCD-582E-45AA-83C5-0E70554D2DC7}"/>
    <hyperlink ref="I6097" r:id="rId564" display="Bilder Dropbox" xr:uid="{ABAC83CA-12C9-4A5B-B3FA-9DA066ECF6CA}"/>
    <hyperlink ref="H6098" r:id="rId565" display="Länk Webbsida" xr:uid="{73DB5D7B-B653-4853-A61B-B1FB6106CFE4}"/>
    <hyperlink ref="I6098" r:id="rId566" display="Bilder Dropbox" xr:uid="{6D92209D-F9EC-4D3E-AD85-35B427708380}"/>
    <hyperlink ref="H6099" r:id="rId567" display="Länk Webbsida" xr:uid="{8E33453E-1C5C-4C6B-9462-6654549CD132}"/>
    <hyperlink ref="I6099" r:id="rId568" display="Bilder Dropbox" xr:uid="{822DE148-53EF-45A7-80F6-83AF67C976BC}"/>
    <hyperlink ref="H6100" r:id="rId569" display="Länk Webbsida" xr:uid="{F2CDB632-FF97-49DC-8A3E-17C2EEC55878}"/>
    <hyperlink ref="I6100" r:id="rId570" display="Bilder Dropbox" xr:uid="{AF115DAB-0FEC-47C5-9726-4C11D12C7BC1}"/>
    <hyperlink ref="H6101" r:id="rId571" display="Länk Webbsida" xr:uid="{6B622F5A-E72A-48B7-9E17-AF8B66A3FD51}"/>
    <hyperlink ref="I6101" r:id="rId572" display="Bilder Dropbox" xr:uid="{B1231A9A-0712-4285-ACE6-1B389BB8921D}"/>
    <hyperlink ref="H6102" r:id="rId573" display="Länk Webbsida" xr:uid="{A2010FB2-7FF5-40A0-BC23-5B1A059700E8}"/>
    <hyperlink ref="I6102" r:id="rId574" display="Bilder Dropbox" xr:uid="{0ACB7986-355D-42D2-8A6E-C7094E43D0FB}"/>
    <hyperlink ref="H6103" r:id="rId575" display="Länk Webbsida" xr:uid="{229BEF3B-FFE8-42C9-BA3F-364C3EE2B210}"/>
    <hyperlink ref="I6103" r:id="rId576" display="Bilder Dropbox" xr:uid="{DEDA671F-EAE9-488A-9A16-ACC6B9BB8F68}"/>
    <hyperlink ref="H6104" r:id="rId577" display="Länk Webbsida" xr:uid="{E54A4A8B-E783-4519-B1FE-AB4DECFB3032}"/>
    <hyperlink ref="I6104" r:id="rId578" display="Bilder Dropbox" xr:uid="{592BC58A-14E2-4622-9947-65D1C2E5079E}"/>
    <hyperlink ref="H6105" r:id="rId579" display="Länk Webbsida" xr:uid="{0A6179FF-9D20-45BD-886A-F8B254CD24A4}"/>
    <hyperlink ref="I6105" r:id="rId580" display="Bilder Dropbox" xr:uid="{04D011A2-F9BF-4E6C-B075-475F5D7D3A44}"/>
    <hyperlink ref="H6111" r:id="rId581" display="Länk Webbsida" xr:uid="{D236125F-CE69-496D-83E2-72B132BD08FF}"/>
    <hyperlink ref="I6111" r:id="rId582" display="Bilder Dropbox" xr:uid="{C7D36998-5C94-474B-8B98-3D777B745A89}"/>
    <hyperlink ref="H6112" r:id="rId583" display="Länk Webbsida" xr:uid="{8B413BB8-95D2-496F-9A01-636AC3B92A06}"/>
    <hyperlink ref="I6112" r:id="rId584" display="Bilder Dropbox" xr:uid="{919638A2-1C7F-4F3E-86EE-299D5BE7C65D}"/>
    <hyperlink ref="H6113" r:id="rId585" display="Länk Webbsida" xr:uid="{906D0589-9367-40E2-8C00-0470D1CEE2D8}"/>
    <hyperlink ref="I6113" r:id="rId586" display="Bilder Dropbox" xr:uid="{2DFD543C-5169-465E-90F9-7D5B4A8484D6}"/>
    <hyperlink ref="H6114" r:id="rId587" display="Länk Webbsida" xr:uid="{436F8FE8-2C24-49D1-AA18-E1B20DFAAC15}"/>
    <hyperlink ref="I6114" r:id="rId588" display="Bilder Dropbox" xr:uid="{ECC20E48-9699-4850-865E-450E36E4DE0E}"/>
    <hyperlink ref="H6115" r:id="rId589" display="Länk Webbsida" xr:uid="{D7998F75-A2CF-4D0E-A4C3-C5DB0BF66D77}"/>
    <hyperlink ref="I6115" r:id="rId590" display="Bilder Dropbox" xr:uid="{BE982D91-C83D-41B5-8675-0EC94A8BA259}"/>
    <hyperlink ref="H6116" r:id="rId591" display="Länk Webbsida" xr:uid="{C582297E-2D98-4568-993E-340210A2085F}"/>
    <hyperlink ref="I6116" r:id="rId592" display="Bilder Dropbox" xr:uid="{2F2CA34D-22DA-41E9-917B-DD26FDC8633B}"/>
    <hyperlink ref="H6117" r:id="rId593" display="Länk Webbsida" xr:uid="{3B5383C6-875B-47B7-A530-1D918CBA2A0E}"/>
    <hyperlink ref="I6117" r:id="rId594" display="Bilder Dropbox" xr:uid="{369F6422-F8D6-41AA-98BF-9135E14EB457}"/>
    <hyperlink ref="H6118" r:id="rId595" display="Länk Webbsida" xr:uid="{0D29C746-2577-4A1B-8680-8362F9F5DEC6}"/>
    <hyperlink ref="I6118" r:id="rId596" display="Bilder Dropbox" xr:uid="{D6EE56FF-350E-4B19-AC1C-20ADAADF1B3D}"/>
    <hyperlink ref="H6119" r:id="rId597" display="Länk Webbsida" xr:uid="{483D5843-8CB1-4856-9EE8-76C4CFBA4C01}"/>
    <hyperlink ref="I6119" r:id="rId598" display="Bilder Dropbox" xr:uid="{6F7716FA-8481-4F83-8FBB-891403B9E8D1}"/>
    <hyperlink ref="H6120" r:id="rId599" display="Länk Webbsida" xr:uid="{691B375E-66D0-4784-AA01-157C85E1E5D1}"/>
    <hyperlink ref="I6120" r:id="rId600" display="Bilder Dropbox" xr:uid="{451F456C-2FAC-438A-8AD0-933F2548ADF6}"/>
    <hyperlink ref="H6121" r:id="rId601" display="Länk Webbsida" xr:uid="{8EAC71A2-ABC3-4C2D-BDCA-39E27E2231E6}"/>
    <hyperlink ref="I6121" r:id="rId602" display="Bilder Dropbox" xr:uid="{7F946613-803B-4393-AE69-E63551DD8C6B}"/>
    <hyperlink ref="H6122" r:id="rId603" display="Länk Webbsida" xr:uid="{BA8DDD85-36AC-4CF2-8C16-091FE52E9F94}"/>
    <hyperlink ref="I6122" r:id="rId604" display="Bilder Dropbox" xr:uid="{FC4DF703-0366-45BE-8A2F-B36DDE0D41A4}"/>
    <hyperlink ref="H6125" r:id="rId605" display="Länk Webbsida" xr:uid="{70DC24DF-1BCC-4B5A-834A-7E8194256DD3}"/>
    <hyperlink ref="I6125" r:id="rId606" display="Bilder Dropbox" xr:uid="{E212C95A-0D3E-4A10-AB55-358910D49452}"/>
    <hyperlink ref="H6126" r:id="rId607" display="Länk Webbsida" xr:uid="{34A29D7B-006D-41F7-86F1-CEB4B68CBCEC}"/>
    <hyperlink ref="I6126" r:id="rId608" display="Bilder Dropbox" xr:uid="{8D53F372-83DF-4957-9116-A0914C73491B}"/>
    <hyperlink ref="H6127" r:id="rId609" display="Länk Webbsida" xr:uid="{53730098-E6B5-4481-9CE7-0FEF3CEE9589}"/>
    <hyperlink ref="I6127" r:id="rId610" display="Bilder Dropbox" xr:uid="{3800E442-D80E-4A3B-AE0E-31B7B1AF62B4}"/>
    <hyperlink ref="H6128" r:id="rId611" display="Länk Webbsida" xr:uid="{C5F5239F-9444-412F-ABB4-130CD02DA4F2}"/>
    <hyperlink ref="I6128" r:id="rId612" display="Bilder Dropbox" xr:uid="{8690BB1A-7CB8-46A8-AE86-82E1B36BB0F1}"/>
    <hyperlink ref="H6129" r:id="rId613" display="Länk Webbsida" xr:uid="{D98E4442-A361-4DCA-A648-8C153DA284A7}"/>
    <hyperlink ref="I6129" r:id="rId614" display="Bilder Dropbox" xr:uid="{7CDC6C3F-6619-4196-8655-FB5CB1A058F3}"/>
    <hyperlink ref="H6130" r:id="rId615" display="Länk Webbsida" xr:uid="{5C907540-560E-468C-8CF9-B295B259979D}"/>
    <hyperlink ref="I6130" r:id="rId616" display="Bilder Dropbox" xr:uid="{20B82661-48C0-446B-9F0A-BF89444270C3}"/>
    <hyperlink ref="H6131" r:id="rId617" display="Länk Webbsida" xr:uid="{840CE896-1DAD-40B0-8D96-65D734BEB916}"/>
    <hyperlink ref="I6131" r:id="rId618" display="Bilder Dropbox" xr:uid="{73B3E512-F68A-4092-9071-8057E01879CC}"/>
    <hyperlink ref="H6132" r:id="rId619" display="Länk Webbsida" xr:uid="{8ECFBA65-1E7C-402A-A22F-0B66986CBC2A}"/>
    <hyperlink ref="I6132" r:id="rId620" display="Bilder Dropbox" xr:uid="{E64DF812-FBC7-472F-BA76-43743AEB519B}"/>
    <hyperlink ref="H6133" r:id="rId621" display="Länk Webbsida" xr:uid="{C73FEA90-DC3D-44AC-AE91-631D506C390B}"/>
    <hyperlink ref="I6133" r:id="rId622" display="Bilder Dropbox" xr:uid="{D929AE83-DCEA-416A-BEA7-4541DBD61511}"/>
    <hyperlink ref="H6134" r:id="rId623" display="Länk Webbsida" xr:uid="{6BC481A0-A047-48E1-8444-945CBE1DEE41}"/>
    <hyperlink ref="I6134" r:id="rId624" display="Bilder Dropbox" xr:uid="{6405AB16-FA30-498F-8FFC-C3B3B637D968}"/>
    <hyperlink ref="H6135" r:id="rId625" display="Länk Webbsida" xr:uid="{8A4C9739-C349-4038-B7C1-02506364D195}"/>
    <hyperlink ref="I6135" r:id="rId626" display="Bilder Dropbox" xr:uid="{C040AC8A-94AA-4ACE-94F2-20D2A5F9FDF2}"/>
    <hyperlink ref="H6136" r:id="rId627" display="Länk Webbsida" xr:uid="{44DA65F5-7E52-4005-A17E-077EEE8C9411}"/>
    <hyperlink ref="I6136" r:id="rId628" display="Bilder Dropbox" xr:uid="{E749B0F1-83EC-46EE-97E1-5B7C810851B7}"/>
    <hyperlink ref="H6139" r:id="rId629" display="Länk Webbsida" xr:uid="{395DE3A0-0732-4891-86C5-195391BA9E04}"/>
    <hyperlink ref="I6139" r:id="rId630" display="Bilder Dropbox" xr:uid="{C814FDBF-789D-4EB6-BA2D-60D487F94803}"/>
    <hyperlink ref="H6140" r:id="rId631" display="Länk Webbsida" xr:uid="{D7A3B886-1F52-4B4E-81A9-726DF7FD6EEE}"/>
    <hyperlink ref="I6140" r:id="rId632" display="Bilder Dropbox" xr:uid="{D1150361-032C-459B-9AAE-7EA441102FB6}"/>
    <hyperlink ref="H6141" r:id="rId633" display="Länk Webbsida" xr:uid="{42637511-E824-475E-8EBC-9458FAD94B44}"/>
    <hyperlink ref="I6141" r:id="rId634" display="Bilder Dropbox" xr:uid="{0E16F68F-1F34-471A-94C0-6AB0B6E57084}"/>
    <hyperlink ref="H6142" r:id="rId635" display="Länk Webbsida" xr:uid="{8AA055C6-F9A2-4E2D-BF9A-D9F730ED21F5}"/>
    <hyperlink ref="I6142" r:id="rId636" display="Bilder Dropbox" xr:uid="{D5B9B8B4-781F-4370-B4CB-27F896777DDE}"/>
    <hyperlink ref="H6143" r:id="rId637" display="Länk Webbsida" xr:uid="{8D2C3A01-E8CF-4E46-97DC-6B2102E000D4}"/>
    <hyperlink ref="I6143" r:id="rId638" display="Bilder Dropbox" xr:uid="{192105A4-CC75-47D0-A4EF-17C58194D6D0}"/>
    <hyperlink ref="H6144" r:id="rId639" display="Länk Webbsida" xr:uid="{F728AEC9-BEC4-438E-94E2-BD7E9CBED68A}"/>
    <hyperlink ref="I6144" r:id="rId640" display="Bilder Dropbox" xr:uid="{198B9B04-0AB3-44D4-AC32-767517C3A1F0}"/>
    <hyperlink ref="H6145" r:id="rId641" display="Länk Webbsida" xr:uid="{08273858-E99B-4A15-B38F-4B7BCE98A76E}"/>
    <hyperlink ref="I6145" r:id="rId642" display="Bilder Dropbox" xr:uid="{866CE460-E1C4-4917-B3AC-5E31452417E1}"/>
    <hyperlink ref="H6146" r:id="rId643" display="Länk Webbsida" xr:uid="{0901BEFD-F0D4-4D88-8906-2637D2CCB52D}"/>
    <hyperlink ref="I6146" r:id="rId644" display="Bilder Dropbox" xr:uid="{68F0AE50-5501-4AC8-95FE-3DC96A2FB8A0}"/>
    <hyperlink ref="H6147" r:id="rId645" display="Länk Webbsida" xr:uid="{4F1F93A8-CA19-4CD5-B7D9-208E386475F1}"/>
    <hyperlink ref="I6147" r:id="rId646" display="Bilder Dropbox" xr:uid="{1B11531C-175B-4333-9DF4-2DCBC2027E64}"/>
    <hyperlink ref="H6148" r:id="rId647" display="Länk Webbsida" xr:uid="{B2335846-4330-479A-82E3-9356473DEE05}"/>
    <hyperlink ref="I6148" r:id="rId648" display="Bilder Dropbox" xr:uid="{BD564288-F8C1-4D57-88E9-4C66A126F6CA}"/>
    <hyperlink ref="H6149" r:id="rId649" display="Länk Webbsida" xr:uid="{1E2C9514-5439-48C1-B908-608FE5BF2241}"/>
    <hyperlink ref="I6149" r:id="rId650" display="Bilder Dropbox" xr:uid="{A91F0997-6C98-4F32-8A62-C284E06205B3}"/>
    <hyperlink ref="H6150" r:id="rId651" display="Länk Webbsida" xr:uid="{D8680198-A929-4732-91D0-684433F76795}"/>
    <hyperlink ref="I6150" r:id="rId652" display="Bilder Dropbox" xr:uid="{6C654A05-DCE4-4D38-9B69-1E2A78743603}"/>
    <hyperlink ref="H6153" r:id="rId653" display="Länk Webbsida" xr:uid="{91F2F688-AABD-4785-AAFC-1698CBF91DA5}"/>
    <hyperlink ref="I6153" r:id="rId654" display="Bilder Dropbox" xr:uid="{AB5710DE-2BAC-4E75-B16E-832EFEAF06E5}"/>
    <hyperlink ref="H6154" r:id="rId655" display="Länk Webbsida" xr:uid="{D7B16687-F431-4113-90E4-46DF5DCAFA10}"/>
    <hyperlink ref="I6154" r:id="rId656" display="Bilder Dropbox" xr:uid="{F9C30F7E-6EED-4316-B146-65E2BB95667B}"/>
    <hyperlink ref="H6155" r:id="rId657" display="Länk Webbsida" xr:uid="{107DB767-0C1B-43E6-A440-201ADF76F79B}"/>
    <hyperlink ref="I6155" r:id="rId658" display="Bilder Dropbox" xr:uid="{2519355C-CC05-47F6-8479-F46700820F0D}"/>
    <hyperlink ref="H6156" r:id="rId659" display="Länk Webbsida" xr:uid="{2EE2BDA9-56AE-4B19-9AC2-7EDA9F75A8E3}"/>
    <hyperlink ref="I6156" r:id="rId660" display="Bilder Dropbox" xr:uid="{043D9105-2BC0-4D19-A8F8-2E699463CF47}"/>
    <hyperlink ref="H6157" r:id="rId661" display="Länk Webbsida" xr:uid="{A3C5A186-F31C-4FCF-95B6-6929AF37C8F3}"/>
    <hyperlink ref="I6157" r:id="rId662" display="Bilder Dropbox" xr:uid="{CF16ECB9-5E19-4201-99E8-0C8454E24D72}"/>
    <hyperlink ref="H6158" r:id="rId663" display="Länk Webbsida" xr:uid="{392DEF7A-1A9D-4ED1-B570-C54C94C84B54}"/>
    <hyperlink ref="I6158" r:id="rId664" display="Bilder Dropbox" xr:uid="{5D847F01-404C-4D12-8442-1CBE9BF32B92}"/>
    <hyperlink ref="H6159" r:id="rId665" display="Länk Webbsida" xr:uid="{416ACA74-4357-4194-9D52-E8ABD7383267}"/>
    <hyperlink ref="I6159" r:id="rId666" display="Bilder Dropbox" xr:uid="{85CE1B90-C508-437E-B2B0-14DAEFACC0F6}"/>
    <hyperlink ref="H6160" r:id="rId667" display="Länk Webbsida" xr:uid="{1E7BED3A-66DE-424A-BF9C-DF6619C567F1}"/>
    <hyperlink ref="I6160" r:id="rId668" display="Bilder Dropbox" xr:uid="{75493FC0-55BF-4800-9303-C76AA3E53516}"/>
    <hyperlink ref="H6161" r:id="rId669" display="Länk Webbsida" xr:uid="{2FAF6AB5-7602-480D-BAD1-1DCEDA5631F7}"/>
    <hyperlink ref="I6161" r:id="rId670" display="Bilder Dropbox" xr:uid="{3F4A2207-B202-45FE-851C-189B0E3A4146}"/>
    <hyperlink ref="H6162" r:id="rId671" display="Länk Webbsida" xr:uid="{5AB5B6DF-3A86-4382-8A31-A7A50085C9A9}"/>
    <hyperlink ref="I6162" r:id="rId672" display="Bilder Dropbox" xr:uid="{5B9C3A4A-C6EE-4544-AFBD-5FD103EA544A}"/>
    <hyperlink ref="H6163" r:id="rId673" display="Länk Webbsida" xr:uid="{05F7886C-300E-4408-8F43-694F84CB4723}"/>
    <hyperlink ref="I6163" r:id="rId674" display="Bilder Dropbox" xr:uid="{21BF4091-7517-4827-A3A9-13EF49D7F729}"/>
    <hyperlink ref="H6164" r:id="rId675" display="Länk Webbsida" xr:uid="{9A7183E0-A9BF-47BD-B8C6-71058E5111A1}"/>
    <hyperlink ref="I6164" r:id="rId676" display="Bilder Dropbox" xr:uid="{A55304D7-3BBE-4E1A-A9E6-D3305E5B2293}"/>
    <hyperlink ref="H6167" r:id="rId677" display="Länk Webbsida" xr:uid="{EDA1C77D-8FBC-43E3-B4A5-3E6CB8EE6E8B}"/>
    <hyperlink ref="I6167" r:id="rId678" display="Bilder Dropbox" xr:uid="{D347189B-D0BD-446D-8EB5-91219305DF9C}"/>
    <hyperlink ref="H6168" r:id="rId679" display="Länk Webbsida" xr:uid="{C67A11DD-78C8-433D-BD6F-511D84FC7C0C}"/>
    <hyperlink ref="I6168" r:id="rId680" display="Bilder Dropbox" xr:uid="{5C98C0CF-F77D-4480-B3A9-62FB2602C044}"/>
    <hyperlink ref="H6169" r:id="rId681" display="Länk Webbsida" xr:uid="{EDE0321B-2F8A-445D-A448-0727BFC28619}"/>
    <hyperlink ref="I6169" r:id="rId682" display="Bilder Dropbox" xr:uid="{EB755D9C-4A4D-4C45-8C60-AF0500217D2E}"/>
    <hyperlink ref="H6170" r:id="rId683" display="Länk Webbsida" xr:uid="{63416E0C-F214-490B-8D4B-EE37FEE3A1D1}"/>
    <hyperlink ref="I6170" r:id="rId684" display="Bilder Dropbox" xr:uid="{DE389B65-836D-4EFA-8BE1-A3922B7CED6B}"/>
    <hyperlink ref="H6171" r:id="rId685" display="Länk Webbsida" xr:uid="{E242860A-ECCB-4D6B-8E82-82FA1E67DF01}"/>
    <hyperlink ref="I6171" r:id="rId686" display="Bilder Dropbox" xr:uid="{E8E1A3D2-0EAA-48BC-B539-9C655CF0473D}"/>
    <hyperlink ref="H6172" r:id="rId687" display="Länk Webbsida" xr:uid="{F5419545-678E-4715-948B-32031C723022}"/>
    <hyperlink ref="I6172" r:id="rId688" display="Bilder Dropbox" xr:uid="{819634B2-3176-40F3-B0AC-F7376A344866}"/>
    <hyperlink ref="H6173" r:id="rId689" display="Länk Webbsida" xr:uid="{BDC2B902-72BA-43E0-9B24-FC748D71A9A0}"/>
    <hyperlink ref="I6173" r:id="rId690" display="Bilder Dropbox" xr:uid="{10828297-31FD-475E-B6AF-DA5059457389}"/>
    <hyperlink ref="H6174" r:id="rId691" display="Länk Webbsida" xr:uid="{278A59E4-56ED-49B5-9E69-4E8BB72666EA}"/>
    <hyperlink ref="I6174" r:id="rId692" display="Bilder Dropbox" xr:uid="{B6CA1C2F-EDBB-41A3-B2F9-391FEEE0A9C6}"/>
    <hyperlink ref="H6175" r:id="rId693" display="Länk Webbsida" xr:uid="{1EA97C92-EC7E-4425-A356-8A98447237AD}"/>
    <hyperlink ref="I6175" r:id="rId694" display="Bilder Dropbox" xr:uid="{0D663D1A-163A-40C2-B41A-EF2CD791DC67}"/>
    <hyperlink ref="H6176" r:id="rId695" display="Länk Webbsida" xr:uid="{8CD30330-3E93-4897-997F-13213D349360}"/>
    <hyperlink ref="I6176" r:id="rId696" display="Bilder Dropbox" xr:uid="{1C37D1F9-4832-42D6-AEBF-09A18E84720F}"/>
    <hyperlink ref="H6177" r:id="rId697" display="Länk Webbsida" xr:uid="{AA191E67-4E67-4C8F-832C-0A478C00A694}"/>
    <hyperlink ref="I6177" r:id="rId698" display="Bilder Dropbox" xr:uid="{613DD944-1466-4EB3-8314-CBD29BD33B29}"/>
    <hyperlink ref="H6178" r:id="rId699" display="Länk Webbsida" xr:uid="{EF746CE7-99D7-44D0-947C-1CE8892ECB88}"/>
    <hyperlink ref="I6178" r:id="rId700" display="Bilder Dropbox" xr:uid="{50A9AAD5-9371-4F44-99C8-46078BFC575D}"/>
    <hyperlink ref="H6183" r:id="rId701" display="Länk Webbsida" xr:uid="{21E5497C-A1B4-48D3-ACAA-D295CF958ACB}"/>
    <hyperlink ref="I6183" r:id="rId702" display="Bilder Dropbox" xr:uid="{F1B32208-EE2F-4AAB-AE79-0EFD702047D7}"/>
    <hyperlink ref="H6184" r:id="rId703" display="Länk Webbsida" xr:uid="{DB44EADD-851C-4B04-BA0A-4596FDC70F79}"/>
    <hyperlink ref="I6184" r:id="rId704" display="Bilder Dropbox" xr:uid="{C9571DBB-F4F7-48F7-A85E-CCBEEF5A061A}"/>
    <hyperlink ref="H6185" r:id="rId705" display="Länk Webbsida" xr:uid="{3692C4EC-7E25-455B-99AA-C35070C5276A}"/>
    <hyperlink ref="I6185" r:id="rId706" display="Bilder Dropbox" xr:uid="{12FFCF15-0ED8-468E-B5DE-25FC17BE6C97}"/>
    <hyperlink ref="H6186" r:id="rId707" display="Länk Webbsida" xr:uid="{458EABB0-7F13-47A4-8711-4E9D017B1728}"/>
    <hyperlink ref="I6186" r:id="rId708" display="Bilder Dropbox" xr:uid="{BB596AB3-6E78-41AB-BCBF-ECE026F684FF}"/>
    <hyperlink ref="H6187" r:id="rId709" display="Länk Webbsida" xr:uid="{DCC349F2-7587-4D67-9188-7BCF894F9645}"/>
    <hyperlink ref="I6187" r:id="rId710" display="Bilder Dropbox" xr:uid="{837D9B7B-EDC0-41BB-BCF9-F32A09508DB6}"/>
    <hyperlink ref="H6188" r:id="rId711" display="Länk Webbsida" xr:uid="{B91CDB8B-5FE4-4096-9AF1-AAE63CE52ADC}"/>
    <hyperlink ref="I6188" r:id="rId712" display="Bilder Dropbox" xr:uid="{78E855C3-C43A-473E-ABD2-4D1B2DADA52E}"/>
    <hyperlink ref="H6189" r:id="rId713" display="Länk Webbsida" xr:uid="{90847AEE-0DCE-4DBE-B0E7-BD8A95632B0F}"/>
    <hyperlink ref="I6189" r:id="rId714" display="Bilder Dropbox" xr:uid="{B9657F88-183D-4C7A-8FB7-E76DD8039206}"/>
    <hyperlink ref="H6190" r:id="rId715" display="Länk Webbsida" xr:uid="{74F6318F-BF36-49D2-A833-0982C1C52F2F}"/>
    <hyperlink ref="I6190" r:id="rId716" display="Bilder Dropbox" xr:uid="{366CD092-772B-4B67-9C36-D04C6A88C858}"/>
    <hyperlink ref="H6191" r:id="rId717" display="Länk Webbsida" xr:uid="{AF3DED57-1874-4EC5-BD63-40ABF9968C01}"/>
    <hyperlink ref="I6191" r:id="rId718" display="Bilder Dropbox" xr:uid="{CE05F447-CE26-4705-918F-56F97F1E8FC3}"/>
    <hyperlink ref="H6192" r:id="rId719" display="Länk Webbsida" xr:uid="{9656DD84-6828-48C4-A952-710C69A1E008}"/>
    <hyperlink ref="I6192" r:id="rId720" display="Bilder Dropbox" xr:uid="{CA03E4B7-8767-40F4-9C59-54B19092E5E8}"/>
    <hyperlink ref="H6193" r:id="rId721" display="Länk Webbsida" xr:uid="{034CCEB1-F3DC-427F-B969-F4BC76296DB2}"/>
    <hyperlink ref="I6193" r:id="rId722" display="Bilder Dropbox" xr:uid="{2F34AEDD-5E02-4EAF-9D3B-B91127819697}"/>
    <hyperlink ref="H6194" r:id="rId723" display="Länk Webbsida" xr:uid="{61A15501-F063-4985-90E1-BB02EA227F29}"/>
    <hyperlink ref="I6194" r:id="rId724" display="Bilder Dropbox" xr:uid="{82022475-3B69-4EDE-A616-8EF51ED2F09C}"/>
    <hyperlink ref="H6197" r:id="rId725" display="Länk Webbsida" xr:uid="{D93F45BD-3E2C-4EF4-BCA7-19EA5FF63016}"/>
    <hyperlink ref="I6197" r:id="rId726" display="Bilder Dropbox" xr:uid="{71DC80C8-2556-4A78-B649-BE7CA8B2A1AA}"/>
    <hyperlink ref="H6198" r:id="rId727" display="Länk Webbsida" xr:uid="{6A1DE738-59B2-4FC2-AFDE-98AEF1EE2D06}"/>
    <hyperlink ref="I6198" r:id="rId728" display="Bilder Dropbox" xr:uid="{ECAC5178-5AF8-4F19-8692-33C8B2C080F3}"/>
    <hyperlink ref="H6199" r:id="rId729" display="Länk Webbsida" xr:uid="{D76F2823-DF8D-46BD-AFFE-6DC340AEAA50}"/>
    <hyperlink ref="I6199" r:id="rId730" display="Bilder Dropbox" xr:uid="{CBA39A18-348E-4993-B19A-73BDE4DD6284}"/>
    <hyperlink ref="H6200" r:id="rId731" display="Länk Webbsida" xr:uid="{335FCAD8-A576-4EE1-AC4B-F566A0864011}"/>
    <hyperlink ref="I6200" r:id="rId732" display="Bilder Dropbox" xr:uid="{7FA9E82C-881E-49CE-B236-E2A38D2DDB44}"/>
    <hyperlink ref="H6201" r:id="rId733" display="Länk Webbsida" xr:uid="{8E588255-2505-4120-A151-4B35E4797383}"/>
    <hyperlink ref="I6201" r:id="rId734" display="Bilder Dropbox" xr:uid="{31F5904D-EC19-4DAF-8EFC-49061DA90AC5}"/>
    <hyperlink ref="H6202" r:id="rId735" display="Länk Webbsida" xr:uid="{E0FBF302-F5CC-4D5E-8CB7-22CA25607C3F}"/>
    <hyperlink ref="I6202" r:id="rId736" display="Bilder Dropbox" xr:uid="{62B99DF6-C1EF-4DE5-971A-12CEF44DAC7E}"/>
    <hyperlink ref="H6203" r:id="rId737" display="Länk Webbsida" xr:uid="{A5FB2395-0494-4D5D-9F13-A5045194A5CF}"/>
    <hyperlink ref="I6203" r:id="rId738" display="Bilder Dropbox" xr:uid="{116AB34B-76DA-4EE4-83AF-07ED7A93F978}"/>
    <hyperlink ref="H6204" r:id="rId739" display="Länk Webbsida" xr:uid="{2F384D59-C166-429D-A1E0-91E5281F4F86}"/>
    <hyperlink ref="I6204" r:id="rId740" display="Bilder Dropbox" xr:uid="{C70EB0F1-807A-4B41-A89C-32BC9CEC8202}"/>
    <hyperlink ref="H6205" r:id="rId741" display="Länk Webbsida" xr:uid="{C2906EDF-8186-436E-B004-FA947FDA5868}"/>
    <hyperlink ref="I6205" r:id="rId742" display="Bilder Dropbox" xr:uid="{97223FE8-B19D-4885-9911-FA3C2DE2D7BB}"/>
    <hyperlink ref="H6206" r:id="rId743" display="Länk Webbsida" xr:uid="{C67ADE1E-E5F3-4D9E-8EC7-E08D052D621C}"/>
    <hyperlink ref="I6206" r:id="rId744" display="Bilder Dropbox" xr:uid="{7389EC9C-8431-4C24-97BC-168233BE2459}"/>
    <hyperlink ref="H6207" r:id="rId745" display="Länk Webbsida" xr:uid="{C4E3F4F5-1B43-4742-9196-D10FB1BE3496}"/>
    <hyperlink ref="I6207" r:id="rId746" display="Bilder Dropbox" xr:uid="{4106BD89-F88A-4913-A5FA-4F2BA85EAA83}"/>
    <hyperlink ref="H6208" r:id="rId747" display="Länk Webbsida" xr:uid="{CCAED8FB-6DE2-4243-92D0-DA4FF690E91E}"/>
    <hyperlink ref="I6208" r:id="rId748" display="Bilder Dropbox" xr:uid="{E1B835DD-1925-44A6-90A5-36DCD8DCC8A7}"/>
    <hyperlink ref="H6211" r:id="rId749" display="Länk Webbsida" xr:uid="{18AD3918-785A-47A5-B76A-BF7289009FF5}"/>
    <hyperlink ref="I6211" r:id="rId750" display="Bilder Dropbox" xr:uid="{1816BA85-1CCC-4A9A-B9AE-3DE236A8E0B7}"/>
    <hyperlink ref="H6212" r:id="rId751" display="Länk Webbsida" xr:uid="{0F688027-86C6-41E8-B7E8-57DCD58B3208}"/>
    <hyperlink ref="I6212" r:id="rId752" display="Bilder Dropbox" xr:uid="{E11B5A61-2FE6-4AA9-95FF-323629296A64}"/>
    <hyperlink ref="H6213" r:id="rId753" display="Länk Webbsida" xr:uid="{248B6987-7218-4B45-B1FB-4352311B4AF2}"/>
    <hyperlink ref="I6213" r:id="rId754" display="Bilder Dropbox" xr:uid="{378A8DEB-F995-4444-B686-E858B7ADF5C9}"/>
    <hyperlink ref="H6214" r:id="rId755" display="Länk Webbsida" xr:uid="{239F8BBA-32B1-4B7E-AAC4-44B5DC937EF1}"/>
    <hyperlink ref="I6214" r:id="rId756" display="Bilder Dropbox" xr:uid="{18E426B3-C430-4D2F-ADBA-926955083521}"/>
    <hyperlink ref="H6215" r:id="rId757" display="Länk Webbsida" xr:uid="{C8EDBC30-80E6-428D-98B8-AA188EA7E01F}"/>
    <hyperlink ref="I6215" r:id="rId758" display="Bilder Dropbox" xr:uid="{C81D2D78-45A0-43CC-82A0-3F691259A3F9}"/>
    <hyperlink ref="H6216" r:id="rId759" display="Länk Webbsida" xr:uid="{28E330AC-66BC-4028-9018-1D438C23B3B6}"/>
    <hyperlink ref="I6216" r:id="rId760" display="Bilder Dropbox" xr:uid="{8B97DB2B-C872-4D2B-95FD-A0A6C4A1C1E0}"/>
    <hyperlink ref="H6217" r:id="rId761" display="Länk Webbsida" xr:uid="{827A3B94-76CC-4F74-A590-EB8287BE5479}"/>
    <hyperlink ref="I6217" r:id="rId762" display="Bilder Dropbox" xr:uid="{1D99883F-C94A-4FE5-AA6F-9A3EB2638829}"/>
    <hyperlink ref="H6218" r:id="rId763" display="Länk Webbsida" xr:uid="{0CA296B0-BC96-4B29-87C0-C1F047A8B2C0}"/>
    <hyperlink ref="I6218" r:id="rId764" display="Bilder Dropbox" xr:uid="{4602C455-2689-4D48-A3F1-EC861456DD91}"/>
    <hyperlink ref="H6219" r:id="rId765" display="Länk Webbsida" xr:uid="{B330191D-B30F-4C39-BB32-AFB57CC73D16}"/>
    <hyperlink ref="I6219" r:id="rId766" display="Bilder Dropbox" xr:uid="{EA413B59-920A-4A09-BC77-D1BFF7B06124}"/>
    <hyperlink ref="H6220" r:id="rId767" display="Länk Webbsida" xr:uid="{50BAF964-A832-4C70-B0F1-378DE3F8E351}"/>
    <hyperlink ref="I6220" r:id="rId768" display="Bilder Dropbox" xr:uid="{8E05A942-EF80-411F-B169-7FBE1646FF01}"/>
    <hyperlink ref="H6221" r:id="rId769" display="Länk Webbsida" xr:uid="{4854E788-84DE-4210-88A7-7F1A62933844}"/>
    <hyperlink ref="I6221" r:id="rId770" display="Bilder Dropbox" xr:uid="{58604E2A-701B-443B-9883-BD832DB46C6E}"/>
    <hyperlink ref="H6222" r:id="rId771" display="Länk Webbsida" xr:uid="{F0D5E4F1-0FA1-4672-A4A1-D98B65BDF6B2}"/>
    <hyperlink ref="I6222" r:id="rId772" display="Bilder Dropbox" xr:uid="{3D3EA7A5-BFB4-4F61-B84D-9D1B816DC13D}"/>
    <hyperlink ref="H6225" r:id="rId773" display="Länk Webbsida" xr:uid="{B7735488-72A4-4BAB-99A0-E6031386F41B}"/>
    <hyperlink ref="I6225" r:id="rId774" display="Bilder Dropbox" xr:uid="{FCB396F1-E494-4627-BEAE-D28D2F0D0CD8}"/>
    <hyperlink ref="H6226" r:id="rId775" display="Länk Webbsida" xr:uid="{949DC285-0D85-49A3-9A54-281D9FC1C633}"/>
    <hyperlink ref="I6226" r:id="rId776" display="Bilder Dropbox" xr:uid="{B4190115-A33A-4118-9993-D9FA8EED7EC6}"/>
    <hyperlink ref="H6227" r:id="rId777" display="Länk Webbsida" xr:uid="{858C8A6D-504F-4C87-A415-1AD982F51BE5}"/>
    <hyperlink ref="I6227" r:id="rId778" display="Bilder Dropbox" xr:uid="{C34610DE-AD9F-41DD-9AF6-E1F1E1A50A91}"/>
    <hyperlink ref="H6228" r:id="rId779" display="Länk Webbsida" xr:uid="{86728F31-033E-45E9-A686-AA1930D2171C}"/>
    <hyperlink ref="I6228" r:id="rId780" display="Bilder Dropbox" xr:uid="{7B8BA7E8-57AC-4C8A-8B67-EDCB8E67FC82}"/>
    <hyperlink ref="H6229" r:id="rId781" display="Länk Webbsida" xr:uid="{72766831-0980-46B4-BCF8-7383173EA109}"/>
    <hyperlink ref="I6229" r:id="rId782" display="Bilder Dropbox" xr:uid="{1EB8B92E-CE99-4AC2-BCAB-540D78488219}"/>
    <hyperlink ref="H6230" r:id="rId783" display="Länk Webbsida" xr:uid="{3483FFB8-1DDF-4D17-A840-4B0D454A3668}"/>
    <hyperlink ref="I6230" r:id="rId784" display="Bilder Dropbox" xr:uid="{989CC24A-37E5-4BFB-8B36-8BDF1BCA27D8}"/>
    <hyperlink ref="H6231" r:id="rId785" display="Länk Webbsida" xr:uid="{F211168C-9ED6-4686-AF03-C50DD050CB93}"/>
    <hyperlink ref="I6231" r:id="rId786" display="Bilder Dropbox" xr:uid="{FDA4E249-AD13-40B1-84BC-87C692A32EC2}"/>
    <hyperlink ref="H6232" r:id="rId787" display="Länk Webbsida" xr:uid="{2D80230E-9DDE-4529-850C-1E1F4DCEF0E3}"/>
    <hyperlink ref="I6232" r:id="rId788" display="Bilder Dropbox" xr:uid="{995F06A1-76E6-4BDC-B2BC-7A88BEB507D4}"/>
    <hyperlink ref="H6233" r:id="rId789" display="Länk Webbsida" xr:uid="{9921FD52-19E7-4612-9ED8-229EB179AE87}"/>
    <hyperlink ref="I6233" r:id="rId790" display="Bilder Dropbox" xr:uid="{B96FB618-F9A7-43D9-BA20-D0039AF63ED4}"/>
    <hyperlink ref="H6234" r:id="rId791" display="Länk Webbsida" xr:uid="{9903D6F5-9AE2-4E02-8CDF-DEAF191D13D4}"/>
    <hyperlink ref="I6234" r:id="rId792" display="Bilder Dropbox" xr:uid="{B5200A7A-F1DA-49F0-ABF3-9A0563826337}"/>
    <hyperlink ref="H6235" r:id="rId793" display="Länk Webbsida" xr:uid="{9B247B40-6B12-4B14-A9F3-ED8E5D78E400}"/>
    <hyperlink ref="I6235" r:id="rId794" display="Bilder Dropbox" xr:uid="{8976342C-8905-44A8-A71D-220D1B6D2E1E}"/>
    <hyperlink ref="H6236" r:id="rId795" display="Länk Webbsida" xr:uid="{2664CCD8-0013-49EA-A67B-C773A802A643}"/>
    <hyperlink ref="I6236" r:id="rId796" display="Bilder Dropbox" xr:uid="{5BC191FF-3C4A-4135-86B0-D6DD305B60E1}"/>
    <hyperlink ref="H1057" r:id="rId797" display="Länk Webbsida" xr:uid="{546BE7EF-8ADB-493A-8DF2-6C8B2542D931}"/>
    <hyperlink ref="I1057" r:id="rId798" display="Bilder Dropbox" xr:uid="{3FB9BF4C-E939-4C38-8DBD-2E949E800725}"/>
    <hyperlink ref="H1058" r:id="rId799" display="Länk Webbsida" xr:uid="{ACC9C5B0-EAF0-4AE5-8105-504613D95777}"/>
    <hyperlink ref="I1058" r:id="rId800" display="Bilder Dropbox" xr:uid="{C35A81DC-EF00-4F8E-87C5-3FB48CD3DE89}"/>
    <hyperlink ref="H1059" r:id="rId801" display="Länk Webbsida" xr:uid="{5EBDBD18-D89B-4CF3-9384-5A1C80B11195}"/>
    <hyperlink ref="I1059" r:id="rId802" display="Bilder Dropbox" xr:uid="{CFE37D94-8AA8-4503-B54F-875AFCBAD7D1}"/>
    <hyperlink ref="H1060" r:id="rId803" display="Länk Webbsida" xr:uid="{0825E122-CBE0-4564-BB0D-B59C989905FC}"/>
    <hyperlink ref="I1060" r:id="rId804" display="Bilder Dropbox" xr:uid="{143E5FA8-7C89-4DE7-B961-1C95840F1D1C}"/>
    <hyperlink ref="H1061" r:id="rId805" display="Länk Webbsida" xr:uid="{3ADCC49C-8B4A-445D-BAE3-E3D94D6BF7E5}"/>
    <hyperlink ref="I1061" r:id="rId806" display="Bilder Dropbox" xr:uid="{A5A0CBE4-8E83-4966-8092-FB0147D45289}"/>
    <hyperlink ref="H1062" r:id="rId807" display="Länk Webbsida" xr:uid="{2D6E702D-1FA9-4E72-BAED-739A464D1C1E}"/>
    <hyperlink ref="I1062" r:id="rId808" display="Bilder Dropbox" xr:uid="{51FE4B8E-0F96-4A0D-BE1A-93DCFC889B8D}"/>
    <hyperlink ref="H1063" r:id="rId809" display="Länk Webbsida" xr:uid="{2F2DC12F-2198-43FC-A1CC-19F155FE3681}"/>
    <hyperlink ref="I1063" r:id="rId810" display="Bilder Dropbox" xr:uid="{769736CC-AE6D-4962-B516-7130D7214C62}"/>
    <hyperlink ref="H1064" r:id="rId811" display="Länk Webbsida" xr:uid="{5474D41F-C5DC-41FE-A2BC-E41E3F2CD140}"/>
    <hyperlink ref="I1064" r:id="rId812" display="Bilder Dropbox" xr:uid="{F6B1DC49-B23C-40CA-9CF1-8C209D5F64E7}"/>
    <hyperlink ref="H1065" r:id="rId813" display="Länk Webbsida" xr:uid="{AB4E7C96-5817-4562-8A4C-123F07243D3F}"/>
    <hyperlink ref="I1065" r:id="rId814" display="Bilder Dropbox" xr:uid="{40A3626B-B410-4C40-9D5D-D02D14B8792A}"/>
    <hyperlink ref="H1068" r:id="rId815" display="Länk Webbsida" xr:uid="{9C2455D2-362E-470A-8277-2AB11B7C54E4}"/>
    <hyperlink ref="I1068" r:id="rId816" display="Bilder Dropbox" xr:uid="{E1B28B7E-0D6A-4D20-A6DF-647CC150D7F7}"/>
    <hyperlink ref="H1069" r:id="rId817" display="Länk Webbsida" xr:uid="{53CEE06F-8406-4CAD-BC0E-6390C38FDDFD}"/>
    <hyperlink ref="I1069" r:id="rId818" display="Bilder Dropbox" xr:uid="{5139022A-8CA0-4E13-813A-AD32FBDB10B0}"/>
    <hyperlink ref="H1070" r:id="rId819" display="Länk Webbsida" xr:uid="{A8C7875E-3735-4B5B-9893-A865E236E032}"/>
    <hyperlink ref="I1070" r:id="rId820" display="Bilder Dropbox" xr:uid="{8518ECD6-AA9D-40B7-9C4A-75ADD9002236}"/>
    <hyperlink ref="H1071" r:id="rId821" display="Länk Webbsida" xr:uid="{4D5DBAE5-86EB-41B4-BF47-A261D7B9C1A2}"/>
    <hyperlink ref="I1071" r:id="rId822" display="Bilder Dropbox" xr:uid="{86C3B4EB-0BBA-48D9-843F-0D171924A50A}"/>
    <hyperlink ref="H1072" r:id="rId823" display="Länk Webbsida" xr:uid="{5A4FC269-69BE-46D5-9F64-5EFA76670638}"/>
    <hyperlink ref="I1072" r:id="rId824" display="Bilder Dropbox" xr:uid="{14956306-0D71-4494-907E-399D5BEF37B4}"/>
    <hyperlink ref="H1073" r:id="rId825" display="Länk Webbsida" xr:uid="{C50ED737-414E-409D-8452-B20BB37C57D4}"/>
    <hyperlink ref="I1073" r:id="rId826" display="Bilder Dropbox" xr:uid="{0BF3E234-828E-4077-9B7F-8B4B7B4A6282}"/>
    <hyperlink ref="H1080" r:id="rId827" display="Länk Webbsida" xr:uid="{034579D0-0877-4AD5-9415-C53A0A00C082}"/>
    <hyperlink ref="I1080" r:id="rId828" display="Bilder Dropbox" xr:uid="{1FC90E60-1592-4D14-98C9-28B73AD07629}"/>
    <hyperlink ref="H1081" r:id="rId829" display="Länk Webbsida" xr:uid="{286A3CEE-60AE-42B1-A16E-1F073A170AAB}"/>
    <hyperlink ref="I1081" r:id="rId830" display="Bilder Dropbox" xr:uid="{D9092094-3126-4B15-8999-54E1B9507194}"/>
    <hyperlink ref="H1082" r:id="rId831" display="Länk Webbsida" xr:uid="{2CC68E95-EC9D-4842-B3AA-F27BBEB0298D}"/>
    <hyperlink ref="I1082" r:id="rId832" display="Bilder Dropbox" xr:uid="{2793FDB1-C2A8-4926-9461-C201712DBE07}"/>
    <hyperlink ref="H1083" r:id="rId833" display="Länk Webbsida" xr:uid="{9F98D4DE-6E8A-4460-B74D-10529EF790BE}"/>
    <hyperlink ref="I1083" r:id="rId834" display="Bilder Dropbox" xr:uid="{887945CC-66F8-41AD-A095-361353757D46}"/>
    <hyperlink ref="H1084" r:id="rId835" display="Länk Webbsida" xr:uid="{D25A5669-4B3B-40AF-9DAC-27EDCA87768C}"/>
    <hyperlink ref="I1084" r:id="rId836" display="Bilder Dropbox" xr:uid="{2F323B3B-8A8C-4393-83AF-E588B85DEAB4}"/>
    <hyperlink ref="H1085" r:id="rId837" display="Länk Webbsida" xr:uid="{167BA8C4-8DB2-401C-B57F-B7E6EC454E3D}"/>
    <hyperlink ref="I1085" r:id="rId838" display="Bilder Dropbox" xr:uid="{94358C5B-7DE7-4D21-8C38-83097F514AD3}"/>
    <hyperlink ref="H1086" r:id="rId839" display="Länk Webbsida" xr:uid="{8492AD3B-DEAD-4AC2-A6F8-2DFBB83CC706}"/>
    <hyperlink ref="I1086" r:id="rId840" display="Bilder Dropbox" xr:uid="{C33020E8-174F-4E31-85FC-90031DB056E8}"/>
    <hyperlink ref="H1087" r:id="rId841" display="Länk Webbsida" xr:uid="{D1002F04-3E26-4595-9CFF-BFE6AA996258}"/>
    <hyperlink ref="I1087" r:id="rId842" display="Bilder Dropbox" xr:uid="{516257F3-3B8F-40F4-97F8-AF3159799316}"/>
    <hyperlink ref="H1088" r:id="rId843" display="Länk Webbsida" xr:uid="{AAD1F018-BA25-4367-B0D4-E1F81D1E2464}"/>
    <hyperlink ref="I1088" r:id="rId844" display="Bilder Dropbox" xr:uid="{F42D7BAC-9758-4D24-85A5-7E13812CD7A5}"/>
    <hyperlink ref="H1089" r:id="rId845" display="Länk Webbsida" xr:uid="{04F698F9-AD47-46D1-AA2E-8F2FB6A78BAD}"/>
    <hyperlink ref="I1089" r:id="rId846" display="Bilder Dropbox" xr:uid="{446D04A5-3D06-47B7-86D8-51D6D518A186}"/>
    <hyperlink ref="H1090" r:id="rId847" display="Länk Webbsida" xr:uid="{4B441052-AE13-415E-8192-6F7007EBCAB6}"/>
    <hyperlink ref="I1090" r:id="rId848" display="Bilder Dropbox" xr:uid="{5F1475DC-7116-4AF7-86DB-C37514183112}"/>
    <hyperlink ref="H1091" r:id="rId849" display="Länk Webbsida" xr:uid="{DF006117-876D-4E11-A576-5F3FBDFB17EC}"/>
    <hyperlink ref="I1091" r:id="rId850" display="Bilder Dropbox" xr:uid="{DCB0899A-41DA-46C7-A975-4D9114111ADD}"/>
    <hyperlink ref="H1092" r:id="rId851" display="Länk Webbsida" xr:uid="{D884820A-7BE4-45EF-8C26-8FF83BE4C4F5}"/>
    <hyperlink ref="I1092" r:id="rId852" display="Bilder Dropbox" xr:uid="{D6C3AC8A-4360-44DA-A214-8E3450152225}"/>
    <hyperlink ref="H1093" r:id="rId853" display="Länk Webbsida" xr:uid="{DA307696-9AEC-4ECE-9242-C3B6A6915B8D}"/>
    <hyperlink ref="I1093" r:id="rId854" display="Bilder Dropbox" xr:uid="{337148E2-7E4B-40AD-AB53-53CFD95B0D5E}"/>
    <hyperlink ref="H1094" r:id="rId855" display="Länk Webbsida" xr:uid="{90104BD8-4C9D-4B92-BDAD-A9DE61887688}"/>
    <hyperlink ref="I1094" r:id="rId856" display="Bilder Dropbox" xr:uid="{5FBF8EBB-51D1-4501-BDDF-986CBA5FBCA1}"/>
    <hyperlink ref="H1095" r:id="rId857" display="Länk Webbsida" xr:uid="{BC07737B-0910-407F-B57C-D3BC0053FEA9}"/>
    <hyperlink ref="I1095" r:id="rId858" display="Bilder Dropbox" xr:uid="{5A8C729B-FE59-4D5B-A13E-8BD4CD226FA3}"/>
    <hyperlink ref="H1096" r:id="rId859" display="Länk Webbsida" xr:uid="{42FA5CB4-1C3C-4D85-AF23-CAFB2BEEED59}"/>
    <hyperlink ref="I1096" r:id="rId860" display="Bilder Dropbox" xr:uid="{AAEC8074-E851-4748-8676-1839FB5C7733}"/>
    <hyperlink ref="H1097" r:id="rId861" display="Länk Webbsida" xr:uid="{62BC8CFC-952D-4DA3-9579-5E5FB071577F}"/>
    <hyperlink ref="I1097" r:id="rId862" display="Bilder Dropbox" xr:uid="{4FBA95EE-4924-4268-8698-42E5D0FEC199}"/>
    <hyperlink ref="H1098" r:id="rId863" display="Länk Webbsida" xr:uid="{E95E7D2B-8812-4A1B-9F56-9D0E28A67013}"/>
    <hyperlink ref="I1098" r:id="rId864" display="Bilder Dropbox" xr:uid="{B9E5D288-FA18-4691-ABBB-FDCE044CC1E7}"/>
    <hyperlink ref="H1099" r:id="rId865" display="Länk Webbsida" xr:uid="{CFB21D6D-68B8-4F22-B5C9-D36C78312D68}"/>
    <hyperlink ref="I1099" r:id="rId866" display="Bilder Dropbox" xr:uid="{FDCC95E8-C5A8-492B-99E9-63A851F9FBAD}"/>
    <hyperlink ref="H1100" r:id="rId867" display="Länk Webbsida" xr:uid="{780254C0-84CA-4451-9043-00BB4B200D73}"/>
    <hyperlink ref="I1100" r:id="rId868" display="Bilder Dropbox" xr:uid="{94F0D411-2028-4A03-BDA6-FDEF16FA4985}"/>
    <hyperlink ref="H1103" r:id="rId869" display="Länk Webbsida" xr:uid="{B41B7054-BC6D-4290-B885-8402B4EEA774}"/>
    <hyperlink ref="I1103" r:id="rId870" display="Bilder Dropbox" xr:uid="{229BF2E1-7E7B-4EEF-99B3-F9416D01F4FB}"/>
    <hyperlink ref="H1104" r:id="rId871" display="Länk Webbsida" xr:uid="{CB6D0684-BAF6-4FA6-B80B-178556B33170}"/>
    <hyperlink ref="I1104" r:id="rId872" display="Bilder Dropbox" xr:uid="{AB7B79FA-6644-4644-9798-408BF1A3BF5A}"/>
    <hyperlink ref="H1105" r:id="rId873" display="Länk Webbsida" xr:uid="{598D814E-F61F-47C3-82F1-6AF762AEE839}"/>
    <hyperlink ref="I1105" r:id="rId874" display="Bilder Dropbox" xr:uid="{B18C0B81-DF7E-4A07-9C3B-137E9A50C7AD}"/>
    <hyperlink ref="H1106" r:id="rId875" display="Länk Webbsida" xr:uid="{325603C2-4FEE-4590-88F3-376F300B032B}"/>
    <hyperlink ref="I1106" r:id="rId876" display="Bilder Dropbox" xr:uid="{DB83328D-1DDB-4E68-ABB3-413AF6124306}"/>
    <hyperlink ref="H1107" r:id="rId877" display="Länk Webbsida" xr:uid="{DA52729B-EB9B-48C6-8DF3-D9BF3F5C02D9}"/>
    <hyperlink ref="I1107" r:id="rId878" display="Bilder Dropbox" xr:uid="{527FF8A1-0CAF-48E9-B0C1-1D02006F7456}"/>
    <hyperlink ref="H1108" r:id="rId879" display="Länk Webbsida" xr:uid="{CF93B7DB-952E-4AFD-9BB3-35B5E9D00DB9}"/>
    <hyperlink ref="I1108" r:id="rId880" display="Bilder Dropbox" xr:uid="{ACCA8FF7-EE30-4848-AED4-CCAF3E4CF6D3}"/>
    <hyperlink ref="H1109" r:id="rId881" display="Länk Webbsida" xr:uid="{F23BC912-39BF-4009-89E6-C6BDDBF91215}"/>
    <hyperlink ref="I1109" r:id="rId882" display="Bilder Dropbox" xr:uid="{47CC0175-D926-4C50-B8AD-494878C672AA}"/>
    <hyperlink ref="H1110" r:id="rId883" display="Länk Webbsida" xr:uid="{DC41B811-617E-46C6-A51D-72831E6593CB}"/>
    <hyperlink ref="I1110" r:id="rId884" display="Bilder Dropbox" xr:uid="{C0517818-A14C-46A5-80E1-43CDF5107A05}"/>
    <hyperlink ref="H1111" r:id="rId885" display="Länk Webbsida" xr:uid="{434E9158-7494-4E11-BBBF-B18B8F4B919D}"/>
    <hyperlink ref="I1111" r:id="rId886" display="Bilder Dropbox" xr:uid="{6F5DDD99-AA69-424D-A484-264B84BCB341}"/>
    <hyperlink ref="H1112" r:id="rId887" display="Länk Webbsida" xr:uid="{CB965799-FFAC-45B5-82C6-ADF4740E2EEA}"/>
    <hyperlink ref="I1112" r:id="rId888" display="Bilder Dropbox" xr:uid="{A7BC378F-797F-494C-83DC-CD1996DB5640}"/>
    <hyperlink ref="H1113" r:id="rId889" display="Länk Webbsida" xr:uid="{B492DC66-044F-4245-8DB5-E1B04B3874C3}"/>
    <hyperlink ref="I1113" r:id="rId890" display="Bilder Dropbox" xr:uid="{032F03DC-D5C7-419F-A90A-D937790FA769}"/>
    <hyperlink ref="H1114" r:id="rId891" display="Länk Webbsida" xr:uid="{E8CFBDC7-CB06-434F-B072-1E1F2BA3F74C}"/>
    <hyperlink ref="I1114" r:id="rId892" display="Bilder Dropbox" xr:uid="{2BD7E206-508E-4B04-93BD-EFFDB2036185}"/>
    <hyperlink ref="H1115" r:id="rId893" display="Länk Webbsida" xr:uid="{324E923C-D823-40AF-AA63-3B28BEF19B1C}"/>
    <hyperlink ref="I1115" r:id="rId894" display="Bilder Dropbox" xr:uid="{5948C06D-6C71-4EF5-B310-1409C97C9025}"/>
    <hyperlink ref="H1116" r:id="rId895" display="Länk Webbsida" xr:uid="{0BD41D3B-DEF0-4102-80CC-743CA5A28D16}"/>
    <hyperlink ref="I1116" r:id="rId896" display="Bilder Dropbox" xr:uid="{3EE93BB2-FE0F-47D3-ACF2-EDC8AF555698}"/>
    <hyperlink ref="H1117" r:id="rId897" display="Länk Webbsida" xr:uid="{2558BB5D-153B-4A61-8DAD-772EA0387071}"/>
    <hyperlink ref="I1117" r:id="rId898" display="Bilder Dropbox" xr:uid="{FABF0F84-F96F-4F28-B1C5-78688BE4A9FB}"/>
    <hyperlink ref="H1118" r:id="rId899" display="Länk Webbsida" xr:uid="{74290788-63F9-4CEE-AB7A-5C8935C59AD5}"/>
    <hyperlink ref="I1118" r:id="rId900" display="Bilder Dropbox" xr:uid="{CF2F2494-240A-41A5-A193-D03258F51FFD}"/>
    <hyperlink ref="H1119" r:id="rId901" display="Länk Webbsida" xr:uid="{7AF65E4E-746A-466B-94E1-8A35720AADDB}"/>
    <hyperlink ref="I1119" r:id="rId902" display="Bilder Dropbox" xr:uid="{2C81FC07-C761-477A-95B2-FF9DC0AF45B7}"/>
    <hyperlink ref="H1120" r:id="rId903" display="Länk Webbsida" xr:uid="{D68206E1-3D81-41AA-A0A4-B0880D1A30B5}"/>
    <hyperlink ref="I1120" r:id="rId904" display="Bilder Dropbox" xr:uid="{BCA2C91C-0659-45B2-A590-AC8DBB274507}"/>
    <hyperlink ref="H1121" r:id="rId905" display="Länk Webbsida" xr:uid="{8CEC61A9-B41B-4074-A39D-35D32CAF91B8}"/>
    <hyperlink ref="I1121" r:id="rId906" display="Bilder Dropbox" xr:uid="{A9AB04A7-9CF0-49E3-B6B7-61FA4B72083A}"/>
    <hyperlink ref="H1122" r:id="rId907" display="Länk Webbsida" xr:uid="{BC3B9C62-B310-4C1E-B747-2672A11D6312}"/>
    <hyperlink ref="I1122" r:id="rId908" display="Bilder Dropbox" xr:uid="{651D72F8-53DA-4738-B247-C236B50F0BEF}"/>
    <hyperlink ref="H1123" r:id="rId909" display="Länk Webbsida" xr:uid="{7821E246-7F4A-44AC-B70F-737453569BF0}"/>
    <hyperlink ref="I1123" r:id="rId910" display="Bilder Dropbox" xr:uid="{E5036811-0B6E-4CC5-BF85-8A54F236B853}"/>
    <hyperlink ref="H1126" r:id="rId911" display="Länk Webbsida" xr:uid="{8FFA7898-7CB2-46C8-A66D-65695DB99448}"/>
    <hyperlink ref="I1126" r:id="rId912" display="Bilder Dropbox" xr:uid="{4EDCAA7E-D3BE-4F92-AB0D-D462CA089C7C}"/>
    <hyperlink ref="H1127" r:id="rId913" display="Länk Webbsida" xr:uid="{AC4C7956-C36E-4226-884C-63699D47FD41}"/>
    <hyperlink ref="I1127" r:id="rId914" display="Bilder Dropbox" xr:uid="{E1F31EF4-0FE2-40BB-841C-511EB5948EDD}"/>
    <hyperlink ref="H1128" r:id="rId915" display="Länk Webbsida" xr:uid="{835C8491-6F38-4AF7-8799-56A92942342E}"/>
    <hyperlink ref="I1128" r:id="rId916" display="Bilder Dropbox" xr:uid="{817A5A08-E6B7-48CE-BF19-CCC2353785D3}"/>
    <hyperlink ref="H1129" r:id="rId917" display="Länk Webbsida" xr:uid="{DCC7537A-1A29-41C6-B352-6399F58D9039}"/>
    <hyperlink ref="I1129" r:id="rId918" display="Bilder Dropbox" xr:uid="{5902E393-44DC-426C-A5CB-A4A4EA831356}"/>
    <hyperlink ref="H1130" r:id="rId919" display="Länk Webbsida" xr:uid="{14783502-ADB9-4ED4-B293-771E0D6817DD}"/>
    <hyperlink ref="I1130" r:id="rId920" display="Bilder Dropbox" xr:uid="{8E529300-A6ED-4F9A-B6A7-A59A98F3A346}"/>
    <hyperlink ref="H1131" r:id="rId921" display="Länk Webbsida" xr:uid="{F96616AE-8559-43B6-B935-4654A80E2624}"/>
    <hyperlink ref="I1131" r:id="rId922" display="Bilder Dropbox" xr:uid="{D3BF1977-796C-49C4-85C7-2403050D55F9}"/>
    <hyperlink ref="H1132" r:id="rId923" display="Länk Webbsida" xr:uid="{CF4226EF-67BA-467C-BB54-A1FAFF257C26}"/>
    <hyperlink ref="I1132" r:id="rId924" display="Bilder Dropbox" xr:uid="{49561E5F-FA5A-4BF4-BA0E-A9D8B8130A3B}"/>
    <hyperlink ref="H1133" r:id="rId925" display="Länk Webbsida" xr:uid="{9B10F424-E71E-4498-9D11-5C37FC75260A}"/>
    <hyperlink ref="I1133" r:id="rId926" display="Bilder Dropbox" xr:uid="{6C1C960F-3B61-4624-B695-F5D639518762}"/>
    <hyperlink ref="H1134" r:id="rId927" display="Länk Webbsida" xr:uid="{8EA61B4B-C440-4C8A-8C34-A2019F9A802C}"/>
    <hyperlink ref="I1134" r:id="rId928" display="Bilder Dropbox" xr:uid="{FBF02938-6F49-4B0A-A385-DD899E01648E}"/>
    <hyperlink ref="H1135" r:id="rId929" display="Länk Webbsida" xr:uid="{42EEA646-47C2-4BD8-AED2-207110C8090C}"/>
    <hyperlink ref="I1135" r:id="rId930" display="Bilder Dropbox" xr:uid="{DBF8E5D4-F126-461F-AF5E-B2A05F11965A}"/>
    <hyperlink ref="H1136" r:id="rId931" display="Länk Webbsida" xr:uid="{83F8727D-44A8-4079-B79F-B104845D4A09}"/>
    <hyperlink ref="I1136" r:id="rId932" display="Bilder Dropbox" xr:uid="{F40759EC-26BB-465A-9CA0-429F6E84CD58}"/>
    <hyperlink ref="H1137" r:id="rId933" display="Länk Webbsida" xr:uid="{F3DA8C8A-9A08-4930-9391-694981897A25}"/>
    <hyperlink ref="I1137" r:id="rId934" display="Bilder Dropbox" xr:uid="{8E51FD96-8C2F-426E-A4B0-E2D059EE486B}"/>
    <hyperlink ref="H1138" r:id="rId935" display="Länk Webbsida" xr:uid="{01311BCA-3E0E-4BAC-8D24-A1EC7F2DCBF5}"/>
    <hyperlink ref="I1138" r:id="rId936" display="Bilder Dropbox" xr:uid="{17145265-3E49-4E8D-AAFD-5B283275155F}"/>
    <hyperlink ref="H1139" r:id="rId937" display="Länk Webbsida" xr:uid="{F344686F-89F5-4D0D-9436-0672041EDFBE}"/>
    <hyperlink ref="I1139" r:id="rId938" display="Bilder Dropbox" xr:uid="{7A7EB3C3-C2FE-4E1C-92BD-A9096495CC70}"/>
    <hyperlink ref="H1140" r:id="rId939" display="Länk Webbsida" xr:uid="{C13FB3B4-4863-4E6E-A37E-5E7FC568C4AE}"/>
    <hyperlink ref="I1140" r:id="rId940" display="Bilder Dropbox" xr:uid="{7CFDB053-047F-4E14-92A7-14F75D0B9C4C}"/>
    <hyperlink ref="H1141" r:id="rId941" display="Länk Webbsida" xr:uid="{DC71B359-F550-4B1D-A5F8-B82FDEDBB939}"/>
    <hyperlink ref="I1141" r:id="rId942" display="Bilder Dropbox" xr:uid="{A545B195-ADDF-4EF0-8887-A05C153F4A1E}"/>
    <hyperlink ref="H1142" r:id="rId943" display="Länk Webbsida" xr:uid="{B9F1A307-7035-4B9B-8C67-E37DF0B2568F}"/>
    <hyperlink ref="I1142" r:id="rId944" display="Bilder Dropbox" xr:uid="{80817F1B-7BA9-4BBF-9EB3-CA4D34E18D67}"/>
    <hyperlink ref="H1143" r:id="rId945" display="Länk Webbsida" xr:uid="{52163C20-7F89-458B-A810-C00AB98C0FFB}"/>
    <hyperlink ref="I1143" r:id="rId946" display="Bilder Dropbox" xr:uid="{A8756250-C263-4A49-94E9-0622F064C48B}"/>
    <hyperlink ref="H1144" r:id="rId947" display="Länk Webbsida" xr:uid="{9B0309AD-75A2-4D88-A0F3-66AAE17A97B4}"/>
    <hyperlink ref="I1144" r:id="rId948" display="Bilder Dropbox" xr:uid="{B31FE6CB-9F96-4E53-8E96-57404F07CE7D}"/>
    <hyperlink ref="H1145" r:id="rId949" display="Länk Webbsida" xr:uid="{D7CEF3B3-6687-4613-97C2-5A200E239E92}"/>
    <hyperlink ref="I1145" r:id="rId950" display="Bilder Dropbox" xr:uid="{F023C755-A0A0-4ACC-A2D2-9385C0801673}"/>
    <hyperlink ref="H1146" r:id="rId951" display="Länk Webbsida" xr:uid="{DC772CED-22D7-447E-8414-B592CB8D1305}"/>
    <hyperlink ref="I1146" r:id="rId952" display="Bilder Dropbox" xr:uid="{8E3B5F3E-2C4E-4887-A4D8-3017C3149707}"/>
    <hyperlink ref="H1297" r:id="rId953" display="Länk Webbsida" xr:uid="{8E3C568A-326E-44DB-896E-8F84C5711353}"/>
    <hyperlink ref="I1297" r:id="rId954" display="Bilder Dropbox" xr:uid="{8673F0F3-64AC-47FD-B542-A7E92948F915}"/>
    <hyperlink ref="H1298" r:id="rId955" display="Länk Webbsida" xr:uid="{E50BFAB0-3923-41BA-8322-0DF87FA3C789}"/>
    <hyperlink ref="I1298" r:id="rId956" display="Bilder Dropbox" xr:uid="{E8E41DC3-652D-4EDD-993A-37DEE1381A61}"/>
    <hyperlink ref="H1299" r:id="rId957" display="Länk Webbsida" xr:uid="{46A56FEA-9BBE-4BD6-9EFA-09B8D6CE73D0}"/>
    <hyperlink ref="I1299" r:id="rId958" display="Bilder Dropbox" xr:uid="{7C1ED4A8-2072-448D-9A6D-16C92078B7AC}"/>
    <hyperlink ref="H1300" r:id="rId959" display="Länk Webbsida" xr:uid="{A0E5692C-4B53-46BA-A02C-C26BE18DF89A}"/>
    <hyperlink ref="I1300" r:id="rId960" display="Bilder Dropbox" xr:uid="{893F7B3E-2875-430F-B825-411A26C21D5B}"/>
    <hyperlink ref="H1301" r:id="rId961" display="Länk Webbsida" xr:uid="{C059E1F0-7CB1-4DBC-B45F-AA582AAB228D}"/>
    <hyperlink ref="I1301" r:id="rId962" display="Bilder Dropbox" xr:uid="{AA9A5EF6-9036-49BD-94A5-597B08D2A965}"/>
    <hyperlink ref="H1302" r:id="rId963" display="Länk Webbsida" xr:uid="{769F4E5F-911E-48D4-BA52-62B213A805CA}"/>
    <hyperlink ref="I1302" r:id="rId964" display="Bilder Dropbox" xr:uid="{58A6678A-D320-4354-B90A-A634B2EB5897}"/>
    <hyperlink ref="H1303" r:id="rId965" display="Länk Webbsida" xr:uid="{DD6C1976-D2C5-4A89-9CFB-99B8FDAE9345}"/>
    <hyperlink ref="I1303" r:id="rId966" display="Bilder Dropbox" xr:uid="{E5EA01F6-4E1E-4440-931B-BC947A5D97E9}"/>
    <hyperlink ref="H1304" r:id="rId967" display="Länk Webbsida" xr:uid="{52D4D59F-6D8D-4E28-BD61-54B53A02A42C}"/>
    <hyperlink ref="I1304" r:id="rId968" display="Bilder Dropbox" xr:uid="{28C32EC4-0EBC-45BB-B26D-AF5340C8A0DF}"/>
    <hyperlink ref="H1305" r:id="rId969" display="Länk Webbsida" xr:uid="{6A33A5A7-31A7-4DEE-A008-0E876604B8CD}"/>
    <hyperlink ref="I1305" r:id="rId970" display="Bilder Dropbox" xr:uid="{CE1F8E00-90C2-4B3C-A7F4-07E6126BDF35}"/>
    <hyperlink ref="H1306" r:id="rId971" display="Länk Webbsida" xr:uid="{7FE63D9F-7487-48CB-B1A7-60C17F56B103}"/>
    <hyperlink ref="I1306" r:id="rId972" display="Bilder Dropbox" xr:uid="{B707C56C-87F0-4591-8D80-63C760B2EE86}"/>
    <hyperlink ref="H1307" r:id="rId973" display="Länk Webbsida" xr:uid="{5B59CA1D-F70D-4285-B3D2-5EA841228C28}"/>
    <hyperlink ref="I1307" r:id="rId974" display="Bilder Dropbox" xr:uid="{75834CB9-9C6E-4F79-BA06-773ABA91AE18}"/>
    <hyperlink ref="H1308" r:id="rId975" display="Länk Webbsida" xr:uid="{CDEC6F51-6159-45FC-A3BE-728AD39CA938}"/>
    <hyperlink ref="I1308" r:id="rId976" display="Bilder Dropbox" xr:uid="{CF9592EA-93B7-4A9F-95AD-6B5F86D93A1D}"/>
    <hyperlink ref="H1309" r:id="rId977" display="Länk Webbsida" xr:uid="{5DB080D7-B54E-40F8-B38F-83D69B2BE8F3}"/>
    <hyperlink ref="I1309" r:id="rId978" display="Bilder Dropbox" xr:uid="{E7E3614F-BEB2-437E-9BC3-9CFE4998C705}"/>
    <hyperlink ref="H1310" r:id="rId979" display="Länk Webbsida" xr:uid="{DC1EC784-CF83-4604-99BA-327FEB1721FD}"/>
    <hyperlink ref="I1310" r:id="rId980" display="Bilder Dropbox" xr:uid="{EC313FFD-F4CB-4F8B-9EFC-3EEEF3FE74A6}"/>
    <hyperlink ref="H1311" r:id="rId981" display="Länk Webbsida" xr:uid="{2A501230-B71A-45FF-863B-816CD7745223}"/>
    <hyperlink ref="I1311" r:id="rId982" display="Bilder Dropbox" xr:uid="{77898CFA-988F-4936-933A-C2181E464851}"/>
    <hyperlink ref="H1312" r:id="rId983" display="Länk Webbsida" xr:uid="{42F3C7E5-300E-49F8-BF27-42CABA1D804A}"/>
    <hyperlink ref="I1312" r:id="rId984" display="Bilder Dropbox" xr:uid="{71397866-3E0E-49D2-9290-F0820EEC2090}"/>
    <hyperlink ref="H1313" r:id="rId985" display="Länk Webbsida" xr:uid="{168A7FC6-C1ED-47F5-AF60-75206D6859DC}"/>
    <hyperlink ref="I1313" r:id="rId986" display="Bilder Dropbox" xr:uid="{A30AA2D5-3364-4BDA-8798-C949CEF898C0}"/>
    <hyperlink ref="H1314" r:id="rId987" display="Länk Webbsida" xr:uid="{0C74E0BB-3284-4445-995A-4B6DF5FA32DB}"/>
    <hyperlink ref="I1314" r:id="rId988" display="Bilder Dropbox" xr:uid="{B3CD2BFC-6C0C-4D6A-B6D1-8899B21ACC22}"/>
    <hyperlink ref="H1315" r:id="rId989" display="Länk Webbsida" xr:uid="{F07BF68D-ECD8-4E56-B8FD-098E07BE5580}"/>
    <hyperlink ref="I1315" r:id="rId990" display="Bilder Dropbox" xr:uid="{903F9D13-16A2-47B1-9741-FF848010A9A3}"/>
    <hyperlink ref="H1316" r:id="rId991" display="Länk Webbsida" xr:uid="{2B8708D2-EAAA-4E65-BE7A-237018D521A2}"/>
    <hyperlink ref="I1316" r:id="rId992" display="Bilder Dropbox" xr:uid="{F8A59EAA-6568-4224-8C7F-C4EC9596D66B}"/>
    <hyperlink ref="H1317" r:id="rId993" display="Länk Webbsida" xr:uid="{1855F02D-1DA8-434A-A16C-FCFB7853728B}"/>
    <hyperlink ref="I1317" r:id="rId994" display="Bilder Dropbox" xr:uid="{474E5270-EE80-4FCC-87CB-7C52AD9B8388}"/>
    <hyperlink ref="H1320" r:id="rId995" display="Länk Webbsida" xr:uid="{04608DA0-8053-436E-B302-8461535F66CF}"/>
    <hyperlink ref="I1320" r:id="rId996" display="Bilder Dropbox" xr:uid="{8D3D1476-A61A-4EBF-B315-A6B7CE756EBA}"/>
    <hyperlink ref="H1321" r:id="rId997" display="Länk Webbsida" xr:uid="{B7E97D6C-7418-4776-B9B2-60223C99CFF0}"/>
    <hyperlink ref="I1321" r:id="rId998" display="Bilder Dropbox" xr:uid="{7AAEA6E1-389B-4CD5-9659-FCD3096FEB1B}"/>
    <hyperlink ref="H1322" r:id="rId999" display="Länk Webbsida" xr:uid="{274815E5-2445-4062-9C4F-22FE98F4EDF1}"/>
    <hyperlink ref="I1322" r:id="rId1000" display="Bilder Dropbox" xr:uid="{7CF55E35-1203-44A6-AC72-420BAF8A0361}"/>
    <hyperlink ref="H1323" r:id="rId1001" display="Länk Webbsida" xr:uid="{1A4C3C2B-55C6-4864-BC15-5440D7C94DD6}"/>
    <hyperlink ref="I1323" r:id="rId1002" display="Bilder Dropbox" xr:uid="{D6B603BC-AF27-4661-8277-F81CBB77929A}"/>
    <hyperlink ref="H1324" r:id="rId1003" display="Länk Webbsida" xr:uid="{57D3334C-8E92-4CB9-BBA4-FB120EAB64CA}"/>
    <hyperlink ref="I1324" r:id="rId1004" display="Bilder Dropbox" xr:uid="{796830D2-BA6D-417B-90CF-B5263FF67F3E}"/>
    <hyperlink ref="H1325" r:id="rId1005" display="Länk Webbsida" xr:uid="{57ECA2CA-D74D-4D0D-81CA-B0FCD7C3CA02}"/>
    <hyperlink ref="I1325" r:id="rId1006" display="Bilder Dropbox" xr:uid="{5E499646-E11A-4414-B583-A316A771DAAC}"/>
    <hyperlink ref="H1326" r:id="rId1007" display="Länk Webbsida" xr:uid="{1EAB0897-CECA-462C-87FC-3E46E88A40DF}"/>
    <hyperlink ref="I1326" r:id="rId1008" display="Bilder Dropbox" xr:uid="{ABC04433-6955-46E0-93AC-465CCB24F405}"/>
    <hyperlink ref="H1327" r:id="rId1009" display="Länk Webbsida" xr:uid="{8916EEE5-C3D5-4F85-8B29-AF5FC89C396C}"/>
    <hyperlink ref="I1327" r:id="rId1010" display="Bilder Dropbox" xr:uid="{91161900-D9F3-4899-8477-D3F31CDFAD1E}"/>
    <hyperlink ref="H1328" r:id="rId1011" display="Länk Webbsida" xr:uid="{36DAA3C0-A556-45C4-85BC-1CD39CAB1511}"/>
    <hyperlink ref="I1328" r:id="rId1012" display="Bilder Dropbox" xr:uid="{351F4A02-61EE-4A0B-999C-1D3B5E54D29C}"/>
    <hyperlink ref="H1329" r:id="rId1013" display="Länk Webbsida" xr:uid="{4D6FF0D0-7501-44CB-96CB-712E76E2E698}"/>
    <hyperlink ref="I1329" r:id="rId1014" display="Bilder Dropbox" xr:uid="{172343A3-D05C-41D6-B26A-CE81B70C4DA4}"/>
    <hyperlink ref="H1330" r:id="rId1015" display="Länk Webbsida" xr:uid="{4577DCA5-65FF-4BB9-BE46-379E97BC4152}"/>
    <hyperlink ref="I1330" r:id="rId1016" display="Bilder Dropbox" xr:uid="{C8C64664-1F91-4018-B7E2-C5C389C6ACFA}"/>
    <hyperlink ref="H1331" r:id="rId1017" display="Länk Webbsida" xr:uid="{3A246509-7DD8-4FB3-B057-EA0866E82E25}"/>
    <hyperlink ref="I1331" r:id="rId1018" display="Bilder Dropbox" xr:uid="{C68B4BED-E61E-46FC-8CD1-BD4D39FD1111}"/>
    <hyperlink ref="H1332" r:id="rId1019" display="Länk Webbsida" xr:uid="{D450309A-FD98-42DE-986C-B4A479037FCF}"/>
    <hyperlink ref="I1332" r:id="rId1020" display="Bilder Dropbox" xr:uid="{2A5ED5CB-AA5B-4CDA-A640-2FD8CAD4AEAD}"/>
    <hyperlink ref="H1333" r:id="rId1021" display="Länk Webbsida" xr:uid="{A76024C7-CF4E-499B-9DA2-CB87615589B2}"/>
    <hyperlink ref="I1333" r:id="rId1022" display="Bilder Dropbox" xr:uid="{65D8EEED-CBB1-4A7A-95D1-3A83A46F51C4}"/>
    <hyperlink ref="H1334" r:id="rId1023" display="Länk Webbsida" xr:uid="{6F311373-0549-45FD-B891-6014BDF5B3B5}"/>
    <hyperlink ref="I1334" r:id="rId1024" display="Bilder Dropbox" xr:uid="{F0E849D8-EA70-4C44-8975-4EC71E4E56B5}"/>
    <hyperlink ref="H1335" r:id="rId1025" display="Länk Webbsida" xr:uid="{55F5C252-6EEC-41D9-9668-EC4EE0999BF0}"/>
    <hyperlink ref="I1335" r:id="rId1026" display="Bilder Dropbox" xr:uid="{914B96B5-DA0F-4A27-B231-0F269ED5D646}"/>
    <hyperlink ref="H1336" r:id="rId1027" display="Länk Webbsida" xr:uid="{A32420D9-2059-41E1-BF91-ACF3EAF18429}"/>
    <hyperlink ref="I1336" r:id="rId1028" display="Bilder Dropbox" xr:uid="{FFE19849-54C3-40D0-BFED-5BBD34377C15}"/>
    <hyperlink ref="H1337" r:id="rId1029" display="Länk Webbsida" xr:uid="{3D3BB520-F48B-42D1-A315-252077BAB6A4}"/>
    <hyperlink ref="I1337" r:id="rId1030" display="Bilder Dropbox" xr:uid="{FD906076-CA13-4FBF-A0E1-335951FA5BD6}"/>
    <hyperlink ref="H1338" r:id="rId1031" display="Länk Webbsida" xr:uid="{4297C3D0-4EDB-4334-88B7-27DF1023E5DD}"/>
    <hyperlink ref="I1338" r:id="rId1032" display="Bilder Dropbox" xr:uid="{798C8468-DEEE-4827-841E-3744158D1B8F}"/>
    <hyperlink ref="H1339" r:id="rId1033" display="Länk Webbsida" xr:uid="{FFCEB047-EFBA-4231-AD9A-3FA10762538F}"/>
    <hyperlink ref="I1339" r:id="rId1034" display="Bilder Dropbox" xr:uid="{55518D46-C806-4487-9379-566997670BE1}"/>
    <hyperlink ref="H1340" r:id="rId1035" display="Länk Webbsida" xr:uid="{DF6EECD8-B15A-4E0D-B575-8886F9D3E4E6}"/>
    <hyperlink ref="I1340" r:id="rId1036" display="Bilder Dropbox" xr:uid="{812A416A-D353-44E6-8A12-6D994019FFC9}"/>
    <hyperlink ref="H1343" r:id="rId1037" display="Länk Webbsida" xr:uid="{ECF09E3C-7AF4-42C3-ACE2-6552650E7601}"/>
    <hyperlink ref="I1343" r:id="rId1038" display="Bilder Dropbox" xr:uid="{E18D2144-7A55-45FE-9BB5-722C71E999CC}"/>
    <hyperlink ref="H1344" r:id="rId1039" display="Länk Webbsida" xr:uid="{FAE273C3-9CAB-4BEA-BF1A-D735AB9A6092}"/>
    <hyperlink ref="I1344" r:id="rId1040" display="Bilder Dropbox" xr:uid="{DDD7A7D2-DE3D-47A4-A6AC-3EFAE8F3EB2A}"/>
    <hyperlink ref="H1345" r:id="rId1041" display="Länk Webbsida" xr:uid="{5DD6F6FA-0719-4848-A8DE-BAE4FE2A682A}"/>
    <hyperlink ref="I1345" r:id="rId1042" display="Bilder Dropbox" xr:uid="{02282D26-1DDD-4BC5-92DF-8855F8BB9B18}"/>
    <hyperlink ref="H1346" r:id="rId1043" display="Länk Webbsida" xr:uid="{D9D6240C-B882-465B-B13B-87B249AC37B1}"/>
    <hyperlink ref="I1346" r:id="rId1044" display="Bilder Dropbox" xr:uid="{FA544EE0-CA51-46E6-AFBF-58123482C5A9}"/>
    <hyperlink ref="H1347" r:id="rId1045" display="Länk Webbsida" xr:uid="{2062DFAB-A61F-4F21-8DFF-8867311EB41B}"/>
    <hyperlink ref="I1347" r:id="rId1046" display="Bilder Dropbox" xr:uid="{FF75974A-0A64-4F83-A5A0-A9A1DC38BDD9}"/>
    <hyperlink ref="H1348" r:id="rId1047" display="Länk Webbsida" xr:uid="{DDD456F4-DF31-4336-BB9A-AD9360021328}"/>
    <hyperlink ref="I1348" r:id="rId1048" display="Bilder Dropbox" xr:uid="{F887D267-CFFC-4E58-8FC9-F1AC5D1B1092}"/>
    <hyperlink ref="H1349" r:id="rId1049" display="Länk Webbsida" xr:uid="{27551D5B-E54D-439A-80C8-2C6DD8D89633}"/>
    <hyperlink ref="I1349" r:id="rId1050" display="Bilder Dropbox" xr:uid="{CB312DA5-9079-4B3C-88F5-42F726EA58FC}"/>
    <hyperlink ref="H1350" r:id="rId1051" display="Länk Webbsida" xr:uid="{1CFAD9F9-7ECD-40A5-8439-EA9E3455DA3D}"/>
    <hyperlink ref="I1350" r:id="rId1052" display="Bilder Dropbox" xr:uid="{8C0622FE-F432-4E94-8031-B66CA84898C8}"/>
    <hyperlink ref="H1351" r:id="rId1053" display="Länk Webbsida" xr:uid="{442CFC23-8415-4071-AC3D-BF438F7B30DF}"/>
    <hyperlink ref="I1351" r:id="rId1054" display="Bilder Dropbox" xr:uid="{A8A43699-ABA8-45A3-8180-57DE2D7C5A20}"/>
    <hyperlink ref="H1352" r:id="rId1055" display="Länk Webbsida" xr:uid="{DAC2CDD8-531D-44D9-B16C-4AD453F49997}"/>
    <hyperlink ref="I1352" r:id="rId1056" display="Bilder Dropbox" xr:uid="{C59D4798-96A7-4863-B2E1-2F05BEB8A928}"/>
    <hyperlink ref="H1353" r:id="rId1057" display="Länk Webbsida" xr:uid="{0A2A63A6-D145-40E8-97FC-A1C48A01D8A0}"/>
    <hyperlink ref="I1353" r:id="rId1058" display="Bilder Dropbox" xr:uid="{458526B9-4F93-40D4-93F0-0D9EE6D62685}"/>
    <hyperlink ref="H1354" r:id="rId1059" display="Länk Webbsida" xr:uid="{7A2D3495-916E-414F-B819-4BABEF3374DB}"/>
    <hyperlink ref="I1354" r:id="rId1060" display="Bilder Dropbox" xr:uid="{2F6A24AF-91B0-4712-9341-4DA97F2248D1}"/>
    <hyperlink ref="H1355" r:id="rId1061" display="Länk Webbsida" xr:uid="{B171C0B1-D207-46FE-9245-D2A48C38EE9B}"/>
    <hyperlink ref="I1355" r:id="rId1062" display="Bilder Dropbox" xr:uid="{01F78CB4-49B1-4C66-90C8-A9E23AAB0182}"/>
    <hyperlink ref="H1356" r:id="rId1063" display="Länk Webbsida" xr:uid="{B7CE7F2F-E831-4084-AC4F-820B6EE039F9}"/>
    <hyperlink ref="I1356" r:id="rId1064" display="Bilder Dropbox" xr:uid="{F890CB5B-BE8B-4652-906D-0F04031413B5}"/>
    <hyperlink ref="H1357" r:id="rId1065" display="Länk Webbsida" xr:uid="{EB692D16-1CDB-44F1-9BF9-CBD35AD55E6F}"/>
    <hyperlink ref="I1357" r:id="rId1066" display="Bilder Dropbox" xr:uid="{5A3307B8-9128-4624-943B-D7D7ECE7EA83}"/>
    <hyperlink ref="H1358" r:id="rId1067" display="Länk Webbsida" xr:uid="{9D2E902C-4DF3-46B0-85E5-F61DA3E98DE5}"/>
    <hyperlink ref="I1358" r:id="rId1068" display="Bilder Dropbox" xr:uid="{113D175F-6946-4A5D-B6E3-65C906AF7944}"/>
    <hyperlink ref="H1359" r:id="rId1069" display="Länk Webbsida" xr:uid="{9FB5CBEA-66A6-4F32-B0BF-C2FCBA1597F7}"/>
    <hyperlink ref="I1359" r:id="rId1070" display="Bilder Dropbox" xr:uid="{D2B05296-DD48-4B51-B078-B81D416C318F}"/>
    <hyperlink ref="H1360" r:id="rId1071" display="Länk Webbsida" xr:uid="{34E83B6D-9D68-46D4-B66C-6DA33D26B477}"/>
    <hyperlink ref="I1360" r:id="rId1072" display="Bilder Dropbox" xr:uid="{542E5858-8F14-41B0-87D3-B9EA1D0E07A3}"/>
    <hyperlink ref="H1361" r:id="rId1073" display="Länk Webbsida" xr:uid="{862B20C3-7047-467E-9DCE-B6D75936CB58}"/>
    <hyperlink ref="I1361" r:id="rId1074" display="Bilder Dropbox" xr:uid="{A6947ACD-1FD7-44F7-AEB2-A005E396B2FA}"/>
    <hyperlink ref="H1362" r:id="rId1075" display="Länk Webbsida" xr:uid="{7C60FE2E-2792-4A92-8607-FFAC49B7C3BE}"/>
    <hyperlink ref="I1362" r:id="rId1076" display="Bilder Dropbox" xr:uid="{E8DAC41F-29F5-404C-8DB8-80654424F6E9}"/>
    <hyperlink ref="H1363" r:id="rId1077" display="Länk Webbsida" xr:uid="{528A6FFE-DCF5-4915-888E-B51D2812B71A}"/>
    <hyperlink ref="I1363" r:id="rId1078" display="Bilder Dropbox" xr:uid="{CD89BA88-555C-4FFE-829E-06840C1EEED0}"/>
    <hyperlink ref="H1516" r:id="rId1079" display="Länk Webbsida" xr:uid="{000ACCC6-FE88-4989-8F09-9887E2948E4E}"/>
    <hyperlink ref="I1516" r:id="rId1080" display="Bilder Dropbox" xr:uid="{15F0EA47-FA36-4FE3-8ECC-9A11583E96D3}"/>
    <hyperlink ref="H1517" r:id="rId1081" display="Länk Webbsida" xr:uid="{1623902D-8787-471A-8B1A-55511EB54F9A}"/>
    <hyperlink ref="I1517" r:id="rId1082" display="Bilder Dropbox" xr:uid="{BF73E4E4-1CD7-4CFE-B739-AEABB7052505}"/>
    <hyperlink ref="H1518" r:id="rId1083" display="Länk Webbsida" xr:uid="{EC0AC378-053C-4655-8693-91727B0EED51}"/>
    <hyperlink ref="I1518" r:id="rId1084" display="Bilder Dropbox" xr:uid="{BA680FCA-1DEF-47DC-879B-54ED9CCB14DA}"/>
    <hyperlink ref="H1519" r:id="rId1085" display="Länk Webbsida" xr:uid="{156F3687-FD61-412E-AEB0-18B2ED33302E}"/>
    <hyperlink ref="I1519" r:id="rId1086" display="Bilder Dropbox" xr:uid="{6A7D30E3-78ED-4F81-9630-A29A7D6B9881}"/>
    <hyperlink ref="H1520" r:id="rId1087" display="Länk Webbsida" xr:uid="{8CD274D5-4BBF-4F25-81FE-4B037001E091}"/>
    <hyperlink ref="I1520" r:id="rId1088" display="Bilder Dropbox" xr:uid="{68932F8C-7C96-46D4-BA98-44F547993189}"/>
    <hyperlink ref="H1521" r:id="rId1089" display="Länk Webbsida" xr:uid="{20554B0F-72B0-4AFE-BE45-238B1DBCDEDB}"/>
    <hyperlink ref="I1521" r:id="rId1090" display="Bilder Dropbox" xr:uid="{D13D78A5-07EB-41AB-B7AA-CD355335D437}"/>
    <hyperlink ref="H1522" r:id="rId1091" display="Länk Webbsida" xr:uid="{B683CFD3-5F52-465A-B0A9-FF8CBD776240}"/>
    <hyperlink ref="I1522" r:id="rId1092" display="Bilder Dropbox" xr:uid="{EF6489E1-924A-4E9B-9546-27F9DAFA4DC5}"/>
    <hyperlink ref="H1523" r:id="rId1093" display="Länk Webbsida" xr:uid="{2025E80C-CD06-454B-948F-B4305EA5E9B1}"/>
    <hyperlink ref="I1523" r:id="rId1094" display="Bilder Dropbox" xr:uid="{22E0F310-C2BD-43B5-B481-86F3A2167199}"/>
    <hyperlink ref="H1524" r:id="rId1095" display="Länk Webbsida" xr:uid="{DA92CCB0-237F-4327-9E07-2110EEC57C87}"/>
    <hyperlink ref="I1524" r:id="rId1096" display="Bilder Dropbox" xr:uid="{52159E45-60B4-42FC-BD47-0423474C365A}"/>
    <hyperlink ref="H1525" r:id="rId1097" display="Länk Webbsida" xr:uid="{0C90B161-16CB-4008-9576-52C890CD3273}"/>
    <hyperlink ref="I1525" r:id="rId1098" display="Bilder Dropbox" xr:uid="{65321FAE-D909-4D03-8E04-B63D3808B064}"/>
    <hyperlink ref="H1526" r:id="rId1099" display="Länk Webbsida" xr:uid="{4CA0F4B0-147B-4E61-AEEB-E4B680DB7342}"/>
    <hyperlink ref="I1526" r:id="rId1100" display="Bilder Dropbox" xr:uid="{E5F7E6C2-F574-4C5F-89D9-C26745FECF38}"/>
    <hyperlink ref="H1527" r:id="rId1101" display="Länk Webbsida" xr:uid="{2E398709-3584-4DED-8975-E923F01C71BA}"/>
    <hyperlink ref="I1527" r:id="rId1102" display="Bilder Dropbox" xr:uid="{916A6E7A-800F-4DDE-A4B6-F5AD577B6BA1}"/>
    <hyperlink ref="H1528" r:id="rId1103" display="Länk Webbsida" xr:uid="{39ECC05E-FFFC-4960-B99D-505537E033A6}"/>
    <hyperlink ref="I1528" r:id="rId1104" display="Bilder Dropbox" xr:uid="{CDCC8CCA-9C92-428B-8EDB-0E434A48534F}"/>
    <hyperlink ref="H1529" r:id="rId1105" display="Länk Webbsida" xr:uid="{0B93038C-F1FD-451B-95F5-A8B17A15CD53}"/>
    <hyperlink ref="I1529" r:id="rId1106" display="Bilder Dropbox" xr:uid="{DE0FE5E6-71C9-46B1-A8EE-193DA32C8E7B}"/>
    <hyperlink ref="H1530" r:id="rId1107" display="Länk Webbsida" xr:uid="{0E81BF48-246A-4491-8773-05FC23A72D30}"/>
    <hyperlink ref="I1530" r:id="rId1108" display="Bilder Dropbox" xr:uid="{87874E6D-FCED-4766-92B8-1FE04795FD3D}"/>
    <hyperlink ref="H1531" r:id="rId1109" display="Länk Webbsida" xr:uid="{288122B5-99F8-47B2-AF21-D2FB5AED4DF6}"/>
    <hyperlink ref="I1531" r:id="rId1110" display="Bilder Dropbox" xr:uid="{B3D9D894-344B-4C29-A6CB-4FA3285C8C61}"/>
    <hyperlink ref="H1532" r:id="rId1111" display="Länk Webbsida" xr:uid="{31049A54-C504-4200-A316-F1878F2F431F}"/>
    <hyperlink ref="I1532" r:id="rId1112" display="Bilder Dropbox" xr:uid="{AD874577-63FF-40DD-8209-D8C4DE5084AF}"/>
    <hyperlink ref="H1533" r:id="rId1113" display="Länk Webbsida" xr:uid="{DBD6827B-5009-4C20-AD6F-945A94E63144}"/>
    <hyperlink ref="I1533" r:id="rId1114" display="Bilder Dropbox" xr:uid="{A41B69F1-EB56-4CCF-A3BD-28E28E07F047}"/>
    <hyperlink ref="H1534" r:id="rId1115" display="Länk Webbsida" xr:uid="{61EFBC28-4626-4FAB-B3F1-D9866EAB77EB}"/>
    <hyperlink ref="I1534" r:id="rId1116" display="Bilder Dropbox" xr:uid="{520BFC87-665C-4E6E-8720-835762745890}"/>
    <hyperlink ref="H1535" r:id="rId1117" display="Länk Webbsida" xr:uid="{47096A8F-38A3-46F4-8ADC-E709FE7D986E}"/>
    <hyperlink ref="I1535" r:id="rId1118" display="Bilder Dropbox" xr:uid="{FB2733F3-6AF1-4FA2-88D4-F8FBFB53C3EE}"/>
    <hyperlink ref="H1536" r:id="rId1119" display="Länk Webbsida" xr:uid="{2DB1D58F-9918-4A76-8248-927614198FE5}"/>
    <hyperlink ref="I1536" r:id="rId1120" display="Bilder Dropbox" xr:uid="{C4ECEA91-2B62-40AE-A613-E87D4875ED16}"/>
    <hyperlink ref="I1539" r:id="rId1121" display="Bilder Dropbox" xr:uid="{4E3EDBA1-7943-4682-AD9D-A54786AD8E8E}"/>
    <hyperlink ref="I1540" r:id="rId1122" display="Bilder Dropbox" xr:uid="{8CBF428A-60AC-4FB7-AFF7-B370422EFAFD}"/>
    <hyperlink ref="H1541" r:id="rId1123" display="Länk Webbsida" xr:uid="{A1B476F7-5996-4490-BBB9-EA67A8667D63}"/>
    <hyperlink ref="I1541" r:id="rId1124" display="Bilder Dropbox" xr:uid="{1113BABE-8124-42C2-9E20-B007711CD52B}"/>
    <hyperlink ref="H1542" r:id="rId1125" display="Länk Webbsida" xr:uid="{4F88DBEC-62C0-4247-9658-2D5570734C1C}"/>
    <hyperlink ref="I1542" r:id="rId1126" display="Bilder Dropbox" xr:uid="{88A87A02-FE37-4781-B43A-164235041ED3}"/>
    <hyperlink ref="H1543" r:id="rId1127" display="Länk Webbsida" xr:uid="{9A995535-C147-4D17-8D3A-BE8CCC94D0CD}"/>
    <hyperlink ref="I1543" r:id="rId1128" display="Bilder Dropbox" xr:uid="{81A8377C-08EE-4856-B292-FF8841039FA4}"/>
    <hyperlink ref="H1544" r:id="rId1129" display="Länk Webbsida" xr:uid="{A14EEE84-CEFF-43BD-AB6F-C538A3F80554}"/>
    <hyperlink ref="I1544" r:id="rId1130" display="Bilder Dropbox" xr:uid="{D6C3D719-40D2-4201-96A0-C4A8C63B13D5}"/>
    <hyperlink ref="H1545" r:id="rId1131" display="Länk Webbsida" xr:uid="{1A817C0D-4458-47B0-96B9-9AA8720EC0A9}"/>
    <hyperlink ref="I1545" r:id="rId1132" display="Bilder Dropbox" xr:uid="{C60BD2C2-CDF2-42E1-9AD3-E2999FA626A8}"/>
    <hyperlink ref="H1546" r:id="rId1133" display="Länk Webbsida" xr:uid="{505ACE91-1135-4AD2-860E-7E27E51DEFED}"/>
    <hyperlink ref="I1546" r:id="rId1134" display="Bilder Dropbox" xr:uid="{E8B2097F-271B-4087-AFE9-3985BF81D22A}"/>
    <hyperlink ref="H1547" r:id="rId1135" display="Länk Webbsida" xr:uid="{8C669CAA-CAC6-4161-9DD7-6EF44EBC4F9A}"/>
    <hyperlink ref="I1547" r:id="rId1136" display="Bilder Dropbox" xr:uid="{613CA6F8-A640-4F84-84D7-3B21ECFD0907}"/>
    <hyperlink ref="H1548" r:id="rId1137" display="Länk Webbsida" xr:uid="{90B10F5A-F30A-4025-B559-88999F57B2AC}"/>
    <hyperlink ref="I1548" r:id="rId1138" display="Bilder Dropbox" xr:uid="{6A91F356-6C80-4BEC-80D8-0082BE9D5ACD}"/>
    <hyperlink ref="H1549" r:id="rId1139" display="Länk Webbsida" xr:uid="{CE339A06-294F-4E18-94D3-815C2848561D}"/>
    <hyperlink ref="I1549" r:id="rId1140" display="Bilder Dropbox" xr:uid="{E4834528-CB4F-45EE-9822-7C5B1CD4E3FB}"/>
    <hyperlink ref="H1550" r:id="rId1141" display="Länk Webbsida" xr:uid="{87802D97-1974-4043-8BC2-DDA563184ED3}"/>
    <hyperlink ref="I1550" r:id="rId1142" display="Bilder Dropbox" xr:uid="{A8429CD1-E06B-420D-9AA4-167373D00D44}"/>
    <hyperlink ref="H1551" r:id="rId1143" display="Länk Webbsida" xr:uid="{1AF1522A-1737-432D-BDF9-010299EE0852}"/>
    <hyperlink ref="I1551" r:id="rId1144" display="Bilder Dropbox" xr:uid="{041E0A2F-DB41-45DB-8EE5-0BC15F228460}"/>
    <hyperlink ref="H1552" r:id="rId1145" display="Länk Webbsida" xr:uid="{1AC6D587-5796-4C92-867C-93F9C026E0CC}"/>
    <hyperlink ref="I1552" r:id="rId1146" display="Bilder Dropbox" xr:uid="{9C1416A1-E383-4A6B-AF71-1A72D86BB10D}"/>
    <hyperlink ref="H1553" r:id="rId1147" display="Länk Webbsida" xr:uid="{76392E19-4DF0-45AA-BA36-47E3B17617DF}"/>
    <hyperlink ref="I1553" r:id="rId1148" display="Bilder Dropbox" xr:uid="{54D86E9E-5503-4B8D-B775-5B09B160974C}"/>
    <hyperlink ref="H1554" r:id="rId1149" display="Länk Webbsida" xr:uid="{6AE5CAF3-FD20-4363-BAAF-8CDC32B61D53}"/>
    <hyperlink ref="I1554" r:id="rId1150" display="Bilder Dropbox" xr:uid="{7896BC0C-4CDE-4529-9CE4-DA1C2DAE7552}"/>
    <hyperlink ref="H1555" r:id="rId1151" display="Länk Webbsida" xr:uid="{BE9F84AC-0E60-4B2F-9457-E4CC258F8FC0}"/>
    <hyperlink ref="I1555" r:id="rId1152" display="Bilder Dropbox" xr:uid="{74021253-9F98-43E0-9ACA-DAD987339104}"/>
    <hyperlink ref="H1556" r:id="rId1153" display="Länk Webbsida" xr:uid="{1378E66A-D863-4AD4-B187-E2AA1BB86E54}"/>
    <hyperlink ref="I1556" r:id="rId1154" display="Bilder Dropbox" xr:uid="{AA4512EB-B55E-41F9-A88E-CE416F054822}"/>
    <hyperlink ref="H1557" r:id="rId1155" display="Länk Webbsida" xr:uid="{DC5113EC-3EB0-474A-A368-1182F56DA643}"/>
    <hyperlink ref="I1557" r:id="rId1156" display="Bilder Dropbox" xr:uid="{38D7212C-9EF9-448B-A532-E2E7C4E4EC6F}"/>
    <hyperlink ref="H1558" r:id="rId1157" display="Länk Webbsida" xr:uid="{0C85C31F-719E-4ADA-B2D7-0193F318DA6E}"/>
    <hyperlink ref="I1558" r:id="rId1158" display="Bilder Dropbox" xr:uid="{275A5DB9-4D24-4C4D-BD4D-CDBCE0FE1B62}"/>
    <hyperlink ref="H1559" r:id="rId1159" display="Länk Webbsida" xr:uid="{47BB0500-41A6-4A89-80BE-D29E80474CD3}"/>
    <hyperlink ref="I1559" r:id="rId1160" display="Bilder Dropbox" xr:uid="{1B0F83DE-6A3D-4879-8467-FA15FC28704E}"/>
    <hyperlink ref="H1562" r:id="rId1161" display="Länk Webbsida" xr:uid="{7CC305C3-7577-4EF5-BB82-9F93593F838E}"/>
    <hyperlink ref="I1562" r:id="rId1162" display="Bilder Dropbox" xr:uid="{AB1D148A-6CB1-4065-B27F-7EE551BDAC82}"/>
    <hyperlink ref="H1563" r:id="rId1163" display="Länk Webbsida" xr:uid="{C7A1453C-CF87-4A63-A172-45A3638D9BB9}"/>
    <hyperlink ref="I1563" r:id="rId1164" display="Bilder Dropbox" xr:uid="{086EB9DB-C039-4F3A-9D43-8844B25A4B18}"/>
    <hyperlink ref="H1564" r:id="rId1165" display="Länk Webbsida" xr:uid="{10C50241-EE53-45E8-B7AA-D467F405A8DF}"/>
    <hyperlink ref="I1564" r:id="rId1166" display="Bilder Dropbox" xr:uid="{84D277ED-4A53-4B2D-96F7-7674F2539D8C}"/>
    <hyperlink ref="H1565" r:id="rId1167" display="Länk Webbsida" xr:uid="{16774D6B-3550-43CF-8D2B-0A544322A371}"/>
    <hyperlink ref="I1565" r:id="rId1168" display="Bilder Dropbox" xr:uid="{4DCD5A2F-B0D1-4B7C-8344-925FC9A86CFC}"/>
    <hyperlink ref="H1566" r:id="rId1169" display="Länk Webbsida" xr:uid="{20E47406-0432-4A4C-8043-6B9F14B87670}"/>
    <hyperlink ref="I1566" r:id="rId1170" display="Bilder Dropbox" xr:uid="{48627FC7-C16C-4CA7-A715-356DCA161870}"/>
    <hyperlink ref="H1567" r:id="rId1171" display="Länk Webbsida" xr:uid="{D9EBA11F-DC3E-4138-BB99-5D8FFC494300}"/>
    <hyperlink ref="I1567" r:id="rId1172" display="Bilder Dropbox" xr:uid="{38607E16-DFE6-41CC-BF97-3BDD6202BAE8}"/>
    <hyperlink ref="H1568" r:id="rId1173" display="Länk Webbsida" xr:uid="{5B3369B6-2888-4324-BA07-0B0E73A1CB78}"/>
    <hyperlink ref="I1568" r:id="rId1174" display="Bilder Dropbox" xr:uid="{17422761-ED9B-4E4E-B68F-378B51E5DB7E}"/>
    <hyperlink ref="H1569" r:id="rId1175" display="Länk Webbsida" xr:uid="{C3B18F19-066B-4389-B74E-F8DB80875E79}"/>
    <hyperlink ref="I1569" r:id="rId1176" display="Bilder Dropbox" xr:uid="{2DDFA95E-EE72-42BA-9ACB-BB17E22A51E0}"/>
    <hyperlink ref="H1570" r:id="rId1177" display="Länk Webbsida" xr:uid="{61A4A81E-AD45-47BF-9DBF-843E9571FC25}"/>
    <hyperlink ref="I1570" r:id="rId1178" display="Bilder Dropbox" xr:uid="{FBCF1EE3-0F77-40FA-8DF5-849F7F7E0AEB}"/>
    <hyperlink ref="H1571" r:id="rId1179" display="Länk Webbsida" xr:uid="{D5A1E2F5-31B8-4E44-B755-334291E5A1B1}"/>
    <hyperlink ref="I1571" r:id="rId1180" display="Bilder Dropbox" xr:uid="{55903A75-531F-44B8-A059-E1201A4F0D84}"/>
    <hyperlink ref="H1572" r:id="rId1181" display="Länk Webbsida" xr:uid="{C1126EDD-4AFF-446B-9D84-F3042EFEF79A}"/>
    <hyperlink ref="I1572" r:id="rId1182" display="Bilder Dropbox" xr:uid="{9D7C0CA5-9DF5-493D-A5C4-E1346FA81DAB}"/>
    <hyperlink ref="H1573" r:id="rId1183" display="Länk Webbsida" xr:uid="{9BAFDFA7-5D25-42AD-A525-C2245735A568}"/>
    <hyperlink ref="I1573" r:id="rId1184" display="Bilder Dropbox" xr:uid="{38AE8039-B7A9-4783-BD85-D075AC6F968F}"/>
    <hyperlink ref="H1574" r:id="rId1185" display="Länk Webbsida" xr:uid="{590666AC-55B4-4C1A-8F84-43B763151A40}"/>
    <hyperlink ref="I1574" r:id="rId1186" display="Bilder Dropbox" xr:uid="{0A4F9107-0F84-4DFE-AB17-73BE142169B6}"/>
    <hyperlink ref="H1575" r:id="rId1187" display="Länk Webbsida" xr:uid="{D33D489F-CB11-4EE4-81FC-A06AD41A0E13}"/>
    <hyperlink ref="I1575" r:id="rId1188" display="Bilder Dropbox" xr:uid="{D6F78338-C1D5-4CD0-8AF7-D5C6EAEF7DFB}"/>
    <hyperlink ref="H1576" r:id="rId1189" display="Länk Webbsida" xr:uid="{027251E3-D347-4144-BAA0-37FAED1F3C07}"/>
    <hyperlink ref="I1576" r:id="rId1190" display="Bilder Dropbox" xr:uid="{1BFA3A37-671E-4258-8EA6-121F5A267ACA}"/>
    <hyperlink ref="H1577" r:id="rId1191" display="Länk Webbsida" xr:uid="{38032FE6-6186-4A3B-A41F-0A4102EB0F17}"/>
    <hyperlink ref="I1577" r:id="rId1192" display="Bilder Dropbox" xr:uid="{EF794449-CDD1-4D43-88EA-8ED2DC763654}"/>
    <hyperlink ref="H1578" r:id="rId1193" display="Länk Webbsida" xr:uid="{1306C10C-2F82-4C43-B2E0-2CA8C85CEBB9}"/>
    <hyperlink ref="I1578" r:id="rId1194" display="Bilder Dropbox" xr:uid="{A50F05D3-3E00-45EF-8166-3BBF7C1C1F22}"/>
    <hyperlink ref="H1579" r:id="rId1195" display="Länk Webbsida" xr:uid="{6F2D9B2E-7EFD-47EC-BD11-CC16B8300698}"/>
    <hyperlink ref="I1579" r:id="rId1196" display="Bilder Dropbox" xr:uid="{B357BADB-46AD-4B50-A209-C01E9723886C}"/>
    <hyperlink ref="H1580" r:id="rId1197" display="Länk Webbsida" xr:uid="{8B0ABEFB-C435-4443-ACF3-6A415253E2D8}"/>
    <hyperlink ref="I1580" r:id="rId1198" display="Bilder Dropbox" xr:uid="{D960B07A-2C19-4E0C-BD4E-92870159FC40}"/>
    <hyperlink ref="H1581" r:id="rId1199" display="Länk Webbsida" xr:uid="{86E27D16-85CD-40C4-80BA-BDD0BCD0A0FE}"/>
    <hyperlink ref="I1581" r:id="rId1200" display="Bilder Dropbox" xr:uid="{21BE989A-6DC3-45B9-A442-289FB2C36B22}"/>
    <hyperlink ref="H1582" r:id="rId1201" display="Länk Webbsida" xr:uid="{DFABF652-4A61-4200-B8ED-3CB9507E92D7}"/>
    <hyperlink ref="I1582" r:id="rId1202" display="Bilder Dropbox" xr:uid="{3B7B8C40-8688-46FD-A8EA-8BB1210D72C7}"/>
    <hyperlink ref="H1737" r:id="rId1203" display="Länk Webbsida" xr:uid="{2E875D23-6EA3-407F-96F9-0D55F4CBBC76}"/>
    <hyperlink ref="I1737" r:id="rId1204" display="Bilder Dropbox" xr:uid="{B49E2AB6-4944-4E0D-BA7C-9F6C26D55687}"/>
    <hyperlink ref="H1738" r:id="rId1205" display="Länk Webbsida" xr:uid="{BEEB4134-7A57-4B9F-ACF0-50F84270CFB6}"/>
    <hyperlink ref="I1738" r:id="rId1206" display="Bilder Dropbox" xr:uid="{4EFA088A-56A6-441D-9B8D-5F7AF07C69E5}"/>
    <hyperlink ref="H1739" r:id="rId1207" display="Länk Webbsida" xr:uid="{E13B9722-CFF3-4E7E-8141-81964AD9C9C4}"/>
    <hyperlink ref="I1739" r:id="rId1208" display="Bilder Dropbox" xr:uid="{787E8D10-2A77-47D2-9F79-11F0D623728E}"/>
    <hyperlink ref="H1740" r:id="rId1209" display="Länk Webbsida" xr:uid="{98874D58-9F65-4C57-BE34-68D501CD45D6}"/>
    <hyperlink ref="I1740" r:id="rId1210" display="Bilder Dropbox" xr:uid="{0F92F461-13C7-4818-81B8-2EA32528A03D}"/>
    <hyperlink ref="H1741" r:id="rId1211" display="Länk Webbsida" xr:uid="{779E339E-E635-426E-AC67-1585C8AC6E43}"/>
    <hyperlink ref="I1741" r:id="rId1212" display="Bilder Dropbox" xr:uid="{16877B8D-99AF-47DC-98CF-B1F3ED9C6549}"/>
    <hyperlink ref="H1742" r:id="rId1213" display="Länk Webbsida" xr:uid="{30C903E4-5A73-4859-A032-3E0F5036C602}"/>
    <hyperlink ref="I1742" r:id="rId1214" display="Bilder Dropbox" xr:uid="{57A0F88D-578F-4337-B08A-A09781EF7BDA}"/>
    <hyperlink ref="H1743" r:id="rId1215" display="Länk Webbsida" xr:uid="{2A72B0ED-FEF8-47D6-B2E6-C648E39CC0EB}"/>
    <hyperlink ref="I1743" r:id="rId1216" display="Bilder Dropbox" xr:uid="{E26615B1-396D-4730-B523-34C889073914}"/>
    <hyperlink ref="H1744" r:id="rId1217" display="Länk Webbsida" xr:uid="{1D6149A5-AE4B-4BC2-AD45-83791DCF8E5A}"/>
    <hyperlink ref="I1744" r:id="rId1218" display="Bilder Dropbox" xr:uid="{67CB77F8-F024-4A7D-9D0A-12D9E006AE54}"/>
    <hyperlink ref="H1745" r:id="rId1219" display="Länk Webbsida" xr:uid="{0B92D8E9-E616-47E0-B670-6F186C7E5D5E}"/>
    <hyperlink ref="I1745" r:id="rId1220" display="Bilder Dropbox" xr:uid="{4ED971EE-1C4A-41F1-8C92-1F0E4B2CF753}"/>
    <hyperlink ref="H1746" r:id="rId1221" display="Länk Webbsida" xr:uid="{A1CD9688-0E7D-47F6-9E97-EB8D6194C2E1}"/>
    <hyperlink ref="I1746" r:id="rId1222" display="Bilder Dropbox" xr:uid="{89F869FF-74BA-48F3-915E-9ECFB83C70D8}"/>
    <hyperlink ref="H1747" r:id="rId1223" display="Länk Webbsida" xr:uid="{0AC3C4E9-BBAC-458B-8E45-8F501D2E6A12}"/>
    <hyperlink ref="I1747" r:id="rId1224" display="Bilder Dropbox" xr:uid="{BC7876E5-32DB-46C8-ACF7-341C4B45FE34}"/>
    <hyperlink ref="H1748" r:id="rId1225" display="Länk Webbsida" xr:uid="{F5E9234A-67E7-4E8D-84E3-49A16A7FD6EE}"/>
    <hyperlink ref="I1748" r:id="rId1226" display="Bilder Dropbox" xr:uid="{017FC202-0813-493C-ADD7-E2903FF2B536}"/>
    <hyperlink ref="H1749" r:id="rId1227" display="Länk Webbsida" xr:uid="{69C8BD83-0ECB-4E47-909E-CCFA4FC19C7B}"/>
    <hyperlink ref="I1749" r:id="rId1228" display="Bilder Dropbox" xr:uid="{ACA325F1-BD62-4929-8644-61846D5B8796}"/>
    <hyperlink ref="H1750" r:id="rId1229" display="Länk Webbsida" xr:uid="{36692C36-4144-476D-B94C-98C88BB51D4A}"/>
    <hyperlink ref="I1750" r:id="rId1230" display="Bilder Dropbox" xr:uid="{AFDC526A-6009-4A87-9128-30618C36AC9B}"/>
    <hyperlink ref="H1751" r:id="rId1231" display="Länk Webbsida" xr:uid="{31A9275A-145F-4E9B-9151-E6E64ED1B50A}"/>
    <hyperlink ref="I1751" r:id="rId1232" display="Bilder Dropbox" xr:uid="{5F777A58-132A-42C5-BAB4-A7444181305D}"/>
    <hyperlink ref="H1752" r:id="rId1233" display="Länk Webbsida" xr:uid="{737942E3-75D7-413D-9A99-CD15978F426B}"/>
    <hyperlink ref="I1752" r:id="rId1234" display="Bilder Dropbox" xr:uid="{B7B07955-9EA4-4224-BF96-CA66B5D5F393}"/>
    <hyperlink ref="H1753" r:id="rId1235" display="Länk Webbsida" xr:uid="{A8938425-E9EF-410E-B629-3F35587FE168}"/>
    <hyperlink ref="I1753" r:id="rId1236" display="Bilder Dropbox" xr:uid="{0A6C410C-B837-4701-A4BA-6875F977B6EA}"/>
    <hyperlink ref="H1754" r:id="rId1237" display="Länk Webbsida" xr:uid="{E856A12A-FC16-4E88-B9FF-1A1421D093AC}"/>
    <hyperlink ref="I1754" r:id="rId1238" display="Bilder Dropbox" xr:uid="{D3B254D4-23F5-4685-96A7-0AAE46EE0C24}"/>
    <hyperlink ref="H1755" r:id="rId1239" display="Länk Webbsida" xr:uid="{9879FA3E-4377-4273-8566-12CE48AC54FE}"/>
    <hyperlink ref="I1755" r:id="rId1240" display="Bilder Dropbox" xr:uid="{590EC413-2F5E-4BCC-A07D-AEBA96616204}"/>
    <hyperlink ref="H1756" r:id="rId1241" display="Länk Webbsida" xr:uid="{CA291846-2CC6-4994-A93D-FD0E60A579C7}"/>
    <hyperlink ref="I1756" r:id="rId1242" display="Bilder Dropbox" xr:uid="{1C04F2E1-A80B-48D2-A25A-351A7D008145}"/>
    <hyperlink ref="H1757" r:id="rId1243" display="Länk Webbsida" xr:uid="{341C5FAA-793A-4A90-B915-231E5D331431}"/>
    <hyperlink ref="I1757" r:id="rId1244" display="Bilder Dropbox" xr:uid="{12972B29-DF97-4A27-B80A-DCDF29FE04A0}"/>
    <hyperlink ref="H1760" r:id="rId1245" display="Länk Webbsida" xr:uid="{A2AC7CD3-2E36-4922-B545-7E0056F8AE97}"/>
    <hyperlink ref="I1760" r:id="rId1246" display="Bilder Dropbox" xr:uid="{B5401536-3E69-4BA4-954E-8EDC7B350428}"/>
    <hyperlink ref="H1761" r:id="rId1247" display="Länk Webbsida" xr:uid="{90A2C416-CD68-4557-8F72-1873C9D5D508}"/>
    <hyperlink ref="I1761" r:id="rId1248" display="Bilder Dropbox" xr:uid="{925A29CA-5005-48B1-ABB9-19C2CB056FC6}"/>
    <hyperlink ref="H1762" r:id="rId1249" display="Länk Webbsida" xr:uid="{A87A1636-6FC7-40CC-BD53-462C88674C70}"/>
    <hyperlink ref="I1762" r:id="rId1250" display="Bilder Dropbox" xr:uid="{6E8D632A-B747-4D63-82FC-D6EE56964760}"/>
    <hyperlink ref="H1763" r:id="rId1251" display="Länk Webbsida" xr:uid="{7F121B00-D78D-4079-91CD-74FEC1A8DCA7}"/>
    <hyperlink ref="I1763" r:id="rId1252" display="Bilder Dropbox" xr:uid="{77C19990-5CF1-4CF6-9A8D-C53AEAFFAEE6}"/>
    <hyperlink ref="H1764" r:id="rId1253" display="Länk Webbsida" xr:uid="{661B3D7D-1732-4716-8A0C-52BD34DABD9F}"/>
    <hyperlink ref="I1764" r:id="rId1254" display="Bilder Dropbox" xr:uid="{B8B4A0AD-66D4-4B8D-8CEB-4C6A6C2CAEFB}"/>
    <hyperlink ref="H1765" r:id="rId1255" display="Länk Webbsida" xr:uid="{7C0B57D6-B741-412B-AA4D-58CC5FC445D7}"/>
    <hyperlink ref="I1765" r:id="rId1256" display="Bilder Dropbox" xr:uid="{D9CFC953-4737-4B68-90E5-C3D91F70B56A}"/>
    <hyperlink ref="H1766" r:id="rId1257" display="Länk Webbsida" xr:uid="{3C8EE627-1CCE-4169-AD41-FEC28E141280}"/>
    <hyperlink ref="I1766" r:id="rId1258" display="Bilder Dropbox" xr:uid="{D479DF1B-D49F-45F4-A1FD-ADC15B0E0D36}"/>
    <hyperlink ref="H1767" r:id="rId1259" display="Länk Webbsida" xr:uid="{A926429F-2203-43B9-92B9-1DD2EDE243E2}"/>
    <hyperlink ref="I1767" r:id="rId1260" display="Bilder Dropbox" xr:uid="{12DB58D9-2CDF-4B48-A6CC-56992E517AA0}"/>
    <hyperlink ref="H1768" r:id="rId1261" display="Länk Webbsida" xr:uid="{558AFB6C-B8F2-4AB0-B6B5-18E3A98173E1}"/>
    <hyperlink ref="I1768" r:id="rId1262" display="Bilder Dropbox" xr:uid="{E262A5B8-0BE8-4479-8FDB-39A3E557B890}"/>
    <hyperlink ref="H1769" r:id="rId1263" display="Länk Webbsida" xr:uid="{01E83380-5975-4382-A5D8-D5940DB00983}"/>
    <hyperlink ref="I1769" r:id="rId1264" display="Bilder Dropbox" xr:uid="{40DA2840-0A10-4B0C-8B68-E9C73B8910A1}"/>
    <hyperlink ref="H1770" r:id="rId1265" display="Länk Webbsida" xr:uid="{FF31E211-DDC0-4DFC-9E14-A2FED41631AB}"/>
    <hyperlink ref="I1770" r:id="rId1266" display="Bilder Dropbox" xr:uid="{A6A8E35B-5521-479B-8186-F7E47F2F5701}"/>
    <hyperlink ref="H1771" r:id="rId1267" display="Länk Webbsida" xr:uid="{D66FB995-F701-4D02-A2F3-7327E079D689}"/>
    <hyperlink ref="I1771" r:id="rId1268" display="Bilder Dropbox" xr:uid="{E147D2BA-5182-46FC-B97C-CE7DEFE74EE7}"/>
    <hyperlink ref="H1772" r:id="rId1269" display="Länk Webbsida" xr:uid="{B2CE6812-97BB-439D-BC77-0DD294A93DBC}"/>
    <hyperlink ref="I1772" r:id="rId1270" display="Bilder Dropbox" xr:uid="{B15F7686-E08F-4ABF-9E84-2E433C2278F5}"/>
    <hyperlink ref="H1773" r:id="rId1271" display="Länk Webbsida" xr:uid="{C88D0F91-7D59-4F3E-8BF6-08EB3C45F538}"/>
    <hyperlink ref="I1773" r:id="rId1272" display="Bilder Dropbox" xr:uid="{9A174419-8894-4A0F-8B16-34B2193CF8D5}"/>
    <hyperlink ref="H1774" r:id="rId1273" display="Länk Webbsida" xr:uid="{52E446A2-FA88-4282-9DEC-5FD62E5D106D}"/>
    <hyperlink ref="I1774" r:id="rId1274" display="Bilder Dropbox" xr:uid="{C260379B-6EA2-4DC2-A07C-DA91F31C7402}"/>
    <hyperlink ref="H1775" r:id="rId1275" display="Länk Webbsida" xr:uid="{695901D9-3674-41E9-AB06-EF2BBBDB26D5}"/>
    <hyperlink ref="I1775" r:id="rId1276" display="Bilder Dropbox" xr:uid="{853FFA87-C463-474A-84DD-FA9884BD67EF}"/>
    <hyperlink ref="H1776" r:id="rId1277" display="Länk Webbsida" xr:uid="{2980ACBE-0697-443E-A9AD-AA7A117874E0}"/>
    <hyperlink ref="I1776" r:id="rId1278" display="Bilder Dropbox" xr:uid="{5825F6E4-DF6C-459D-A286-F3DCD4F9F19F}"/>
    <hyperlink ref="H1777" r:id="rId1279" display="Länk Webbsida" xr:uid="{92E66804-4F72-4E01-B7C0-A5DDF49DC656}"/>
    <hyperlink ref="I1777" r:id="rId1280" display="Bilder Dropbox" xr:uid="{8748B720-AAE4-4829-8CFB-27029858D118}"/>
    <hyperlink ref="H1778" r:id="rId1281" display="Länk Webbsida" xr:uid="{64D693C9-B733-4E46-8112-358C57FD9B0F}"/>
    <hyperlink ref="I1778" r:id="rId1282" display="Bilder Dropbox" xr:uid="{C78B42C7-CA48-4106-8B3D-80BF0E6E8C6C}"/>
    <hyperlink ref="H1779" r:id="rId1283" display="Länk Webbsida" xr:uid="{40F679BC-368E-47CC-B400-A1E611AE7716}"/>
    <hyperlink ref="I1779" r:id="rId1284" display="Bilder Dropbox" xr:uid="{590611C4-D947-4293-B067-FF9B0F8E643A}"/>
    <hyperlink ref="H1780" r:id="rId1285" display="Länk Webbsida" xr:uid="{F4E79C2F-6C75-430B-8A22-19EB92A8C990}"/>
    <hyperlink ref="I1780" r:id="rId1286" display="Bilder Dropbox" xr:uid="{6461C50A-C065-40C1-B39D-6330A2B899D3}"/>
    <hyperlink ref="H1783" r:id="rId1287" display="Länk Webbsida" xr:uid="{F8AF6E88-5D5A-4B09-8ECD-DB15BC913D9D}"/>
    <hyperlink ref="I1783" r:id="rId1288" display="Bilder Dropbox" xr:uid="{12B9CDBC-D422-4235-B5D6-84FA8996AEEB}"/>
    <hyperlink ref="H1784" r:id="rId1289" display="Länk Webbsida" xr:uid="{76C439B7-1109-4C72-8681-FD95CADB6645}"/>
    <hyperlink ref="I1784" r:id="rId1290" display="Bilder Dropbox" xr:uid="{E1695FD5-D7A5-493C-8E72-DFA8A6E4FBF4}"/>
    <hyperlink ref="H1785" r:id="rId1291" display="Länk Webbsida" xr:uid="{7B8A8082-971E-4064-8B30-58ED0DB038FA}"/>
    <hyperlink ref="I1785" r:id="rId1292" display="Bilder Dropbox" xr:uid="{1B09E294-0A70-496A-8FB6-63DC15405133}"/>
    <hyperlink ref="H1786" r:id="rId1293" display="Länk Webbsida" xr:uid="{4E2D3295-6AC1-4614-9A24-7003336F9E59}"/>
    <hyperlink ref="I1786" r:id="rId1294" display="Bilder Dropbox" xr:uid="{9AD0AA5E-2897-4919-B5E5-BD6EC16F4E70}"/>
    <hyperlink ref="H1787" r:id="rId1295" display="Länk Webbsida" xr:uid="{9F74E90C-420A-4515-8217-BFD6BFC9E555}"/>
    <hyperlink ref="I1787" r:id="rId1296" display="Bilder Dropbox" xr:uid="{CF4DE8A6-5439-4831-BF8C-58DEA12F2ABA}"/>
    <hyperlink ref="H1788" r:id="rId1297" display="Länk Webbsida" xr:uid="{43E11081-0A0E-499C-8C34-2F399C2D516D}"/>
    <hyperlink ref="I1788" r:id="rId1298" display="Bilder Dropbox" xr:uid="{D0AB9CB3-C710-4876-99C1-FDEF5F93EED5}"/>
    <hyperlink ref="H1789" r:id="rId1299" display="Länk Webbsida" xr:uid="{62471232-8302-427B-9D6B-EFFFC035FF7E}"/>
    <hyperlink ref="I1789" r:id="rId1300" display="Bilder Dropbox" xr:uid="{C75E1F15-C435-4825-9344-8545781ADBF7}"/>
    <hyperlink ref="H1790" r:id="rId1301" display="Länk Webbsida" xr:uid="{E0930CD8-7AEE-4753-9B4F-24C8A540B75B}"/>
    <hyperlink ref="I1790" r:id="rId1302" display="Bilder Dropbox" xr:uid="{0AB4CD65-8664-433E-9440-183572B9EA00}"/>
    <hyperlink ref="H1791" r:id="rId1303" display="Länk Webbsida" xr:uid="{5228FF9E-5AA6-42E9-9710-4E198DF72F63}"/>
    <hyperlink ref="I1791" r:id="rId1304" display="Bilder Dropbox" xr:uid="{7CBB2E8F-DFBD-43B6-B8A6-11C94C9AF3BC}"/>
    <hyperlink ref="H1792" r:id="rId1305" display="Länk Webbsida" xr:uid="{DF8DB98C-88BD-4EC2-928B-DF09A62B676F}"/>
    <hyperlink ref="I1792" r:id="rId1306" display="Bilder Dropbox" xr:uid="{A05F38DF-3509-47C4-86EC-925DF6934010}"/>
    <hyperlink ref="H1793" r:id="rId1307" display="Länk Webbsida" xr:uid="{BF0FAF32-E75A-43F6-B106-CFA0F4DA7F6B}"/>
    <hyperlink ref="I1793" r:id="rId1308" display="Bilder Dropbox" xr:uid="{DEADB0AE-8C74-4B6E-8E2B-E2C5FE598C8A}"/>
    <hyperlink ref="H1794" r:id="rId1309" display="Länk Webbsida" xr:uid="{0F6A3A86-BC39-40C8-BD78-FA86B56B67FC}"/>
    <hyperlink ref="I1794" r:id="rId1310" display="Bilder Dropbox" xr:uid="{CCA04B9F-9C01-40E0-BDA9-D22BCFE6B3AA}"/>
    <hyperlink ref="H1795" r:id="rId1311" display="Länk Webbsida" xr:uid="{E499A3FA-52E4-49B2-95CC-988B10AD23DE}"/>
    <hyperlink ref="I1795" r:id="rId1312" display="Bilder Dropbox" xr:uid="{6663F7BE-AEC6-4AFF-B1D0-38919E33C840}"/>
    <hyperlink ref="H1796" r:id="rId1313" display="Länk Webbsida" xr:uid="{B5714B79-9F34-45EB-946E-43B12C75B3EA}"/>
    <hyperlink ref="I1796" r:id="rId1314" display="Bilder Dropbox" xr:uid="{11EADC8B-EA22-4E46-A236-39AA5B1D6451}"/>
    <hyperlink ref="H1797" r:id="rId1315" display="Länk Webbsida" xr:uid="{C4DF52E7-F054-4677-839C-8DB246369A16}"/>
    <hyperlink ref="I1797" r:id="rId1316" display="Bilder Dropbox" xr:uid="{2BDB2761-4BF2-4084-9D99-FE60A9DFAFEA}"/>
    <hyperlink ref="H1798" r:id="rId1317" display="Länk Webbsida" xr:uid="{471EEFAA-8623-475D-8470-12AB6FE48569}"/>
    <hyperlink ref="I1798" r:id="rId1318" display="Bilder Dropbox" xr:uid="{E40EFCD2-EA1B-402B-B64C-7699B1002B14}"/>
    <hyperlink ref="H1799" r:id="rId1319" display="Länk Webbsida" xr:uid="{97E99D4B-354C-423C-ABE2-3AFC53376EC3}"/>
    <hyperlink ref="I1799" r:id="rId1320" display="Bilder Dropbox" xr:uid="{6623041F-C06E-484E-B604-18DB5188D7BB}"/>
    <hyperlink ref="H1800" r:id="rId1321" display="Länk Webbsida" xr:uid="{1AAF70AB-0D65-420E-8672-367982119E1C}"/>
    <hyperlink ref="I1800" r:id="rId1322" display="Bilder Dropbox" xr:uid="{8839EED7-6568-4DBB-98CB-4ED78043C6BB}"/>
    <hyperlink ref="H1801" r:id="rId1323" display="Länk Webbsida" xr:uid="{B572C8B1-2F73-459B-B2D3-23EB07DFF8FB}"/>
    <hyperlink ref="I1801" r:id="rId1324" display="Bilder Dropbox" xr:uid="{ADE60C60-47E4-4165-A2E6-9E3696C78030}"/>
    <hyperlink ref="H1802" r:id="rId1325" display="Länk Webbsida" xr:uid="{77F5C2C1-FEDA-4742-BE11-68001EAF1F12}"/>
    <hyperlink ref="I1802" r:id="rId1326" display="Bilder Dropbox" xr:uid="{663E2418-58AB-4AE2-910D-F7258A5F9D1E}"/>
    <hyperlink ref="H1803" r:id="rId1327" display="Länk Webbsida" xr:uid="{956E0155-CF8E-4325-8F22-849B06055D57}"/>
    <hyperlink ref="I1803" r:id="rId1328" display="Bilder Dropbox" xr:uid="{41AC3F1F-D374-43AC-852A-3E59F73048BB}"/>
    <hyperlink ref="H1956" r:id="rId1329" display="Länk Webbsida" xr:uid="{3EF1E7CE-2393-4EC1-8CE5-892A9702F14F}"/>
    <hyperlink ref="I1956" r:id="rId1330" display="Bilder Dropbox" xr:uid="{D7AB94D2-608F-4CA4-A4BB-B21C90D1CFFB}"/>
    <hyperlink ref="H1957" r:id="rId1331" display="Länk Webbsida" xr:uid="{3D6210F5-1CA9-414E-9187-38F6C04DEE00}"/>
    <hyperlink ref="I1957" r:id="rId1332" display="Bilder Dropbox" xr:uid="{AABDEAD6-76E5-4154-9F53-C552E2F9526C}"/>
    <hyperlink ref="H1958" r:id="rId1333" display="Länk Webbsida" xr:uid="{C26EAF77-3A47-41CA-A53C-6786F113BE91}"/>
    <hyperlink ref="I1958" r:id="rId1334" display="Bilder Dropbox" xr:uid="{A0827E12-AF72-4F58-A10C-D07947FEFEE6}"/>
    <hyperlink ref="H1959" r:id="rId1335" display="Länk Webbsida" xr:uid="{1825A3E0-BC4E-4E82-8131-684D45906BC1}"/>
    <hyperlink ref="I1959" r:id="rId1336" display="Bilder Dropbox" xr:uid="{F28AC2DB-527B-4C55-A623-2AF0FB657573}"/>
    <hyperlink ref="H1960" r:id="rId1337" display="Länk Webbsida" xr:uid="{53142880-4ACB-4773-9E8D-C7B8F4CAF0AC}"/>
    <hyperlink ref="I1960" r:id="rId1338" display="Bilder Dropbox" xr:uid="{04F0AC99-863F-43E7-8A6E-FF2C296A325F}"/>
    <hyperlink ref="H1961" r:id="rId1339" display="Länk Webbsida" xr:uid="{F9305FB3-E9E9-4C16-8E2D-212F0951B63A}"/>
    <hyperlink ref="I1961" r:id="rId1340" display="Bilder Dropbox" xr:uid="{4A0FB7DD-01B6-42B0-919A-C4AE6C5BA093}"/>
    <hyperlink ref="H1962" r:id="rId1341" display="Länk Webbsida" xr:uid="{1DB3B4F1-6033-466A-AB5D-733552D6B2BC}"/>
    <hyperlink ref="I1962" r:id="rId1342" display="Bilder Dropbox" xr:uid="{D0E41F6C-3104-4BB8-B9EF-DBDCC55A9ECC}"/>
    <hyperlink ref="H1963" r:id="rId1343" display="Länk Webbsida" xr:uid="{7ABEC60B-BFC9-458D-B65C-DF4E9EDB0CE1}"/>
    <hyperlink ref="I1963" r:id="rId1344" display="Bilder Dropbox" xr:uid="{428C51D0-9682-4739-8209-D0BE72BF8464}"/>
    <hyperlink ref="H1964" r:id="rId1345" display="Länk Webbsida" xr:uid="{B1155058-A22D-416E-B109-3FB717313615}"/>
    <hyperlink ref="I1964" r:id="rId1346" display="Bilder Dropbox" xr:uid="{36F352D7-5639-413C-84F2-30ECE83162AD}"/>
    <hyperlink ref="H1965" r:id="rId1347" display="Länk Webbsida" xr:uid="{F1C0D22E-3025-4440-8EA0-1AB9114FE6B3}"/>
    <hyperlink ref="I1965" r:id="rId1348" display="Bilder Dropbox" xr:uid="{9B188E5E-4E60-42EA-A9EB-688109529CB3}"/>
    <hyperlink ref="H1966" r:id="rId1349" display="Länk Webbsida" xr:uid="{3C712D26-5D03-487C-B69C-D5CDAB2DB945}"/>
    <hyperlink ref="I1966" r:id="rId1350" display="Bilder Dropbox" xr:uid="{282A2DA4-A891-4D3B-9B58-F8B09BFAB572}"/>
    <hyperlink ref="H1967" r:id="rId1351" display="Länk Webbsida" xr:uid="{C129F8CA-EF17-4A6B-92C8-6294F02D901C}"/>
    <hyperlink ref="I1967" r:id="rId1352" display="Bilder Dropbox" xr:uid="{760E7B22-69F0-4D0A-ACA2-16769227839C}"/>
    <hyperlink ref="H1968" r:id="rId1353" display="Länk Webbsida" xr:uid="{D8F84D26-2CB8-4CCD-8886-433C59323E1F}"/>
    <hyperlink ref="I1968" r:id="rId1354" display="Bilder Dropbox" xr:uid="{3C640214-07B3-4E16-A3B0-BDF4940BFC17}"/>
    <hyperlink ref="H1969" r:id="rId1355" display="Länk Webbsida" xr:uid="{92993E4E-7207-4C90-A641-DC90E389E33E}"/>
    <hyperlink ref="I1969" r:id="rId1356" display="Bilder Dropbox" xr:uid="{2CAF3EC0-90AD-46D8-A6FF-2146E5C6112C}"/>
    <hyperlink ref="H1970" r:id="rId1357" display="Länk Webbsida" xr:uid="{9FCA68D0-72D4-4169-A6DA-B0A1F18F5FFA}"/>
    <hyperlink ref="I1970" r:id="rId1358" display="Bilder Dropbox" xr:uid="{ECEA8761-E033-4757-A218-F2C429E5443D}"/>
    <hyperlink ref="H1971" r:id="rId1359" display="Länk Webbsida" xr:uid="{1F3C5444-44B2-478B-9FF6-F82AB78DFBDC}"/>
    <hyperlink ref="I1971" r:id="rId1360" display="Bilder Dropbox" xr:uid="{A91CEF2D-0CD5-42BD-BF1B-822E30AA1D45}"/>
    <hyperlink ref="H1972" r:id="rId1361" display="Länk Webbsida" xr:uid="{05FF2DF4-C9FE-4465-AF6F-815D3901B360}"/>
    <hyperlink ref="I1972" r:id="rId1362" display="Bilder Dropbox" xr:uid="{417169F5-925C-4B1D-B9D3-F5603FD08BBB}"/>
    <hyperlink ref="H1973" r:id="rId1363" display="Länk Webbsida" xr:uid="{D222FF93-F717-41EE-8A96-393C98496911}"/>
    <hyperlink ref="I1973" r:id="rId1364" display="Bilder Dropbox" xr:uid="{6325397E-73A5-4872-92E9-6C404287D564}"/>
    <hyperlink ref="H1974" r:id="rId1365" display="Länk Webbsida" xr:uid="{4A22D53B-D78F-486D-91E6-6F1C696A6FC5}"/>
    <hyperlink ref="I1974" r:id="rId1366" display="Bilder Dropbox" xr:uid="{4A37CE3D-1EB1-444A-82F8-E91C21FAAAFF}"/>
    <hyperlink ref="H1975" r:id="rId1367" display="Länk Webbsida" xr:uid="{50E9D5C6-8D19-4ECA-B66D-D95AF505C3AE}"/>
    <hyperlink ref="I1975" r:id="rId1368" display="Bilder Dropbox" xr:uid="{D01EF4AE-4581-4308-AFB2-9E5C248DC039}"/>
    <hyperlink ref="H1976" r:id="rId1369" display="Länk Webbsida" xr:uid="{C54158F5-09ED-4B22-BF15-6CEBF441B09A}"/>
    <hyperlink ref="I1976" r:id="rId1370" display="Bilder Dropbox" xr:uid="{9D707BD3-35C0-4D28-A6D4-237514246B3E}"/>
    <hyperlink ref="H1979" r:id="rId1371" display="Länk Webbsida" xr:uid="{A2ACE6EF-E52C-4F02-B35F-25A5D1658276}"/>
    <hyperlink ref="I1979" r:id="rId1372" display="Bilder Dropbox" xr:uid="{1B434D2C-0166-42F8-8138-089D076D9581}"/>
    <hyperlink ref="H1980" r:id="rId1373" display="Länk Webbsida" xr:uid="{8B07291D-EE9A-4BB8-9FEE-C322F4B9B5FD}"/>
    <hyperlink ref="I1980" r:id="rId1374" display="Bilder Dropbox" xr:uid="{79F90D7A-5E1E-4AF6-9CE6-C106491B8C50}"/>
    <hyperlink ref="H1981" r:id="rId1375" display="Länk Webbsida" xr:uid="{C25C5E08-FDA4-49DD-9902-966E0F512E66}"/>
    <hyperlink ref="I1981" r:id="rId1376" display="Bilder Dropbox" xr:uid="{B6679E9F-5D31-4D79-8EE8-1F6482FCBAE8}"/>
    <hyperlink ref="H1982" r:id="rId1377" display="Länk Webbsida" xr:uid="{021FF142-A037-4483-B426-C32CAE9746B9}"/>
    <hyperlink ref="I1982" r:id="rId1378" display="Bilder Dropbox" xr:uid="{2614C885-6329-4139-8348-359A0CC09C0E}"/>
    <hyperlink ref="H1983" r:id="rId1379" display="Länk Webbsida" xr:uid="{A771F17E-1005-4D98-AAE7-2852213B25F5}"/>
    <hyperlink ref="I1983" r:id="rId1380" display="Bilder Dropbox" xr:uid="{B39FCC0D-ED25-4C92-BE48-9804F60FD21C}"/>
    <hyperlink ref="H1984" r:id="rId1381" display="Länk Webbsida" xr:uid="{2338DF56-735F-4B91-8A65-D71807E0E78F}"/>
    <hyperlink ref="I1984" r:id="rId1382" display="Bilder Dropbox" xr:uid="{09396BE1-33E9-45E8-8A56-B7CC4BB8DA84}"/>
    <hyperlink ref="H1985" r:id="rId1383" display="Länk Webbsida" xr:uid="{2DABE764-E949-4120-B915-D2C5807B6AD0}"/>
    <hyperlink ref="I1985" r:id="rId1384" display="Bilder Dropbox" xr:uid="{5962D504-995C-405B-8C08-4FF9FD5861D9}"/>
    <hyperlink ref="H1986" r:id="rId1385" display="Länk Webbsida" xr:uid="{6B289A04-06FC-4F6C-8C22-2EF484594F52}"/>
    <hyperlink ref="I1986" r:id="rId1386" display="Bilder Dropbox" xr:uid="{EA5536AE-5C7A-4AC4-846D-7D8555D10066}"/>
    <hyperlink ref="H1987" r:id="rId1387" display="Länk Webbsida" xr:uid="{DC64C77B-46A4-46B1-8E69-FAEA23A58F7D}"/>
    <hyperlink ref="I1987" r:id="rId1388" display="Bilder Dropbox" xr:uid="{E25C36CC-C6ED-4F73-9E65-A5949DF4514E}"/>
    <hyperlink ref="H1988" r:id="rId1389" display="Länk Webbsida" xr:uid="{FB7FE4CE-DB49-41F9-9BA0-FE42777EA1B4}"/>
    <hyperlink ref="I1988" r:id="rId1390" display="Bilder Dropbox" xr:uid="{0DC14ED5-17AD-4C94-BC80-28CB22417867}"/>
    <hyperlink ref="H1989" r:id="rId1391" display="Länk Webbsida" xr:uid="{DCD28E04-4B42-47AE-9375-FC8229DE53EE}"/>
    <hyperlink ref="I1989" r:id="rId1392" display="Bilder Dropbox" xr:uid="{6B74875B-DFCB-47FC-93E7-98F2B5B8F370}"/>
    <hyperlink ref="H1990" r:id="rId1393" display="Länk Webbsida" xr:uid="{C13E6E38-1F46-42C9-8231-4892E614C5DC}"/>
    <hyperlink ref="I1990" r:id="rId1394" display="Bilder Dropbox" xr:uid="{954F4A10-17DD-45C0-89F4-B8EB0CEFE3EB}"/>
    <hyperlink ref="H1991" r:id="rId1395" display="Länk Webbsida" xr:uid="{D46F25C1-605E-493E-873C-AC4DCE30FCA3}"/>
    <hyperlink ref="I1991" r:id="rId1396" display="Bilder Dropbox" xr:uid="{54A7A303-563F-4C11-A898-8A9FF45EC9BE}"/>
    <hyperlink ref="H1992" r:id="rId1397" display="Länk Webbsida" xr:uid="{15A14A6C-54AB-4B5E-9B08-F6A9CF17B784}"/>
    <hyperlink ref="I1992" r:id="rId1398" display="Bilder Dropbox" xr:uid="{CD424CBA-53F2-41E6-BBF0-24C62853A2BC}"/>
    <hyperlink ref="H1993" r:id="rId1399" display="Länk Webbsida" xr:uid="{FA5E370E-988B-4B22-BDBE-364FC7B1087E}"/>
    <hyperlink ref="I1993" r:id="rId1400" display="Bilder Dropbox" xr:uid="{6714AAA0-89D4-43FE-B33E-2F004B43FEEF}"/>
    <hyperlink ref="H1994" r:id="rId1401" display="Länk Webbsida" xr:uid="{F9233033-4CDC-434A-9DEA-23366857BB7D}"/>
    <hyperlink ref="I1994" r:id="rId1402" display="Bilder Dropbox" xr:uid="{42187911-B9F4-485D-8210-78E1BACDFC0D}"/>
    <hyperlink ref="H1995" r:id="rId1403" display="Länk Webbsida" xr:uid="{D3028CEA-6670-4A7C-93BD-D00AD6104317}"/>
    <hyperlink ref="I1995" r:id="rId1404" display="Bilder Dropbox" xr:uid="{22C7EA73-4C6A-46E7-A7D3-A0639202EDCA}"/>
    <hyperlink ref="H1996" r:id="rId1405" display="Länk Webbsida" xr:uid="{5A34B85B-3524-4B8A-8924-5DAB1F1F1FCE}"/>
    <hyperlink ref="I1996" r:id="rId1406" display="Bilder Dropbox" xr:uid="{D40F6CCC-EEF0-4DB3-A7CA-4EDF99A72548}"/>
    <hyperlink ref="H1997" r:id="rId1407" display="Länk Webbsida" xr:uid="{527A6885-B9F6-4F02-AA00-B68130C53393}"/>
    <hyperlink ref="I1997" r:id="rId1408" display="Bilder Dropbox" xr:uid="{7ADFBBBC-E0AF-476C-86B3-BE888CACFD97}"/>
    <hyperlink ref="H1998" r:id="rId1409" display="Länk Webbsida" xr:uid="{8ACFF69F-4A67-42E8-9B9E-AEB02565B6FD}"/>
    <hyperlink ref="I1998" r:id="rId1410" display="Bilder Dropbox" xr:uid="{4AC1CFA4-B452-4564-9787-1919099738D1}"/>
    <hyperlink ref="H1999" r:id="rId1411" display="Länk Webbsida" xr:uid="{EE2B0F91-6AA0-4F75-A27B-AC50A28EC122}"/>
    <hyperlink ref="I1999" r:id="rId1412" display="Bilder Dropbox" xr:uid="{50FF084D-B314-4C7F-BBE2-29764E3F3048}"/>
    <hyperlink ref="H2002" r:id="rId1413" display="Länk Webbsida" xr:uid="{CD295AD1-49A4-4704-96C1-6C136B516CC8}"/>
    <hyperlink ref="I2002" r:id="rId1414" display="Bilder Dropbox" xr:uid="{F7BF8E6D-CA43-416B-9783-CD6834327C05}"/>
    <hyperlink ref="H2003" r:id="rId1415" display="Länk Webbsida" xr:uid="{9BFEBB34-244A-4EC2-AB15-25735B18800C}"/>
    <hyperlink ref="I2003" r:id="rId1416" display="Bilder Dropbox" xr:uid="{1C49F442-535C-47D9-BA43-B47754A69A67}"/>
    <hyperlink ref="H2004" r:id="rId1417" display="Länk Webbsida" xr:uid="{17948208-FF9E-480E-BA19-3142EA6CFFD2}"/>
    <hyperlink ref="I2004" r:id="rId1418" display="Bilder Dropbox" xr:uid="{37E9471F-DF26-48E2-9DAA-967A6131AC1A}"/>
    <hyperlink ref="H2005" r:id="rId1419" display="Länk Webbsida" xr:uid="{488C235D-FEE1-48B4-9A3A-CE3DB20A437F}"/>
    <hyperlink ref="I2005" r:id="rId1420" display="Bilder Dropbox" xr:uid="{6657FD95-F7E8-4615-9098-BCBBA32EE24D}"/>
    <hyperlink ref="H2006" r:id="rId1421" display="Länk Webbsida" xr:uid="{BF5D42E6-644E-4549-B932-FD7177D86137}"/>
    <hyperlink ref="I2006" r:id="rId1422" display="Bilder Dropbox" xr:uid="{0BFEE1F2-6475-40DB-86A8-03D1B844BE58}"/>
    <hyperlink ref="H2007" r:id="rId1423" display="Länk Webbsida" xr:uid="{9C2A6D5F-6D1D-45B8-9AB0-AD524083C298}"/>
    <hyperlink ref="I2007" r:id="rId1424" display="Bilder Dropbox" xr:uid="{8BB4AD1A-120B-4C5A-93B9-A9ACBA8B775A}"/>
    <hyperlink ref="H2008" r:id="rId1425" display="Länk Webbsida" xr:uid="{7AA7405C-DD4E-4692-B8C5-CF7BA614136B}"/>
    <hyperlink ref="I2008" r:id="rId1426" display="Bilder Dropbox" xr:uid="{DE6F826B-C2D5-425F-B8EC-B8FC50307306}"/>
    <hyperlink ref="H2009" r:id="rId1427" display="Länk Webbsida" xr:uid="{D526A564-2027-45A8-809C-DBA457709B34}"/>
    <hyperlink ref="I2009" r:id="rId1428" display="Bilder Dropbox" xr:uid="{72798FF4-825A-40D8-B99F-E74FC4B605CE}"/>
    <hyperlink ref="H2010" r:id="rId1429" display="Länk Webbsida" xr:uid="{8B05655B-ED8E-4213-B1C7-B6266BE162B0}"/>
    <hyperlink ref="I2010" r:id="rId1430" display="Bilder Dropbox" xr:uid="{C71F6B52-7B78-4FF6-8024-16910FBD37D6}"/>
    <hyperlink ref="H2011" r:id="rId1431" display="Länk Webbsida" xr:uid="{AE33F825-F572-4CAC-B6F3-499F930B3FCE}"/>
    <hyperlink ref="I2011" r:id="rId1432" display="Bilder Dropbox" xr:uid="{7D930E8B-33D1-45E9-84BE-15A9CB81809E}"/>
    <hyperlink ref="H2012" r:id="rId1433" display="Länk Webbsida" xr:uid="{EC73060D-B124-42FE-B24C-4C266D166DFA}"/>
    <hyperlink ref="I2012" r:id="rId1434" display="Bilder Dropbox" xr:uid="{D7E843F7-A56B-448F-8B29-D70CEC224BBC}"/>
    <hyperlink ref="H2013" r:id="rId1435" display="Länk Webbsida" xr:uid="{A2013D30-7EB7-4374-A948-C31301B94928}"/>
    <hyperlink ref="I2013" r:id="rId1436" display="Bilder Dropbox" xr:uid="{D417E71E-B570-4C27-B475-145B69226B6E}"/>
    <hyperlink ref="H2014" r:id="rId1437" display="Länk Webbsida" xr:uid="{E905AA9C-1497-4B03-A0C0-F58D5C77C0A2}"/>
    <hyperlink ref="I2014" r:id="rId1438" display="Bilder Dropbox" xr:uid="{A476A9C8-5CA1-4AF9-A5E7-DE9CF7AAB9B7}"/>
    <hyperlink ref="H2015" r:id="rId1439" display="Länk Webbsida" xr:uid="{EE7704CF-D98E-4354-837F-6581F260EAB7}"/>
    <hyperlink ref="I2015" r:id="rId1440" display="Bilder Dropbox" xr:uid="{B6729376-B196-48D0-967E-DCCC66D7D745}"/>
    <hyperlink ref="H2016" r:id="rId1441" display="Länk Webbsida" xr:uid="{D54B156C-0E1A-4D15-A331-AB2B4C4204D3}"/>
    <hyperlink ref="I2016" r:id="rId1442" display="Bilder Dropbox" xr:uid="{8B3BB751-EB55-418F-9B83-8CF97E227F0F}"/>
    <hyperlink ref="H2017" r:id="rId1443" display="Länk Webbsida" xr:uid="{76CA66EE-5CD1-4BBE-8C09-84C498B6BB1C}"/>
    <hyperlink ref="I2017" r:id="rId1444" display="Bilder Dropbox" xr:uid="{5058B627-B336-44E8-AB49-823A0E0DE977}"/>
    <hyperlink ref="H2018" r:id="rId1445" display="Länk Webbsida" xr:uid="{5E4E3D49-97A9-4C60-9101-D637BE197953}"/>
    <hyperlink ref="I2018" r:id="rId1446" display="Bilder Dropbox" xr:uid="{6B5F95DF-DCD0-46CB-9FC0-031AE3D922D2}"/>
    <hyperlink ref="H2019" r:id="rId1447" display="Länk Webbsida" xr:uid="{44AA26F4-8598-4C61-B8DD-FED8568463F2}"/>
    <hyperlink ref="I2019" r:id="rId1448" display="Bilder Dropbox" xr:uid="{25095F54-818F-4C00-907D-2E7E0E9D9467}"/>
    <hyperlink ref="H2020" r:id="rId1449" display="Länk Webbsida" xr:uid="{1A2F51AA-CB8A-43E6-8FF8-E9D0A1F3AC63}"/>
    <hyperlink ref="I2020" r:id="rId1450" display="Bilder Dropbox" xr:uid="{79D03CC8-7E0B-4902-B40D-20F1510349A9}"/>
    <hyperlink ref="H2021" r:id="rId1451" display="Länk Webbsida" xr:uid="{7EE25DB4-28BF-41C4-8E42-30EE071B0FE7}"/>
    <hyperlink ref="I2021" r:id="rId1452" display="Bilder Dropbox" xr:uid="{F6330E62-08A3-40BA-818D-5240CF6228ED}"/>
    <hyperlink ref="H2022" r:id="rId1453" display="Länk Webbsida" xr:uid="{5312A451-75FB-4FD0-B83F-AC2E664A5C02}"/>
    <hyperlink ref="I2022" r:id="rId1454" display="Bilder Dropbox" xr:uid="{D5856BEB-0551-40A9-B6F2-5F4F16028268}"/>
    <hyperlink ref="H2171" r:id="rId1455" display="Länk Webbsida" xr:uid="{8428977E-CDC2-4B58-8BF9-5E202E655174}"/>
    <hyperlink ref="I2171" r:id="rId1456" display="Bilder Dropbox" xr:uid="{9573305E-F9A5-4A65-ADF5-95AAA7919087}"/>
    <hyperlink ref="H2172" r:id="rId1457" display="Länk Webbsida" xr:uid="{79C3D6E9-71A9-44D6-BFA0-D33196B6D93B}"/>
    <hyperlink ref="I2172" r:id="rId1458" display="Bilder Dropbox" xr:uid="{EFC9E96F-D0F2-4234-8C25-6D977DDA3B20}"/>
    <hyperlink ref="H2173" r:id="rId1459" display="Länk Webbsida" xr:uid="{CD6113A7-F4F1-4169-86B4-F1777108E665}"/>
    <hyperlink ref="I2173" r:id="rId1460" display="Bilder Dropbox" xr:uid="{F3D8CBEB-37E3-4772-B985-87E14045B4C6}"/>
    <hyperlink ref="H2174" r:id="rId1461" display="Länk Webbsida" xr:uid="{D4286F3D-64FE-49D8-B0E2-5AE4D64BB566}"/>
    <hyperlink ref="I2174" r:id="rId1462" display="Bilder Dropbox" xr:uid="{2FB53FA7-1C7F-4608-B62C-A5814FE9A7E0}"/>
    <hyperlink ref="H2175" r:id="rId1463" display="Länk Webbsida" xr:uid="{B8DB6AD8-5654-4BFE-BEA4-92B176FD3922}"/>
    <hyperlink ref="I2175" r:id="rId1464" display="Bilder Dropbox" xr:uid="{A339856C-CA17-40FF-88BE-C940D49545A8}"/>
    <hyperlink ref="H2176" r:id="rId1465" display="Länk Webbsida" xr:uid="{CE981B1B-64DB-4D89-A553-2915854D352C}"/>
    <hyperlink ref="I2176" r:id="rId1466" display="Bilder Dropbox" xr:uid="{8452896B-A04B-4E05-A688-B579ACFD160A}"/>
    <hyperlink ref="H2177" r:id="rId1467" display="Länk Webbsida" xr:uid="{1876F6ED-EB4D-4677-B43B-FF0F1D92A3AB}"/>
    <hyperlink ref="I2177" r:id="rId1468" display="Bilder Dropbox" xr:uid="{342AE396-174D-4F51-B7DB-4C9EC58B8AC0}"/>
    <hyperlink ref="H2178" r:id="rId1469" display="Länk Webbsida" xr:uid="{E1135451-B074-4114-A5A7-B8E1DC233301}"/>
    <hyperlink ref="I2178" r:id="rId1470" display="Bilder Dropbox" xr:uid="{80A94D99-40CD-4405-B64B-14470A1008F1}"/>
    <hyperlink ref="H2179" r:id="rId1471" display="Länk Webbsida" xr:uid="{93AEFE77-D46A-4415-A2AC-F8A827BCA1E7}"/>
    <hyperlink ref="I2179" r:id="rId1472" display="Bilder Dropbox" xr:uid="{450474DA-8BB2-4EFD-8087-062FD0F92BF4}"/>
    <hyperlink ref="H2180" r:id="rId1473" display="Länk Webbsida" xr:uid="{660B28BD-C5A8-4528-9677-BB6EC77EE150}"/>
    <hyperlink ref="I2180" r:id="rId1474" display="Bilder Dropbox" xr:uid="{1E529FAD-26BB-4F2D-8DE7-C8ABF9FF5861}"/>
    <hyperlink ref="H2181" r:id="rId1475" display="Länk Webbsida" xr:uid="{B8B3EAF7-1397-4BA3-95DC-5B9D2F0A4484}"/>
    <hyperlink ref="I2181" r:id="rId1476" display="Bilder Dropbox" xr:uid="{68E0F5B4-94A4-43CA-AA9C-A23D3E3C10EF}"/>
    <hyperlink ref="H2182" r:id="rId1477" display="Länk Webbsida" xr:uid="{FE5D39A0-5C8A-4813-AA42-A7E4D88400A8}"/>
    <hyperlink ref="I2182" r:id="rId1478" display="Bilder Dropbox" xr:uid="{4DACF5C6-AC89-4C4C-B43E-DC1BCFABA045}"/>
    <hyperlink ref="H2183" r:id="rId1479" display="Länk Webbsida" xr:uid="{DF1A8834-DB4C-4378-B91A-15660CC877FF}"/>
    <hyperlink ref="I2183" r:id="rId1480" display="Bilder Dropbox" xr:uid="{1FCF450D-F062-469F-B9F0-63BE544B0877}"/>
    <hyperlink ref="H2184" r:id="rId1481" display="Länk Webbsida" xr:uid="{80E99CAC-C0B8-4C2D-B5B5-0F1958131BBA}"/>
    <hyperlink ref="I2184" r:id="rId1482" display="Bilder Dropbox" xr:uid="{F76E27AE-10D2-4908-8F78-9EDB1394B0BD}"/>
    <hyperlink ref="H2185" r:id="rId1483" display="Länk Webbsida" xr:uid="{F4E4132C-7A8A-47B7-8299-2D8EBAD9FDC8}"/>
    <hyperlink ref="I2185" r:id="rId1484" display="Bilder Dropbox" xr:uid="{9FCBF9D8-F216-41BA-9620-7B81DF37AA60}"/>
    <hyperlink ref="H2186" r:id="rId1485" display="Länk Webbsida" xr:uid="{F79D591A-3A7F-4EBB-BD83-4B3730D0049B}"/>
    <hyperlink ref="I2186" r:id="rId1486" display="Bilder Dropbox" xr:uid="{90AF2989-0DC0-40B7-AD4E-5CD3F8E3D77A}"/>
    <hyperlink ref="H2187" r:id="rId1487" display="Länk Webbsida" xr:uid="{EAA0ABD6-3507-40E1-A263-B58D33586272}"/>
    <hyperlink ref="I2187" r:id="rId1488" display="Bilder Dropbox" xr:uid="{0AF7A1DA-5163-42B0-96BE-1FAB2338625E}"/>
    <hyperlink ref="H2188" r:id="rId1489" display="Länk Webbsida" xr:uid="{B1E7480C-A8AD-4A69-993B-E125C2D57468}"/>
    <hyperlink ref="I2188" r:id="rId1490" display="Bilder Dropbox" xr:uid="{39477C45-0CB5-43A7-ACE4-79EE5D37984D}"/>
    <hyperlink ref="H2189" r:id="rId1491" display="Länk Webbsida" xr:uid="{E205239F-3245-4281-A2DB-D95C19C08F91}"/>
    <hyperlink ref="I2189" r:id="rId1492" display="Bilder Dropbox" xr:uid="{5EE0DFE0-9FF4-4195-9DC1-E406E4DA3666}"/>
    <hyperlink ref="H2190" r:id="rId1493" display="Länk Webbsida" xr:uid="{B517BCAA-4762-4537-BCDC-2BA4F20414F4}"/>
    <hyperlink ref="I2190" r:id="rId1494" display="Bilder Dropbox" xr:uid="{7DFA2F88-0F1D-4724-A5FA-BAED25F8B439}"/>
    <hyperlink ref="H2191" r:id="rId1495" display="Länk Webbsida" xr:uid="{C71728D6-10A7-4A59-AAC3-BAC43E5FF854}"/>
    <hyperlink ref="I2191" r:id="rId1496" display="Bilder Dropbox" xr:uid="{72119282-9A72-432C-BA42-14B968364AFA}"/>
    <hyperlink ref="H2194" r:id="rId1497" display="Länk Webbsida" xr:uid="{AABAA570-4C62-420A-80B7-F480ED8C00C8}"/>
    <hyperlink ref="I2194" r:id="rId1498" display="Bilder Dropbox" xr:uid="{5E103732-F662-4DFF-B6F4-00BC0C3048D5}"/>
    <hyperlink ref="H2195" r:id="rId1499" display="Länk Webbsida" xr:uid="{1205CFB4-55CA-43E5-A283-2EC79B6ABC9E}"/>
    <hyperlink ref="I2195" r:id="rId1500" display="Bilder Dropbox" xr:uid="{F2180501-3252-4044-B1F0-794C341824F0}"/>
    <hyperlink ref="H2196" r:id="rId1501" display="Länk Webbsida" xr:uid="{E94E9CDB-BEBE-4079-A53D-4DCC5838FA0B}"/>
    <hyperlink ref="I2196" r:id="rId1502" display="Bilder Dropbox" xr:uid="{A0252E81-D4B9-4E75-80E8-12D9960DDBE3}"/>
    <hyperlink ref="H2197" r:id="rId1503" display="Länk Webbsida" xr:uid="{9798C622-8998-4092-9548-982A9B9A4342}"/>
    <hyperlink ref="I2197" r:id="rId1504" display="Bilder Dropbox" xr:uid="{84BE5DA0-E143-45C2-9B5C-028EA6585EA1}"/>
    <hyperlink ref="H2198" r:id="rId1505" display="Länk Webbsida" xr:uid="{A2BD3481-26A1-4F98-BC20-4A5062ACC13E}"/>
    <hyperlink ref="I2198" r:id="rId1506" display="Bilder Dropbox" xr:uid="{00926970-AD42-49BD-804F-B6CEB7E2D876}"/>
    <hyperlink ref="H2199" r:id="rId1507" display="Länk Webbsida" xr:uid="{4451DAD4-D37C-4F73-9090-E63F8A845757}"/>
    <hyperlink ref="I2199" r:id="rId1508" display="Bilder Dropbox" xr:uid="{5A047965-E034-4914-9777-F4BEB6CEA181}"/>
    <hyperlink ref="H2200" r:id="rId1509" display="Länk Webbsida" xr:uid="{310E2282-1DE9-4465-8AC2-0CA55F0E5C45}"/>
    <hyperlink ref="I2200" r:id="rId1510" display="Bilder Dropbox" xr:uid="{CC93061C-191A-4F5F-BED1-6997EF018C26}"/>
    <hyperlink ref="H2201" r:id="rId1511" display="Länk Webbsida" xr:uid="{7E953ED7-E3E7-4C7A-83AD-9E15250C405D}"/>
    <hyperlink ref="I2201" r:id="rId1512" display="Bilder Dropbox" xr:uid="{A82CF2FF-9980-4B39-85F6-D960339F4BD3}"/>
    <hyperlink ref="H2202" r:id="rId1513" display="Länk Webbsida" xr:uid="{9F26FC07-7F0F-4EAE-AB42-9B1945D8A5DC}"/>
    <hyperlink ref="I2202" r:id="rId1514" display="Bilder Dropbox" xr:uid="{3B60DE35-5B51-4541-9667-04A9E058BF2E}"/>
    <hyperlink ref="H2203" r:id="rId1515" display="Länk Webbsida" xr:uid="{937A8EFD-B4A2-48E2-B127-C6535C5A677E}"/>
    <hyperlink ref="I2203" r:id="rId1516" display="Bilder Dropbox" xr:uid="{D54ADA77-8C2F-4B18-A1F7-290A10F95C0C}"/>
    <hyperlink ref="H2204" r:id="rId1517" display="Länk Webbsida" xr:uid="{4A6F8B01-57D8-4FB4-90E1-D9C8B0D921E0}"/>
    <hyperlink ref="I2204" r:id="rId1518" display="Bilder Dropbox" xr:uid="{B6DDCFD8-27BB-41A0-ACFB-A2B798543456}"/>
    <hyperlink ref="H2205" r:id="rId1519" display="Länk Webbsida" xr:uid="{F9F8E74C-039F-4517-BBB4-B1436136A304}"/>
    <hyperlink ref="I2205" r:id="rId1520" display="Bilder Dropbox" xr:uid="{51B12AD6-3A2F-4CD3-8354-D8D89242679B}"/>
    <hyperlink ref="H2206" r:id="rId1521" display="Länk Webbsida" xr:uid="{76217EAA-0540-449F-BA76-2B2A27EB5082}"/>
    <hyperlink ref="I2206" r:id="rId1522" display="Bilder Dropbox" xr:uid="{C8267457-5AC8-4AF2-BB73-FC6FBD3E76F3}"/>
    <hyperlink ref="H2207" r:id="rId1523" display="Länk Webbsida" xr:uid="{C9328090-189F-4980-B6C3-B5E29F8A5FC0}"/>
    <hyperlink ref="I2207" r:id="rId1524" display="Bilder Dropbox" xr:uid="{D2C1A38B-0AB1-498E-8278-F4C34C59D92C}"/>
    <hyperlink ref="H2208" r:id="rId1525" display="Länk Webbsida" xr:uid="{208DAADA-39F4-4290-B924-3F4F90D7B11A}"/>
    <hyperlink ref="I2208" r:id="rId1526" display="Bilder Dropbox" xr:uid="{4BD4E6FC-50BF-489F-A863-F748D15BB7AD}"/>
    <hyperlink ref="H2209" r:id="rId1527" display="Länk Webbsida" xr:uid="{B0176DEA-B1D0-48A3-A332-DD775BC21B98}"/>
    <hyperlink ref="I2209" r:id="rId1528" display="Bilder Dropbox" xr:uid="{20262CCE-9770-45AA-97FD-65535D8258D3}"/>
    <hyperlink ref="H2210" r:id="rId1529" display="Länk Webbsida" xr:uid="{3E999D45-449D-4DB8-9E4C-2D2ED1DA22C3}"/>
    <hyperlink ref="I2210" r:id="rId1530" display="Bilder Dropbox" xr:uid="{5ACB6AD5-0C22-4569-B4D2-302A70CDCF53}"/>
    <hyperlink ref="H2211" r:id="rId1531" display="Länk Webbsida" xr:uid="{00EA4834-F452-4078-90DE-C12CBC316829}"/>
    <hyperlink ref="I2211" r:id="rId1532" display="Bilder Dropbox" xr:uid="{545E0AF0-E7F9-4AF2-82A3-F809519130BB}"/>
    <hyperlink ref="H2212" r:id="rId1533" display="Länk Webbsida" xr:uid="{D2463736-BCE4-4D7F-B777-21C6F794F126}"/>
    <hyperlink ref="I2212" r:id="rId1534" display="Bilder Dropbox" xr:uid="{108B8969-7C41-427C-8CBC-4224A0B49B13}"/>
    <hyperlink ref="H2213" r:id="rId1535" display="Länk Webbsida" xr:uid="{E63CC477-6DDC-4B5B-9363-62E269DB09FB}"/>
    <hyperlink ref="I2213" r:id="rId1536" display="Bilder Dropbox" xr:uid="{59B0422E-DF1A-43E9-B054-18BE97C36606}"/>
    <hyperlink ref="H2214" r:id="rId1537" display="Länk Webbsida" xr:uid="{9FF54705-15EA-473C-A5FB-4681CEB50DE9}"/>
    <hyperlink ref="I2214" r:id="rId1538" display="Bilder Dropbox" xr:uid="{8A2684B9-5806-4C27-91D4-8490DC5EEA04}"/>
    <hyperlink ref="H2217" r:id="rId1539" display="Länk Webbsida" xr:uid="{9AF8C217-32C9-43B6-ACA0-DDBFD25DF631}"/>
    <hyperlink ref="I2217" r:id="rId1540" display="Bilder Dropbox" xr:uid="{44BD0533-D662-401E-8FCD-804DF05518BB}"/>
    <hyperlink ref="H2218" r:id="rId1541" display="Länk Webbsida" xr:uid="{3EA7E018-E036-41A5-8018-1E336133935C}"/>
    <hyperlink ref="I2218" r:id="rId1542" display="Bilder Dropbox" xr:uid="{E813C7D9-7A8C-4699-88C9-C231FAD1E269}"/>
    <hyperlink ref="H2219" r:id="rId1543" display="Länk Webbsida" xr:uid="{95CC8BAF-715A-4CD2-A4FA-DA5A63C1448B}"/>
    <hyperlink ref="I2219" r:id="rId1544" display="Bilder Dropbox" xr:uid="{690A9DD9-3802-468F-BDB0-7BAFB62E0A8D}"/>
    <hyperlink ref="H2220" r:id="rId1545" display="Länk Webbsida" xr:uid="{AC2D07DD-5395-4FA5-9088-5C5D07FA432A}"/>
    <hyperlink ref="I2220" r:id="rId1546" display="Bilder Dropbox" xr:uid="{0D9CCE9E-2C0F-454F-B8B4-53B664B1CA3C}"/>
    <hyperlink ref="H2221" r:id="rId1547" display="Länk Webbsida" xr:uid="{9DF2F670-E37A-4463-8F42-236627345EBD}"/>
    <hyperlink ref="I2221" r:id="rId1548" display="Bilder Dropbox" xr:uid="{CA8C72AD-AF5F-4A6A-87F7-AE65549D559B}"/>
    <hyperlink ref="H2222" r:id="rId1549" display="Länk Webbsida" xr:uid="{7F744294-9D4A-4E5B-845A-D240CDA304BA}"/>
    <hyperlink ref="I2222" r:id="rId1550" display="Bilder Dropbox" xr:uid="{E42861EA-2033-4831-B2B7-0DDB08441300}"/>
    <hyperlink ref="H2223" r:id="rId1551" display="Länk Webbsida" xr:uid="{7082EF26-04D0-407C-BCA6-ABCDAE2F5A47}"/>
    <hyperlink ref="I2223" r:id="rId1552" display="Bilder Dropbox" xr:uid="{72A30477-0F6A-42C9-81B4-F7C5EA5988AE}"/>
    <hyperlink ref="H2224" r:id="rId1553" display="Länk Webbsida" xr:uid="{2EB80310-87E5-4114-9496-540247071506}"/>
    <hyperlink ref="I2224" r:id="rId1554" display="Bilder Dropbox" xr:uid="{DA2B60F7-B3E8-4493-BE95-5CF1419BFE7A}"/>
    <hyperlink ref="H2225" r:id="rId1555" display="Länk Webbsida" xr:uid="{A78D118F-1879-4479-96B0-C4ED03B74B55}"/>
    <hyperlink ref="I2225" r:id="rId1556" display="Bilder Dropbox" xr:uid="{171E1AEF-1DBF-4914-8A3D-4A579631D9F5}"/>
    <hyperlink ref="H2226" r:id="rId1557" display="Länk Webbsida" xr:uid="{74B73243-B630-45D1-8181-8CBC1F28FBEB}"/>
    <hyperlink ref="I2226" r:id="rId1558" display="Bilder Dropbox" xr:uid="{A29A41A7-2F6B-47E3-8A30-8213B0374BD0}"/>
    <hyperlink ref="H2227" r:id="rId1559" display="Länk Webbsida" xr:uid="{047D843E-537F-412E-8AF5-8FC743A529A7}"/>
    <hyperlink ref="I2227" r:id="rId1560" display="Bilder Dropbox" xr:uid="{D91BF5ED-8775-4831-A0AE-774F7C1FC34B}"/>
    <hyperlink ref="H2228" r:id="rId1561" display="Länk Webbsida" xr:uid="{1040C438-D671-4FA9-BB01-E2C5CD276405}"/>
    <hyperlink ref="I2228" r:id="rId1562" display="Bilder Dropbox" xr:uid="{13218F1E-8343-4523-B91E-8580B1BCCDFA}"/>
    <hyperlink ref="H2229" r:id="rId1563" display="Länk Webbsida" xr:uid="{D8C5C76B-F114-401B-BB0C-4168160034B9}"/>
    <hyperlink ref="I2229" r:id="rId1564" display="Bilder Dropbox" xr:uid="{CA2AD616-A011-429A-8EC7-C3CD925D1AB5}"/>
    <hyperlink ref="H2230" r:id="rId1565" display="Länk Webbsida" xr:uid="{D1F571CC-10BE-4B4F-9405-8398604BB646}"/>
    <hyperlink ref="I2230" r:id="rId1566" display="Bilder Dropbox" xr:uid="{F90688D2-215C-408F-A212-6FDCE9023F03}"/>
    <hyperlink ref="H2231" r:id="rId1567" display="Länk Webbsida" xr:uid="{A4F62D67-89B2-4943-A08C-5AD46805059B}"/>
    <hyperlink ref="I2231" r:id="rId1568" display="Bilder Dropbox" xr:uid="{7EB8CE75-5694-46FC-841E-D9048F5FC14C}"/>
    <hyperlink ref="H2232" r:id="rId1569" display="Länk Webbsida" xr:uid="{2B287A5B-4F47-47F2-8E15-ED2559B03873}"/>
    <hyperlink ref="I2232" r:id="rId1570" display="Bilder Dropbox" xr:uid="{DE69A5C7-1535-4984-825D-8CC1CBCAFA65}"/>
    <hyperlink ref="H2233" r:id="rId1571" display="Länk Webbsida" xr:uid="{D582FFFD-E4D5-4180-8283-DF20B4CBF176}"/>
    <hyperlink ref="I2233" r:id="rId1572" display="Bilder Dropbox" xr:uid="{F727AB19-FE9D-40E5-8634-06D4406C19C1}"/>
    <hyperlink ref="H2234" r:id="rId1573" display="Länk Webbsida" xr:uid="{71147204-07CF-456E-A426-836D4B9ACAA9}"/>
    <hyperlink ref="I2234" r:id="rId1574" display="Bilder Dropbox" xr:uid="{FBA5A661-3FFC-48C8-AE81-21F7D8CC93CC}"/>
    <hyperlink ref="H2235" r:id="rId1575" display="Länk Webbsida" xr:uid="{8E3B5602-D732-41D2-A065-47AC9F429393}"/>
    <hyperlink ref="I2235" r:id="rId1576" display="Bilder Dropbox" xr:uid="{D98A269E-2EAF-4364-A370-649307D9FB6F}"/>
    <hyperlink ref="H2236" r:id="rId1577" display="Länk Webbsida" xr:uid="{F69DD74D-CF1F-493E-88C4-1C065ACAEBF8}"/>
    <hyperlink ref="I2236" r:id="rId1578" display="Bilder Dropbox" xr:uid="{0D97CEBE-BA34-44AD-95A1-84CD9812CDE1}"/>
    <hyperlink ref="H2237" r:id="rId1579" display="Länk Webbsida" xr:uid="{B4B32120-A9FA-48CC-A6B2-ADDF10A957E2}"/>
    <hyperlink ref="I2237" r:id="rId1580" display="Bilder Dropbox" xr:uid="{F06FF721-370E-4366-8F7E-9FC63F418100}"/>
    <hyperlink ref="H2390" r:id="rId1581" display="Länk Webbsida" xr:uid="{82011835-4531-44D9-8991-52EE7D680B69}"/>
    <hyperlink ref="I2390" r:id="rId1582" display="Bilder Dropbox" xr:uid="{14E8836A-3547-4F27-A297-3D97865D5C78}"/>
    <hyperlink ref="H2391" r:id="rId1583" display="Länk Webbsida" xr:uid="{4B36F058-33E5-4563-B2A1-877CEAEB3D4B}"/>
    <hyperlink ref="I2391" r:id="rId1584" display="Bilder Dropbox" xr:uid="{FFCC6FBF-64FB-4659-B6F2-C19E8A604B17}"/>
    <hyperlink ref="H2392" r:id="rId1585" display="Länk Webbsida" xr:uid="{E1829AF1-CDA7-47AB-B43E-77658B630AB9}"/>
    <hyperlink ref="I2392" r:id="rId1586" display="Bilder Dropbox" xr:uid="{04D7C5A0-604B-41BA-B883-08B5872EA6FD}"/>
    <hyperlink ref="H2393" r:id="rId1587" display="Länk Webbsida" xr:uid="{05522714-D407-4BD5-97FD-A01681EBA173}"/>
    <hyperlink ref="I2393" r:id="rId1588" display="Bilder Dropbox" xr:uid="{DF51A4D5-8434-4666-995E-7EDE2DC373A9}"/>
    <hyperlink ref="H2394" r:id="rId1589" display="Länk Webbsida" xr:uid="{9776DF28-1413-49DC-AD02-F2277307A282}"/>
    <hyperlink ref="I2394" r:id="rId1590" display="Bilder Dropbox" xr:uid="{716ED4E2-C55A-44D1-9784-DAEECFB6BF7C}"/>
    <hyperlink ref="H2395" r:id="rId1591" display="Länk Webbsida" xr:uid="{ECE41B29-D075-4D34-9552-3260B15377D5}"/>
    <hyperlink ref="I2395" r:id="rId1592" display="Bilder Dropbox" xr:uid="{CA4114C7-793E-490F-8924-CC4DF6CC5C9B}"/>
    <hyperlink ref="H2396" r:id="rId1593" display="Länk Webbsida" xr:uid="{1FA2A4A9-E644-4A3A-9370-0B55C490FB29}"/>
    <hyperlink ref="I2396" r:id="rId1594" display="Bilder Dropbox" xr:uid="{56810E1F-3A91-4C2D-8D2A-CCB9D60459F8}"/>
    <hyperlink ref="H2397" r:id="rId1595" display="Länk Webbsida" xr:uid="{DC6821DA-926D-4464-BC40-BB474FCECCF7}"/>
    <hyperlink ref="I2397" r:id="rId1596" display="Bilder Dropbox" xr:uid="{88342DC0-8FBA-42CA-83A7-AA8FE2CEA14F}"/>
    <hyperlink ref="H2398" r:id="rId1597" display="Länk Webbsida" xr:uid="{E6AC9095-7E29-4B50-8A1A-8A3C491C1C53}"/>
    <hyperlink ref="I2398" r:id="rId1598" display="Bilder Dropbox" xr:uid="{9CEC87FB-92F0-4C6D-ADD2-2E81A83672EA}"/>
    <hyperlink ref="H2399" r:id="rId1599" display="Länk Webbsida" xr:uid="{9315F1DF-BA5D-4225-B717-2942BF5BFF95}"/>
    <hyperlink ref="I2399" r:id="rId1600" display="Bilder Dropbox" xr:uid="{D570D031-94F2-42F2-A830-46B6B4CD19E9}"/>
    <hyperlink ref="H2400" r:id="rId1601" display="Länk Webbsida" xr:uid="{29BF0DA3-3A12-4C12-8518-7794966F837B}"/>
    <hyperlink ref="I2400" r:id="rId1602" display="Bilder Dropbox" xr:uid="{43028436-4903-4B9F-A6C6-CF17EA067E81}"/>
    <hyperlink ref="H2401" r:id="rId1603" display="Länk Webbsida" xr:uid="{D31443AC-2052-4189-8D36-5A2FE963B62A}"/>
    <hyperlink ref="I2401" r:id="rId1604" display="Bilder Dropbox" xr:uid="{0EBF4FE6-F2AE-45B4-A302-B9EFB2E2604A}"/>
    <hyperlink ref="H2402" r:id="rId1605" display="Länk Webbsida" xr:uid="{02CEB790-2520-454A-ABFB-FE9CC2FB8A9A}"/>
    <hyperlink ref="I2402" r:id="rId1606" display="Bilder Dropbox" xr:uid="{5757AE50-2AEE-4E47-AD52-F4D4DFB25C57}"/>
    <hyperlink ref="H2403" r:id="rId1607" display="Länk Webbsida" xr:uid="{AA7E2CDF-112C-4F7B-B1F9-5CF0F5D7A731}"/>
    <hyperlink ref="I2403" r:id="rId1608" display="Bilder Dropbox" xr:uid="{D197E9AC-69C7-4072-8212-10FAEF82DC9A}"/>
    <hyperlink ref="H2404" r:id="rId1609" display="Länk Webbsida" xr:uid="{4E551BDB-1B38-4A26-AAF9-E908BD742E79}"/>
    <hyperlink ref="I2404" r:id="rId1610" display="Bilder Dropbox" xr:uid="{F9C31A99-9731-4C8D-9BE5-D574D4117BC9}"/>
    <hyperlink ref="H2405" r:id="rId1611" display="Länk Webbsida" xr:uid="{5E1303DC-D8C8-4F64-A2A4-B32133D93A61}"/>
    <hyperlink ref="I2405" r:id="rId1612" display="Bilder Dropbox" xr:uid="{AD621898-C2EA-4C2A-B6AB-B6E80D7A1525}"/>
    <hyperlink ref="H2406" r:id="rId1613" display="Länk Webbsida" xr:uid="{6203D6FB-5AC2-4676-B347-6A0BB03ACDD1}"/>
    <hyperlink ref="I2406" r:id="rId1614" display="Bilder Dropbox" xr:uid="{DB02958E-FE34-4942-B5ED-E78FCCF9AA04}"/>
    <hyperlink ref="H2407" r:id="rId1615" display="Länk Webbsida" xr:uid="{F33CECBC-46D6-47BC-8C2D-6F98906DB4A2}"/>
    <hyperlink ref="I2407" r:id="rId1616" display="Bilder Dropbox" xr:uid="{3D918EDA-9639-486E-A55C-2AB0355EFF58}"/>
    <hyperlink ref="H2408" r:id="rId1617" display="Länk Webbsida" xr:uid="{727B8CD6-2768-4276-8CEA-279B7F1B72CE}"/>
    <hyperlink ref="I2408" r:id="rId1618" display="Bilder Dropbox" xr:uid="{FAAB59FD-A4A3-4874-8346-C2F56C0DE49D}"/>
    <hyperlink ref="H2409" r:id="rId1619" display="Länk Webbsida" xr:uid="{2A6C6F65-6419-46E7-AE0B-7D4B13637A44}"/>
    <hyperlink ref="I2409" r:id="rId1620" display="Bilder Dropbox" xr:uid="{358F2BB1-0318-4D84-89E4-DDC1F20E825D}"/>
    <hyperlink ref="H2410" r:id="rId1621" display="Länk Webbsida" xr:uid="{0806A488-E70C-4473-94FD-804A05D3570B}"/>
    <hyperlink ref="I2410" r:id="rId1622" display="Bilder Dropbox" xr:uid="{DB256585-CC56-4420-AB71-08C45577EFC4}"/>
    <hyperlink ref="H2413" r:id="rId1623" display="Länk Webbsida" xr:uid="{949A9590-AD93-43A2-8DF1-2FDE6EB31C73}"/>
    <hyperlink ref="I2413" r:id="rId1624" display="Bilder Dropbox" xr:uid="{384A8312-0AE2-435F-9720-57FAB59366FC}"/>
    <hyperlink ref="H2414" r:id="rId1625" display="Länk Webbsida" xr:uid="{0C641B0A-3BB8-404B-B2AB-EB234D3B994A}"/>
    <hyperlink ref="I2414" r:id="rId1626" display="Bilder Dropbox" xr:uid="{AD454847-B2F4-4555-A219-127005C7C35E}"/>
    <hyperlink ref="H2415" r:id="rId1627" display="Länk Webbsida" xr:uid="{665EA965-AC1E-4890-9D9C-868DAC280028}"/>
    <hyperlink ref="I2415" r:id="rId1628" display="Bilder Dropbox" xr:uid="{62FF4CDC-2FEF-408C-8DA6-F9901DC65917}"/>
    <hyperlink ref="H2416" r:id="rId1629" display="Länk Webbsida" xr:uid="{CF456DBA-8C3D-4D5C-BC19-91A95453BB60}"/>
    <hyperlink ref="I2416" r:id="rId1630" display="Bilder Dropbox" xr:uid="{4B96377A-8B3C-40A1-A12D-64EBB5939336}"/>
    <hyperlink ref="H2417" r:id="rId1631" display="Länk Webbsida" xr:uid="{7B176C7F-32D9-4D12-A483-FB876443F8CC}"/>
    <hyperlink ref="I2417" r:id="rId1632" display="Bilder Dropbox" xr:uid="{89D1157F-4D21-48E1-BB3B-9711EB2310CF}"/>
    <hyperlink ref="H2418" r:id="rId1633" display="Länk Webbsida" xr:uid="{76F93B50-679A-4629-A609-3B610718A606}"/>
    <hyperlink ref="I2418" r:id="rId1634" display="Bilder Dropbox" xr:uid="{CC450872-4D95-4C00-BB8C-3EDA6582582A}"/>
    <hyperlink ref="H2419" r:id="rId1635" display="Länk Webbsida" xr:uid="{E0913FA1-6E1D-4F9E-A788-B6B05267D003}"/>
    <hyperlink ref="I2419" r:id="rId1636" display="Bilder Dropbox" xr:uid="{B4D7B6EA-69F8-4DAF-8983-2B72D8E23C21}"/>
    <hyperlink ref="H2420" r:id="rId1637" display="Länk Webbsida" xr:uid="{63BCC76D-E3AC-4D63-B1AD-F7835AB4158C}"/>
    <hyperlink ref="I2420" r:id="rId1638" display="Bilder Dropbox" xr:uid="{9E2B0A76-5B67-4677-BC44-209E2369B544}"/>
    <hyperlink ref="H2421" r:id="rId1639" display="Länk Webbsida" xr:uid="{354E02C8-8D6C-4E3B-87AD-5049D7FA6719}"/>
    <hyperlink ref="I2421" r:id="rId1640" display="Bilder Dropbox" xr:uid="{89898065-74D3-4DBC-8299-751CA1413A4A}"/>
    <hyperlink ref="H2422" r:id="rId1641" display="Länk Webbsida" xr:uid="{B90A6F07-BEF0-4C45-9D15-D225DA6840ED}"/>
    <hyperlink ref="I2422" r:id="rId1642" display="Bilder Dropbox" xr:uid="{CCB26EAE-E597-4079-84D7-96A462169312}"/>
    <hyperlink ref="H2423" r:id="rId1643" display="Länk Webbsida" xr:uid="{2C130E1B-6A77-4F48-B32B-690A8C5FBB9F}"/>
    <hyperlink ref="I2423" r:id="rId1644" display="Bilder Dropbox" xr:uid="{891E6882-E128-42F3-A2F6-64F66FC0F15E}"/>
    <hyperlink ref="H2424" r:id="rId1645" display="Länk Webbsida" xr:uid="{EF2E53B5-83C3-4DAB-B069-42F9A39AF0AD}"/>
    <hyperlink ref="I2424" r:id="rId1646" display="Bilder Dropbox" xr:uid="{8BC704A0-B02B-44FC-AACF-E89F5CEF25DB}"/>
    <hyperlink ref="H2425" r:id="rId1647" display="Länk Webbsida" xr:uid="{7781C49E-7598-4520-AE41-F57A086C7DF2}"/>
    <hyperlink ref="I2425" r:id="rId1648" display="Bilder Dropbox" xr:uid="{B6D6150E-FB32-473B-B457-73A0A6E3914A}"/>
    <hyperlink ref="H2426" r:id="rId1649" display="Länk Webbsida" xr:uid="{39410A8D-D0F9-46F2-B6EA-614B284FEBCC}"/>
    <hyperlink ref="I2426" r:id="rId1650" display="Bilder Dropbox" xr:uid="{5B62075B-8454-4496-AA6F-A429479143C5}"/>
    <hyperlink ref="H2427" r:id="rId1651" display="Länk Webbsida" xr:uid="{5E767DEB-C3C2-46AD-930D-C693C833E916}"/>
    <hyperlink ref="I2427" r:id="rId1652" display="Bilder Dropbox" xr:uid="{D22DB8C2-3DD6-4CF5-9549-A34845F3CDBB}"/>
    <hyperlink ref="H2428" r:id="rId1653" display="Länk Webbsida" xr:uid="{47CEBAED-AC71-4DCE-A803-993FAD94C296}"/>
    <hyperlink ref="I2428" r:id="rId1654" display="Bilder Dropbox" xr:uid="{8FCD4166-C9DA-43A1-9222-253C2CA6C98C}"/>
    <hyperlink ref="H2429" r:id="rId1655" display="Länk Webbsida" xr:uid="{E32F5ACF-9EC7-4437-9822-82C99C83CF38}"/>
    <hyperlink ref="I2429" r:id="rId1656" display="Bilder Dropbox" xr:uid="{0BB9E92E-3E59-4650-872F-94868FD5E704}"/>
    <hyperlink ref="H2430" r:id="rId1657" display="Länk Webbsida" xr:uid="{3E90C4A8-A8C5-4A85-84C7-35AE98528273}"/>
    <hyperlink ref="I2430" r:id="rId1658" display="Bilder Dropbox" xr:uid="{B5B0EACE-D97E-4E60-B866-EC45F90BB5CE}"/>
    <hyperlink ref="H2431" r:id="rId1659" display="Länk Webbsida" xr:uid="{97766C87-FDD4-433B-9073-A8B1943F4466}"/>
    <hyperlink ref="I2431" r:id="rId1660" display="Bilder Dropbox" xr:uid="{96D9EF30-755B-41D1-85DC-CE386161B9B9}"/>
    <hyperlink ref="H2432" r:id="rId1661" display="Länk Webbsida" xr:uid="{901825C5-1BE9-459E-8A40-A09E860AB8CC}"/>
    <hyperlink ref="I2432" r:id="rId1662" display="Bilder Dropbox" xr:uid="{389F85C7-4791-4007-8DE5-001B8AC7E853}"/>
    <hyperlink ref="H2433" r:id="rId1663" display="Länk Webbsida" xr:uid="{547E0942-8B75-4AF0-A6C0-029B547FFE15}"/>
    <hyperlink ref="I2433" r:id="rId1664" display="Bilder Dropbox" xr:uid="{D8052524-93D7-4778-8DE6-D6F457712971}"/>
    <hyperlink ref="H2436" r:id="rId1665" display="Länk Webbsida" xr:uid="{7EF7B6F7-8F8F-4706-AA38-D1C92D926648}"/>
    <hyperlink ref="I2436" r:id="rId1666" display="Bilder Dropbox" xr:uid="{43FD42C7-011F-4A1F-8154-04652195128A}"/>
    <hyperlink ref="H2437" r:id="rId1667" display="Länk Webbsida" xr:uid="{E0B8DD4E-EC21-426B-9C8C-A08D6D53C62F}"/>
    <hyperlink ref="I2437" r:id="rId1668" display="Bilder Dropbox" xr:uid="{1154FE1D-EAEA-40B8-AA9C-6621603B0A9C}"/>
    <hyperlink ref="H2438" r:id="rId1669" display="Länk Webbsida" xr:uid="{7B517785-4CE4-46AC-9FE7-CB0D07C3247E}"/>
    <hyperlink ref="I2438" r:id="rId1670" display="Bilder Dropbox" xr:uid="{51EB2B25-FDE2-48D5-B670-2827B7C26588}"/>
    <hyperlink ref="H2439" r:id="rId1671" display="Länk Webbsida" xr:uid="{192064DA-A8F3-4D92-86A3-B244184FF505}"/>
    <hyperlink ref="I2439" r:id="rId1672" display="Bilder Dropbox" xr:uid="{197EFA6A-42B4-4ADC-8F5C-2B8ABAD68F5E}"/>
    <hyperlink ref="H2440" r:id="rId1673" display="Länk Webbsida" xr:uid="{FFC6ED54-D40A-4ADF-BD2C-731945103D06}"/>
    <hyperlink ref="I2440" r:id="rId1674" display="Bilder Dropbox" xr:uid="{AE2FF633-4339-45EC-82D9-6F88E3267038}"/>
    <hyperlink ref="H2441" r:id="rId1675" display="Länk Webbsida" xr:uid="{6E35FFDE-723D-448E-A1A4-B95D39BF414E}"/>
    <hyperlink ref="I2441" r:id="rId1676" display="Bilder Dropbox" xr:uid="{314B6FB2-D082-4326-AAAE-6BC8A5BE59F7}"/>
    <hyperlink ref="H2442" r:id="rId1677" display="Länk Webbsida" xr:uid="{DADD0974-8778-4A5A-A890-C70167BD2481}"/>
    <hyperlink ref="I2442" r:id="rId1678" display="Bilder Dropbox" xr:uid="{49F7EC5F-6638-4051-996A-6C32028B12FB}"/>
    <hyperlink ref="H2443" r:id="rId1679" display="Länk Webbsida" xr:uid="{59BEA6D9-F47F-4DC6-922F-BE1B4AB5FCA1}"/>
    <hyperlink ref="I2443" r:id="rId1680" display="Bilder Dropbox" xr:uid="{989458BC-8F92-4D00-AE90-7514D8BDA2CF}"/>
    <hyperlink ref="H2444" r:id="rId1681" display="Länk Webbsida" xr:uid="{F0313941-387D-4657-B41B-AA47C0726CF9}"/>
    <hyperlink ref="I2444" r:id="rId1682" display="Bilder Dropbox" xr:uid="{0CDD5074-AE47-423A-A02B-33CFECFFFCA9}"/>
    <hyperlink ref="H2445" r:id="rId1683" display="Länk Webbsida" xr:uid="{B4BC17EE-7059-4214-BF7C-73CABBA8AAC6}"/>
    <hyperlink ref="I2445" r:id="rId1684" display="Bilder Dropbox" xr:uid="{23AF94DE-356D-48A6-B289-4C808E33BA66}"/>
    <hyperlink ref="H2446" r:id="rId1685" display="Länk Webbsida" xr:uid="{D0FFB1CC-A3C1-4438-98F7-DC6C999D92BF}"/>
    <hyperlink ref="I2446" r:id="rId1686" display="Bilder Dropbox" xr:uid="{065A8168-D727-4E6D-9146-89A5898F5961}"/>
    <hyperlink ref="H2447" r:id="rId1687" display="Länk Webbsida" xr:uid="{5C03951F-63F2-4CCE-91D7-0031705BB5D7}"/>
    <hyperlink ref="I2447" r:id="rId1688" display="Bilder Dropbox" xr:uid="{7329C692-00F2-47B5-B651-B057D4F382E2}"/>
    <hyperlink ref="H2448" r:id="rId1689" display="Länk Webbsida" xr:uid="{6BD329BD-3C4A-4B05-844D-BC8B70371F45}"/>
    <hyperlink ref="I2448" r:id="rId1690" display="Bilder Dropbox" xr:uid="{CDB8CBA5-6DD0-41B3-AE81-F05EE2E83D65}"/>
    <hyperlink ref="H2449" r:id="rId1691" display="Länk Webbsida" xr:uid="{8ADF2C1B-6F52-4817-A74F-70FAA83C6EEB}"/>
    <hyperlink ref="I2449" r:id="rId1692" display="Bilder Dropbox" xr:uid="{C387C58F-9E09-4B19-B2FA-0796EE753414}"/>
    <hyperlink ref="H2450" r:id="rId1693" display="Länk Webbsida" xr:uid="{EBE62F63-34AB-453A-A53F-53CB15369975}"/>
    <hyperlink ref="I2450" r:id="rId1694" display="Bilder Dropbox" xr:uid="{AA76C8B4-011D-4AE4-9CF2-2D40903D38C9}"/>
    <hyperlink ref="H2451" r:id="rId1695" display="Länk Webbsida" xr:uid="{93A0C18F-5266-4BFB-9F8F-788027CE2ED3}"/>
    <hyperlink ref="I2451" r:id="rId1696" display="Bilder Dropbox" xr:uid="{5809FF3A-9CA8-4A0A-9987-CBFD7A480A7C}"/>
    <hyperlink ref="H2452" r:id="rId1697" display="Länk Webbsida" xr:uid="{81A0E4F9-E666-4E29-B55F-14C6550AD117}"/>
    <hyperlink ref="I2452" r:id="rId1698" display="Bilder Dropbox" xr:uid="{761422C2-CE72-432D-8E78-EB9C6EE37E82}"/>
    <hyperlink ref="H2453" r:id="rId1699" display="Länk Webbsida" xr:uid="{4002FD41-CC66-40CF-8A1F-751A3838C59F}"/>
    <hyperlink ref="I2453" r:id="rId1700" display="Bilder Dropbox" xr:uid="{A0D26638-D5B7-4ECA-A1AA-78DFB648AF0C}"/>
    <hyperlink ref="H2454" r:id="rId1701" display="Länk Webbsida" xr:uid="{97E8BD1F-F482-4177-8885-E1C795C63C7B}"/>
    <hyperlink ref="I2454" r:id="rId1702" display="Bilder Dropbox" xr:uid="{F7AA3DC1-DE05-4C4E-B3FC-60ADFFAB52BA}"/>
    <hyperlink ref="H2455" r:id="rId1703" display="Länk Webbsida" xr:uid="{6A4E6BA9-5F9C-4264-9F08-2E4CAA65798E}"/>
    <hyperlink ref="I2455" r:id="rId1704" display="Bilder Dropbox" xr:uid="{78822475-31A1-476A-8F8F-D52EB71A3936}"/>
    <hyperlink ref="H2456" r:id="rId1705" display="Länk Webbsida" xr:uid="{A4DCD8EE-7A88-420F-A6DA-722EED35CF7F}"/>
    <hyperlink ref="I2456" r:id="rId1706" display="Bilder Dropbox" xr:uid="{93D10E2F-2AD8-4D29-A976-DBFBEAB30D7F}"/>
    <hyperlink ref="H2605" r:id="rId1707" display="Länk Webbsida" xr:uid="{770EC568-4CD9-4524-8586-66CAB16526E5}"/>
    <hyperlink ref="I2605" r:id="rId1708" display="Bilder Dropbox" xr:uid="{C8AA05EC-FFDF-4FCA-BEEF-204FAE8A8A25}"/>
    <hyperlink ref="H2606" r:id="rId1709" display="Länk Webbsida" xr:uid="{72C6B1CE-2420-4915-948C-286961C18580}"/>
    <hyperlink ref="I2606" r:id="rId1710" display="Bilder Dropbox" xr:uid="{6ED3712F-B799-43D4-9D51-B37A62753BD8}"/>
    <hyperlink ref="H2607" r:id="rId1711" display="Länk Webbsida" xr:uid="{CF248DB3-C49F-4D92-966C-05517D7FBF18}"/>
    <hyperlink ref="I2607" r:id="rId1712" display="Bilder Dropbox" xr:uid="{A668E250-20BA-42A1-B78E-4CF8F08A3730}"/>
    <hyperlink ref="H2608" r:id="rId1713" display="Länk Webbsida" xr:uid="{99B54E72-AD80-4E7F-B5D2-D16F9B2022D0}"/>
    <hyperlink ref="I2608" r:id="rId1714" display="Bilder Dropbox" xr:uid="{AE190EF6-0A9D-4D9E-8C01-10D0ABCB3EFD}"/>
    <hyperlink ref="H2609" r:id="rId1715" display="Länk Webbsida" xr:uid="{3A524D05-002F-471F-8DA2-A60389E6F6F0}"/>
    <hyperlink ref="I2609" r:id="rId1716" display="Bilder Dropbox" xr:uid="{C4CCB017-E196-4929-8073-7A232A0758A5}"/>
    <hyperlink ref="H2610" r:id="rId1717" display="Länk Webbsida" xr:uid="{4951C16B-895F-410C-BCD8-7B837121BE50}"/>
    <hyperlink ref="I2610" r:id="rId1718" display="Bilder Dropbox" xr:uid="{9550E9F7-D436-4ADF-8989-0C243AE078AD}"/>
    <hyperlink ref="H2611" r:id="rId1719" display="Länk Webbsida" xr:uid="{D981E14B-DE90-4941-88AB-745654DBDE3E}"/>
    <hyperlink ref="I2611" r:id="rId1720" display="Bilder Dropbox" xr:uid="{B9AED634-A6CA-4CAC-ACA8-30448ED24A64}"/>
    <hyperlink ref="H2612" r:id="rId1721" display="Länk Webbsida" xr:uid="{5929A3C0-0B7E-4109-8E06-8B5DE1C87E42}"/>
    <hyperlink ref="I2612" r:id="rId1722" display="Bilder Dropbox" xr:uid="{E99174A4-026E-456F-9075-A363ABDC1A93}"/>
    <hyperlink ref="H2613" r:id="rId1723" display="Länk Webbsida" xr:uid="{71F650F7-5461-4519-87F4-513E04E3E22B}"/>
    <hyperlink ref="I2613" r:id="rId1724" display="Bilder Dropbox" xr:uid="{36A6D37F-386C-49E9-B1CE-B642E5343404}"/>
    <hyperlink ref="H2614" r:id="rId1725" display="Länk Webbsida" xr:uid="{E1CA3EA2-C93C-4D06-BAD3-87DA0FDB31A5}"/>
    <hyperlink ref="I2614" r:id="rId1726" display="Bilder Dropbox" xr:uid="{9E8FFC69-164D-4140-B09B-3597880BE1D4}"/>
    <hyperlink ref="H2615" r:id="rId1727" display="Länk Webbsida" xr:uid="{DBC816E6-7DDE-47DD-BD57-D02A613DEEC4}"/>
    <hyperlink ref="I2615" r:id="rId1728" display="Bilder Dropbox" xr:uid="{DF7D05DA-A682-4ABF-B4F0-FBBBED7582D3}"/>
    <hyperlink ref="H2616" r:id="rId1729" display="Länk Webbsida" xr:uid="{874A94BB-7F97-425A-BA7E-A7AE9911DA98}"/>
    <hyperlink ref="I2616" r:id="rId1730" display="Bilder Dropbox" xr:uid="{D73D55E6-6AA2-4F7F-AEC2-72D111CF8857}"/>
    <hyperlink ref="H2617" r:id="rId1731" display="Länk Webbsida" xr:uid="{4098C446-3860-40AD-AB89-F5971978F249}"/>
    <hyperlink ref="I2617" r:id="rId1732" display="Bilder Dropbox" xr:uid="{768E5D92-E8F8-4C4A-B93B-946B5FCF2345}"/>
    <hyperlink ref="H2618" r:id="rId1733" display="Länk Webbsida" xr:uid="{20C59382-392F-4380-AAAB-F460B3DC6779}"/>
    <hyperlink ref="I2618" r:id="rId1734" display="Bilder Dropbox" xr:uid="{7CBA97F9-162C-4AE5-A0AA-C261A7057B84}"/>
    <hyperlink ref="H2619" r:id="rId1735" display="Länk Webbsida" xr:uid="{D24C4722-9112-4800-B8B7-E312197A5E86}"/>
    <hyperlink ref="I2619" r:id="rId1736" display="Bilder Dropbox" xr:uid="{D9A9660B-4C64-4354-9AC6-4949C76DFE09}"/>
    <hyperlink ref="H2620" r:id="rId1737" display="Länk Webbsida" xr:uid="{0781F43F-DD1F-4864-9D44-F0BE7A61B3D1}"/>
    <hyperlink ref="I2620" r:id="rId1738" display="Bilder Dropbox" xr:uid="{A484FF74-A0EB-47BB-AA17-D1D63E4AEFE2}"/>
    <hyperlink ref="H2621" r:id="rId1739" display="Länk Webbsida" xr:uid="{779B56A5-4CE3-4CAB-A23F-0A8D4603BA97}"/>
    <hyperlink ref="I2621" r:id="rId1740" display="Bilder Dropbox" xr:uid="{920452EA-3D68-4953-BA19-5BBF17A78E91}"/>
    <hyperlink ref="H2622" r:id="rId1741" display="Länk Webbsida" xr:uid="{BB9E22F4-FD63-4920-B396-3BFAD4E3897E}"/>
    <hyperlink ref="I2622" r:id="rId1742" display="Bilder Dropbox" xr:uid="{26728F01-9CBE-496A-B219-2BAADAA892A5}"/>
    <hyperlink ref="H2623" r:id="rId1743" display="Länk Webbsida" xr:uid="{F1E0A1B7-F0BD-4E73-B94D-B06695B2E9DC}"/>
    <hyperlink ref="I2623" r:id="rId1744" display="Bilder Dropbox" xr:uid="{1B07968C-6C94-4313-B76C-C95C4AFF06AD}"/>
    <hyperlink ref="H2624" r:id="rId1745" display="Länk Webbsida" xr:uid="{FC063990-6460-43BA-B5DA-77002916215C}"/>
    <hyperlink ref="I2624" r:id="rId1746" display="Bilder Dropbox" xr:uid="{2294CBD8-A51D-40AC-AD09-5242BC828050}"/>
    <hyperlink ref="H2625" r:id="rId1747" display="Länk Webbsida" xr:uid="{6D6489F3-AD50-4902-8362-B075CC15B0DD}"/>
    <hyperlink ref="I2625" r:id="rId1748" display="Bilder Dropbox" xr:uid="{89CDA606-3FA8-4DE5-BA0A-5FCC9C5CD143}"/>
    <hyperlink ref="H2628" r:id="rId1749" display="Länk Webbsida" xr:uid="{22675FE4-923C-46E6-BEA7-2316258F0CA0}"/>
    <hyperlink ref="I2628" r:id="rId1750" display="Bilder Dropbox" xr:uid="{DBB06612-F4A9-47E2-ABA9-BF1531A6602A}"/>
    <hyperlink ref="H2629" r:id="rId1751" display="Länk Webbsida" xr:uid="{845A6F1C-E4CD-41E2-8421-943065694A74}"/>
    <hyperlink ref="I2629" r:id="rId1752" display="Bilder Dropbox" xr:uid="{6E1178BB-1413-4E25-817B-A1F8E533A094}"/>
    <hyperlink ref="H2630" r:id="rId1753" display="Länk Webbsida" xr:uid="{E916A0D5-582D-4006-B5C8-836F11267CF2}"/>
    <hyperlink ref="I2630" r:id="rId1754" display="Bilder Dropbox" xr:uid="{E137B067-3348-46D1-BD98-0875AFF09046}"/>
    <hyperlink ref="H2631" r:id="rId1755" display="Länk Webbsida" xr:uid="{2E9DC933-5228-41AF-9DF0-0EB8E062A5A4}"/>
    <hyperlink ref="I2631" r:id="rId1756" display="Bilder Dropbox" xr:uid="{B705B1C8-C330-4969-8C4F-C34BD204BF1F}"/>
    <hyperlink ref="H2632" r:id="rId1757" display="Länk Webbsida" xr:uid="{676C853E-E10D-4AFB-BCF9-4AE456DF2B35}"/>
    <hyperlink ref="I2632" r:id="rId1758" display="Bilder Dropbox" xr:uid="{69FCAD76-D47F-4B0E-B888-01F97AD968B0}"/>
    <hyperlink ref="H2633" r:id="rId1759" display="Länk Webbsida" xr:uid="{B5C9EA2E-BE72-419C-BDA0-CD8B62937693}"/>
    <hyperlink ref="I2633" r:id="rId1760" display="Bilder Dropbox" xr:uid="{295B63AD-48D7-4F63-AD2A-DC0F03F1FF32}"/>
    <hyperlink ref="H2634" r:id="rId1761" display="Länk Webbsida" xr:uid="{E0D30E7A-218F-472E-B83F-B26866A4EB87}"/>
    <hyperlink ref="I2634" r:id="rId1762" display="Bilder Dropbox" xr:uid="{58A08808-1840-4091-A4BA-40CA40160AC3}"/>
    <hyperlink ref="H2635" r:id="rId1763" display="Länk Webbsida" xr:uid="{488D6E2C-F184-4305-8DDC-71196DE9B1DC}"/>
    <hyperlink ref="I2635" r:id="rId1764" display="Bilder Dropbox" xr:uid="{6192AD06-AEA1-4E7C-9197-1AAB67EEFAA7}"/>
    <hyperlink ref="H2636" r:id="rId1765" display="Länk Webbsida" xr:uid="{9B3717B5-E079-4ECB-8E0E-B82B9189A318}"/>
    <hyperlink ref="I2636" r:id="rId1766" display="Bilder Dropbox" xr:uid="{8D00DFE7-4CAE-47D4-8366-8D0918BFB435}"/>
    <hyperlink ref="H2637" r:id="rId1767" display="Länk Webbsida" xr:uid="{F3BF4713-364C-4723-9EF1-46BFEA58F631}"/>
    <hyperlink ref="I2637" r:id="rId1768" display="Bilder Dropbox" xr:uid="{7A42C21A-9FD1-4802-A5C7-7A82A00C299B}"/>
    <hyperlink ref="H2638" r:id="rId1769" display="Länk Webbsida" xr:uid="{3F460E6C-D938-4982-87A7-ED09E1F894C6}"/>
    <hyperlink ref="I2638" r:id="rId1770" display="Bilder Dropbox" xr:uid="{07FD2F02-8206-4242-A903-EEF3EF3F1B07}"/>
    <hyperlink ref="H2639" r:id="rId1771" display="Länk Webbsida" xr:uid="{C8E6E41E-A5BE-4B20-89C8-CCCE5AC80D0E}"/>
    <hyperlink ref="I2639" r:id="rId1772" display="Bilder Dropbox" xr:uid="{2427B5E8-2EB7-4F3D-9511-2483AD6D1D38}"/>
    <hyperlink ref="H2640" r:id="rId1773" display="Länk Webbsida" xr:uid="{4E84598A-7AB1-4720-BCB1-C33A5BAA6052}"/>
    <hyperlink ref="I2640" r:id="rId1774" display="Bilder Dropbox" xr:uid="{EB92EB56-66DC-4D0C-8199-69AF2C43F540}"/>
    <hyperlink ref="H2641" r:id="rId1775" display="Länk Webbsida" xr:uid="{64C4A335-542A-4603-B0B3-AA462EF8AF23}"/>
    <hyperlink ref="I2641" r:id="rId1776" display="Bilder Dropbox" xr:uid="{840699F0-B87E-4C29-A146-B22DE812A08B}"/>
    <hyperlink ref="H2642" r:id="rId1777" display="Länk Webbsida" xr:uid="{80FA478E-4ABD-40DC-8424-58A879FDA68E}"/>
    <hyperlink ref="I2642" r:id="rId1778" display="Bilder Dropbox" xr:uid="{1A47380A-84BC-42BE-917D-B0D81EB3EC29}"/>
    <hyperlink ref="H2643" r:id="rId1779" display="Länk Webbsida" xr:uid="{F0004BE7-3B4E-409D-83D5-79E006E960DE}"/>
    <hyperlink ref="I2643" r:id="rId1780" display="Bilder Dropbox" xr:uid="{E575893D-3E9B-4DF2-95A9-CE3D7DB3DA1E}"/>
    <hyperlink ref="H2644" r:id="rId1781" display="Länk Webbsida" xr:uid="{8D6F9CB1-E7E3-4420-BD8A-25ADF6C33F58}"/>
    <hyperlink ref="I2644" r:id="rId1782" display="Bilder Dropbox" xr:uid="{D0BE06E6-C6AE-4035-ACB0-227670484555}"/>
    <hyperlink ref="H2645" r:id="rId1783" display="Länk Webbsida" xr:uid="{518FD3E8-28E2-42D0-8032-1E664EBCD721}"/>
    <hyperlink ref="I2645" r:id="rId1784" display="Bilder Dropbox" xr:uid="{7C9F743B-7D7E-4893-A1C9-F8F42CDCD61B}"/>
    <hyperlink ref="H2646" r:id="rId1785" display="Länk Webbsida" xr:uid="{3FFCF6AC-3FCF-4777-B1C1-94C91F2F5BFE}"/>
    <hyperlink ref="I2646" r:id="rId1786" display="Bilder Dropbox" xr:uid="{5E96E9EB-C2EC-4A66-9F5A-0668E6CBDAE0}"/>
    <hyperlink ref="H2647" r:id="rId1787" display="Länk Webbsida" xr:uid="{28367716-4CF6-4B9E-BF19-CC246D96BFA4}"/>
    <hyperlink ref="I2647" r:id="rId1788" display="Bilder Dropbox" xr:uid="{9FAD4FB4-4966-461C-80CC-9DB643555B64}"/>
    <hyperlink ref="H2648" r:id="rId1789" display="Länk Webbsida" xr:uid="{EC4A1E8F-B33A-413D-9C44-FA4143E8CE11}"/>
    <hyperlink ref="I2648" r:id="rId1790" display="Bilder Dropbox" xr:uid="{A92574B8-D78D-4E83-8928-BCBBC4C68ECE}"/>
    <hyperlink ref="H2651" r:id="rId1791" display="Länk Webbsida" xr:uid="{0334A736-2F9E-4B88-8FEF-CF2D97DFE2D7}"/>
    <hyperlink ref="I2651" r:id="rId1792" display="Bilder Dropbox" xr:uid="{4C7E8D81-7F0F-41B6-923A-B250FD49FF51}"/>
    <hyperlink ref="H2652" r:id="rId1793" display="Länk Webbsida" xr:uid="{E0A4FBF4-A05C-4352-96FF-D007F2DDB4CC}"/>
    <hyperlink ref="I2652" r:id="rId1794" display="Bilder Dropbox" xr:uid="{37134B96-6C5A-4587-88C9-F9003021E2C7}"/>
    <hyperlink ref="H2653" r:id="rId1795" display="Länk Webbsida" xr:uid="{40FBC0E5-BB42-48A6-96A4-F7032643769B}"/>
    <hyperlink ref="I2653" r:id="rId1796" display="Bilder Dropbox" xr:uid="{B7BBA9BD-5F7F-46D0-8034-5CFCF7C24039}"/>
    <hyperlink ref="H2654" r:id="rId1797" display="Länk Webbsida" xr:uid="{E92CF445-9918-4B84-BE02-18F4796219D5}"/>
    <hyperlink ref="I2654" r:id="rId1798" display="Bilder Dropbox" xr:uid="{A0B36E68-D3D8-46DC-ACE8-AB7BFD005966}"/>
    <hyperlink ref="H2655" r:id="rId1799" display="Länk Webbsida" xr:uid="{8B32B590-FF4F-4E7F-8BE3-76C5CC0340AE}"/>
    <hyperlink ref="I2655" r:id="rId1800" display="Bilder Dropbox" xr:uid="{16B3ACB6-863A-4082-998D-85BEED2276CF}"/>
    <hyperlink ref="H2656" r:id="rId1801" display="Länk Webbsida" xr:uid="{3FA3EA64-2017-4F6E-BF0B-FABF01E0AB54}"/>
    <hyperlink ref="I2656" r:id="rId1802" display="Bilder Dropbox" xr:uid="{B359637C-4008-477F-845C-F4EA9EBD1465}"/>
    <hyperlink ref="H2657" r:id="rId1803" display="Länk Webbsida" xr:uid="{A43FE2EE-91E0-41A2-BDDD-2184CED27A5C}"/>
    <hyperlink ref="I2657" r:id="rId1804" display="Bilder Dropbox" xr:uid="{12DE22A8-6961-4E41-BBF8-339A4663979D}"/>
    <hyperlink ref="H2658" r:id="rId1805" display="Länk Webbsida" xr:uid="{B365C406-E853-4BCE-BDF3-E9DC624D4A76}"/>
    <hyperlink ref="I2658" r:id="rId1806" display="Bilder Dropbox" xr:uid="{973CDEB1-7CFF-43CD-A0FF-9EFF2F902391}"/>
    <hyperlink ref="H2659" r:id="rId1807" display="Länk Webbsida" xr:uid="{06CDB79B-5243-45B3-ADB5-6A8D69387B2E}"/>
    <hyperlink ref="I2659" r:id="rId1808" display="Bilder Dropbox" xr:uid="{834C0A31-D1EF-4684-8431-92635E4FF298}"/>
    <hyperlink ref="H2660" r:id="rId1809" display="Länk Webbsida" xr:uid="{EBAA6E8C-2431-4BFB-815F-F073137E8DFD}"/>
    <hyperlink ref="I2660" r:id="rId1810" display="Bilder Dropbox" xr:uid="{F25B3334-4C79-49F6-9F2B-F166F6811266}"/>
    <hyperlink ref="H2661" r:id="rId1811" display="Länk Webbsida" xr:uid="{7FA4419A-7490-4DF9-A2E1-735B3E58A87A}"/>
    <hyperlink ref="I2661" r:id="rId1812" display="Bilder Dropbox" xr:uid="{943515B9-101A-4B10-8670-0687AB9A9255}"/>
    <hyperlink ref="H2662" r:id="rId1813" display="Länk Webbsida" xr:uid="{FB958805-9AD2-4DE5-A031-612026EAB37B}"/>
    <hyperlink ref="I2662" r:id="rId1814" display="Bilder Dropbox" xr:uid="{679F888C-4D60-4BFB-BF0F-F0498E44491C}"/>
    <hyperlink ref="H2663" r:id="rId1815" display="Länk Webbsida" xr:uid="{7894B145-9B5F-4AE4-9D5C-013901B2489E}"/>
    <hyperlink ref="I2663" r:id="rId1816" display="Bilder Dropbox" xr:uid="{EDFE4C44-C25D-47F4-B9CB-6B9F8780472A}"/>
    <hyperlink ref="H2664" r:id="rId1817" display="Länk Webbsida" xr:uid="{77C23145-65BC-49B6-A05A-4D88B3B29ED1}"/>
    <hyperlink ref="I2664" r:id="rId1818" display="Bilder Dropbox" xr:uid="{06CA22A2-357B-412A-A594-28889EA85F59}"/>
    <hyperlink ref="H2665" r:id="rId1819" display="Länk Webbsida" xr:uid="{DBFBE057-ED55-4FC2-AA80-52E05098BF72}"/>
    <hyperlink ref="I2665" r:id="rId1820" display="Bilder Dropbox" xr:uid="{6A3FB2D6-CAC0-4045-A874-4116E90EDC66}"/>
    <hyperlink ref="H2666" r:id="rId1821" display="Länk Webbsida" xr:uid="{68881235-899E-4E16-BAF2-A328AF06A27D}"/>
    <hyperlink ref="I2666" r:id="rId1822" display="Bilder Dropbox" xr:uid="{561C11A1-66E5-419C-A842-378667D0E77E}"/>
    <hyperlink ref="H2667" r:id="rId1823" display="Länk Webbsida" xr:uid="{35BA3988-9B84-4FC5-B1BE-C82F72A5F012}"/>
    <hyperlink ref="I2667" r:id="rId1824" display="Bilder Dropbox" xr:uid="{F0AB3BDA-A6E9-4556-AB6F-9FA191E2115D}"/>
    <hyperlink ref="H2668" r:id="rId1825" display="Länk Webbsida" xr:uid="{49ACBB50-111E-4303-8BFA-AB41D94071BE}"/>
    <hyperlink ref="I2668" r:id="rId1826" display="Bilder Dropbox" xr:uid="{0CBB1714-797C-4F79-8FB2-093376BD61E0}"/>
    <hyperlink ref="H2669" r:id="rId1827" display="Länk Webbsida" xr:uid="{CD341B01-11F0-4CF8-BEDE-C2B89C540478}"/>
    <hyperlink ref="I2669" r:id="rId1828" display="Bilder Dropbox" xr:uid="{EA345B1F-AFBC-41A8-8459-F16F1283102D}"/>
    <hyperlink ref="H2670" r:id="rId1829" display="Länk Webbsida" xr:uid="{25E1A761-3FA5-447A-9202-0D0F3DD1DB85}"/>
    <hyperlink ref="I2670" r:id="rId1830" display="Bilder Dropbox" xr:uid="{4CAA2706-EB2C-42AF-9516-81C25CB956B4}"/>
    <hyperlink ref="H2671" r:id="rId1831" display="Länk Webbsida" xr:uid="{3493EAD3-AC51-40A8-90DB-256ABBC66AB7}"/>
    <hyperlink ref="I2671" r:id="rId1832" display="Bilder Dropbox" xr:uid="{946501B5-CBBB-417D-9C5A-EC3A3514B17D}"/>
    <hyperlink ref="H2824" r:id="rId1833" display="Länk Webbsida" xr:uid="{71B5FCED-09D2-4C2A-89E0-94A2FF50CB52}"/>
    <hyperlink ref="H2825" r:id="rId1834" display="Länk Webbsida" xr:uid="{0D31AB89-DB75-4D57-A0C0-10C192EE8BCD}"/>
    <hyperlink ref="H2826" r:id="rId1835" display="Länk Webbsida" xr:uid="{9049A663-C916-48C3-B0AC-9F11DBCD7652}"/>
    <hyperlink ref="H2827" r:id="rId1836" display="Länk Webbsida" xr:uid="{5933029C-E7ED-4D58-B2FA-9A677B7EE8F9}"/>
    <hyperlink ref="H2828" r:id="rId1837" display="Länk Webbsida" xr:uid="{7EC8894F-0C6C-4FAA-9703-DE4F266BEE80}"/>
    <hyperlink ref="H2829" r:id="rId1838" display="Länk Webbsida" xr:uid="{73FAEC56-92CB-46B8-B4FE-8BF6271D84E1}"/>
    <hyperlink ref="H2830" r:id="rId1839" display="Länk Webbsida" xr:uid="{E895F097-1F32-41DD-AF61-E76EE528FC79}"/>
    <hyperlink ref="H2831" r:id="rId1840" display="Länk Webbsida" xr:uid="{AA4312F7-00A8-4A8B-AD16-EDCA95252976}"/>
    <hyperlink ref="H2832" r:id="rId1841" display="Länk Webbsida" xr:uid="{C78539D9-58FD-4DE9-8F29-BC7AA6BFE15E}"/>
    <hyperlink ref="H2833" r:id="rId1842" display="Länk Webbsida" xr:uid="{EFD893BB-E465-451B-95A1-2BBC05C7AC9B}"/>
    <hyperlink ref="H2846" r:id="rId1843" display="Länk Webbsida" xr:uid="{916D16D8-3E17-440F-AE29-E74D9B974C14}"/>
    <hyperlink ref="I2846" r:id="rId1844" xr:uid="{7AE7BAE3-16D0-453A-B245-35FD21A0B6DA}"/>
    <hyperlink ref="H2847" r:id="rId1845" display="Länk Webbsida" xr:uid="{6113AC92-F00D-4E29-AF76-2E7C41BDC061}"/>
    <hyperlink ref="H2848" r:id="rId1846" display="Länk Webbsida" xr:uid="{895ACEF6-B56F-4E09-874E-176F070328D6}"/>
    <hyperlink ref="H2849" r:id="rId1847" display="Länk Webbsida" xr:uid="{38593904-A117-4D18-8855-93C0708F47D5}"/>
    <hyperlink ref="H2853" r:id="rId1848" display="Länk Webbsida" xr:uid="{0B60E186-A141-4021-A103-7C117D297069}"/>
    <hyperlink ref="H2854" r:id="rId1849" display="Länk Webbsida" xr:uid="{E0836652-7ED7-49A3-BF7D-BA7ECC3DE474}"/>
    <hyperlink ref="H2855" r:id="rId1850" display="Länk Webbsida" xr:uid="{BB1E2070-768D-4C25-8179-9DC2EFA03C03}"/>
    <hyperlink ref="H2856" r:id="rId1851" display="Länk Webbsida" xr:uid="{3F0B9129-18BC-4A18-902B-BCD4CC78B6EA}"/>
    <hyperlink ref="H2862" r:id="rId1852" display="Länk Webbsida" xr:uid="{91DC84FB-D44F-497D-BDB2-3B8C6659C53E}"/>
    <hyperlink ref="H2863" r:id="rId1853" display="Länk Webbsida" xr:uid="{C4F1FEB8-C58C-4EC1-9B11-690E8A9BFDBF}"/>
    <hyperlink ref="H2864" r:id="rId1854" display="Länk Webbsida" xr:uid="{8700EC31-E6A8-403A-A498-1F5D82AFB355}"/>
    <hyperlink ref="H2865" r:id="rId1855" display="Länk Webbsida" xr:uid="{32937001-22F4-4AD9-ACB6-A3D0E44D0B48}"/>
    <hyperlink ref="H2866" r:id="rId1856" display="Länk Webbsida" xr:uid="{812B5C0E-59BA-46D8-AA68-4BCF93D63728}"/>
    <hyperlink ref="H2867" r:id="rId1857" display="Länk Webbsida" xr:uid="{23FF8C64-66C7-4834-860B-6F87BCBCE3C7}"/>
    <hyperlink ref="H2869" r:id="rId1858" display="Länk Webbsida" xr:uid="{55F2D649-3CEB-4C20-8E82-2CC1C3A9D622}"/>
    <hyperlink ref="H2870" r:id="rId1859" display="Länk Webbsida" xr:uid="{15016369-F044-4D14-A017-00A5831E0EDC}"/>
    <hyperlink ref="H2871" r:id="rId1860" display="Länk Webbsida" xr:uid="{0A6E5A05-9DBA-49EF-99F8-6B150806EF01}"/>
    <hyperlink ref="H2872" r:id="rId1861" display="Länk Webbsida" xr:uid="{99E8E925-4197-4471-BFA3-218B12DACA09}"/>
    <hyperlink ref="H2873" r:id="rId1862" display="Länk Webbsida" xr:uid="{55F31091-30EB-495E-9DEF-687F264671B1}"/>
    <hyperlink ref="H2874" r:id="rId1863" display="Länk Webbsida" xr:uid="{68805808-103D-409B-B3C8-45F70E448CF8}"/>
    <hyperlink ref="H2878" r:id="rId1864" display="Länk Webbsida" xr:uid="{209A0FEC-11D9-404F-AA1B-33E73FA718B1}"/>
    <hyperlink ref="H2879" r:id="rId1865" display="Länk Webbsida" xr:uid="{10D80BD9-9FFE-4830-873C-F7BBE5938122}"/>
    <hyperlink ref="H2880" r:id="rId1866" display="Länk Webbsida" xr:uid="{2CEA5390-4E63-40CE-80AE-81C079CB0787}"/>
    <hyperlink ref="H2881" r:id="rId1867" display="Länk Webbsida" xr:uid="{099B690B-295D-4E0A-B2AF-4AF378151C2B}"/>
    <hyperlink ref="H2882" r:id="rId1868" display="Länk Webbsida" xr:uid="{13FF728B-FDB2-4973-AD0A-34C7FBDA94A6}"/>
    <hyperlink ref="H2883" r:id="rId1869" display="Länk Webbsida" xr:uid="{51997694-792B-474A-84CA-E97BC2758083}"/>
    <hyperlink ref="H2885" r:id="rId1870" display="Länk Webbsida" xr:uid="{7BA94E0C-8AA7-4A7F-BE59-C826E2DC7CD5}"/>
    <hyperlink ref="H2886" r:id="rId1871" display="Länk Webbsida" xr:uid="{3ADFD233-536A-4735-811F-FDC5E9223667}"/>
    <hyperlink ref="H2887" r:id="rId1872" display="Länk Webbsida" xr:uid="{C25B39B3-5278-4927-BFE3-DB1FCC29316F}"/>
    <hyperlink ref="H2888" r:id="rId1873" display="Länk Webbsida" xr:uid="{9F09DEF3-34E5-4323-9275-86AA93C377BB}"/>
    <hyperlink ref="H2889" r:id="rId1874" display="Länk Webbsida" xr:uid="{447968FF-6A4D-4910-9AE8-B2772C241C97}"/>
    <hyperlink ref="H2890" r:id="rId1875" display="Länk Webbsida" xr:uid="{E4D70F46-483F-40A0-9FF2-D6B647AFC926}"/>
    <hyperlink ref="H2894" r:id="rId1876" display="Länk Webbsida" xr:uid="{5B52052A-93F8-4495-8179-80EBB0562C13}"/>
    <hyperlink ref="H2895" r:id="rId1877" display="Länk Webbsida" xr:uid="{EEB9437B-0E60-4994-8282-67E60B8671B8}"/>
    <hyperlink ref="H2897" r:id="rId1878" display="Länk Webbsida" xr:uid="{545D8D7E-66B6-445B-96F0-B796A7149C06}"/>
    <hyperlink ref="H2901" r:id="rId1879" display="Länk Webbsida" xr:uid="{DAC84C08-5533-432B-80DE-BFA505E29C9E}"/>
    <hyperlink ref="H2902" r:id="rId1880" display="Länk Webbsida" xr:uid="{52F957A7-529C-4749-BE68-3ADE4F2C1013}"/>
    <hyperlink ref="H2903" r:id="rId1881" display="Länk Webbsida" xr:uid="{3F071B2C-884E-452F-8065-DACD0B99A52A}"/>
    <hyperlink ref="H2904" r:id="rId1882" display="Länk Webbsida" xr:uid="{FCADF44F-A112-4E70-9A97-D55BB2C12EC0}"/>
    <hyperlink ref="H2910" r:id="rId1883" display="Länk Webbsida" xr:uid="{133D14E4-88CD-4BDE-B5CE-9A7FE9ED3D00}"/>
    <hyperlink ref="H2911" r:id="rId1884" display="Länk Webbsida" xr:uid="{C4D7F7E5-2DB6-4033-A83A-5852A2AAB0DF}"/>
    <hyperlink ref="H2912" r:id="rId1885" display="Länk Webbsida" xr:uid="{9071E7A0-4545-4212-9908-64BF2617050A}"/>
    <hyperlink ref="H2913" r:id="rId1886" display="Länk Webbsida" xr:uid="{0E2C3601-E4D0-460A-83FE-FFB84501F9BE}"/>
    <hyperlink ref="H2914" r:id="rId1887" display="Länk Webbsida" xr:uid="{A182CEE1-0B9B-48C6-8846-E069E600DEA3}"/>
    <hyperlink ref="H2915" r:id="rId1888" display="Länk Webbsida" xr:uid="{A749DE26-5538-44C2-B5BA-1D85C2C5F60A}"/>
    <hyperlink ref="H2917" r:id="rId1889" display="Länk Webbsida" xr:uid="{054FD03A-C905-4F4D-AB83-6B601C657171}"/>
    <hyperlink ref="H2918" r:id="rId1890" display="Länk Webbsida" xr:uid="{EAE86035-628E-4059-BC48-D9AA65528E2C}"/>
    <hyperlink ref="H2919" r:id="rId1891" display="Länk Webbsida" xr:uid="{636BF017-9798-4080-9F38-B549C45BFDF8}"/>
    <hyperlink ref="H2920" r:id="rId1892" display="Länk Webbsida" xr:uid="{9A2937BF-61DA-4190-A212-EE973A37FAC7}"/>
    <hyperlink ref="H2921" r:id="rId1893" display="Länk Webbsida" xr:uid="{1D387BE4-F147-4E2F-A672-EA2D8700FF59}"/>
    <hyperlink ref="H2922" r:id="rId1894" display="Länk Webbsida" xr:uid="{F20BAD6A-FB71-4891-90C3-E1D3158B6CFE}"/>
    <hyperlink ref="H2926" r:id="rId1895" display="Länk Webbsida" xr:uid="{3FE453AE-807D-4B27-9583-F12D81C88967}"/>
    <hyperlink ref="H2927" r:id="rId1896" display="Länk Webbsida" xr:uid="{067E9F9D-D98C-41E1-887C-B83B72CD43E5}"/>
    <hyperlink ref="H2928" r:id="rId1897" display="Länk Webbsida" xr:uid="{C2A4044B-2581-4C29-8323-6F4002A2EE95}"/>
    <hyperlink ref="H2929" r:id="rId1898" display="Länk Webbsida" xr:uid="{B7CF2BD0-A6FF-4185-A842-91F8C015A6D5}"/>
    <hyperlink ref="H2930" r:id="rId1899" display="Länk Webbsida" xr:uid="{14152922-A4A9-48D0-A7F3-306F4FBE7D38}"/>
    <hyperlink ref="H2931" r:id="rId1900" display="Länk Webbsida" xr:uid="{FD078FD2-DCFD-4BE4-BEDD-3886A264E397}"/>
    <hyperlink ref="H2933" r:id="rId1901" display="Länk Webbsida" xr:uid="{32985B6A-11F6-4553-80AE-C7963F2D270C}"/>
    <hyperlink ref="H2934" r:id="rId1902" display="Länk Webbsida" xr:uid="{E1A46820-5FA4-44BF-83FC-E4F480BD5A0E}"/>
    <hyperlink ref="H2935" r:id="rId1903" display="Länk Webbsida" xr:uid="{B2A0023E-64B1-44A5-8722-936257FC363C}"/>
    <hyperlink ref="H2936" r:id="rId1904" display="Länk Webbsida" xr:uid="{179BFEAC-3B56-4F11-BF72-3D995B3BFAAC}"/>
    <hyperlink ref="H2937" r:id="rId1905" display="Länk Webbsida" xr:uid="{56EC1963-6BD6-4958-BE44-58B89DCACF11}"/>
    <hyperlink ref="H2938" r:id="rId1906" display="Länk Webbsida" xr:uid="{93088C19-5A0C-431F-B12F-34D90F39B0F8}"/>
    <hyperlink ref="H2942" r:id="rId1907" display="Länk Webbsida" xr:uid="{52E96A6B-62E5-4DBD-B414-55847960C808}"/>
    <hyperlink ref="H2943" r:id="rId1908" display="Länk Webbsida" xr:uid="{626D181C-9222-4F28-A462-3BCA8077E361}"/>
    <hyperlink ref="H2944" r:id="rId1909" display="Länk Webbsida" xr:uid="{F2761C0C-F727-4F62-AF20-24ED89C0FC48}"/>
    <hyperlink ref="H2945" r:id="rId1910" display="Länk Webbsida" xr:uid="{9566C5D8-7AF6-4E1A-B605-76728EF72209}"/>
    <hyperlink ref="H2946" r:id="rId1911" display="Länk Webbsida" xr:uid="{5152EE18-6F04-42FA-B60D-EFADAD8922C5}"/>
    <hyperlink ref="H2947" r:id="rId1912" display="Länk Webbsida" xr:uid="{77AAB5F5-A9DA-4E50-BE30-FF5C3485D95C}"/>
    <hyperlink ref="H2949" r:id="rId1913" display="Länk Webbsida" xr:uid="{5C74677C-CE4C-41CB-BCDF-50088FAB8274}"/>
    <hyperlink ref="H2950" r:id="rId1914" display="Länk Webbsida" xr:uid="{83633EBC-D4F3-4FC5-B445-81F1A5D3FD8F}"/>
    <hyperlink ref="H2951" r:id="rId1915" display="Länk Webbsida" xr:uid="{A182CD8D-0F01-4B10-AB12-58D3FC05E038}"/>
    <hyperlink ref="H2952" r:id="rId1916" display="Länk Webbsida" xr:uid="{1864E423-C39C-4912-821B-277FF0B32B8F}"/>
    <hyperlink ref="H2953" r:id="rId1917" display="Länk Webbsida" xr:uid="{F64084FC-C0E4-4395-BE3D-49D5E595CB0A}"/>
    <hyperlink ref="H2954" r:id="rId1918" display="Länk Webbsida" xr:uid="{1DB43458-5422-4341-BBF5-FC769176B8A1}"/>
    <hyperlink ref="H2958" r:id="rId1919" display="Länk Webbsida" xr:uid="{684E367E-C599-47E2-97BC-D07AC2631985}"/>
    <hyperlink ref="H2959" r:id="rId1920" display="Länk Webbsida" xr:uid="{39A56145-7C66-45B3-A3BC-10309A1F94D5}"/>
    <hyperlink ref="H2960" r:id="rId1921" display="Länk Webbsida" xr:uid="{70EAB9A9-5496-4CC2-9A8C-1475A7389F1A}"/>
    <hyperlink ref="H2961" r:id="rId1922" display="Länk Webbsida" xr:uid="{2377B81D-7FD7-48A5-AF24-612EAC468310}"/>
    <hyperlink ref="H2962" r:id="rId1923" display="Länk Webbsida" xr:uid="{713F9354-277C-4D30-AC38-4C89D072197D}"/>
    <hyperlink ref="H2963" r:id="rId1924" display="Länk Webbsida" xr:uid="{AE4FEE94-4884-4ACD-8A80-6BDE889DBC87}"/>
    <hyperlink ref="H2965" r:id="rId1925" display="Länk Webbsida" xr:uid="{8A961030-F33A-4475-AD31-D93767805E26}"/>
    <hyperlink ref="H2966" r:id="rId1926" display="Länk Webbsida" xr:uid="{B3342A67-F455-4F9A-825A-83503BC242A7}"/>
    <hyperlink ref="H2967" r:id="rId1927" display="Länk Webbsida" xr:uid="{090A9BC3-28B5-4E3E-B2A6-F7741E0AC751}"/>
    <hyperlink ref="H2968" r:id="rId1928" display="Länk Webbsida" xr:uid="{9D65BBC8-9F12-4292-B620-D28E2CD5DF10}"/>
    <hyperlink ref="H2969" r:id="rId1929" display="Länk Webbsida" xr:uid="{2F06795C-552D-4F3E-AA7D-8DE5AC06DBB7}"/>
    <hyperlink ref="H2970" r:id="rId1930" display="Länk Webbsida" xr:uid="{6ECDF7B1-C48A-4952-8EAD-9FC069CEC35C}"/>
    <hyperlink ref="H5360" r:id="rId1931" display="Länk Webbsida" xr:uid="{5810136D-FD7D-457A-9326-49E932163AEF}"/>
    <hyperlink ref="I5360" r:id="rId1932" display="Bilder Dropbox" xr:uid="{8D3D8945-2A25-41E7-8CC5-1D9D56DA3D9E}"/>
    <hyperlink ref="H5361" r:id="rId1933" display="Länk Webbsida" xr:uid="{F90D3763-A6F3-4062-974E-EC44FD1484FA}"/>
    <hyperlink ref="I5361" r:id="rId1934" display="Bilder Dropbox" xr:uid="{3F8FCB90-BD4D-46E4-B3B8-5004E9E86D26}"/>
    <hyperlink ref="H5362" r:id="rId1935" display="Länk Webbsida" xr:uid="{C6A49455-AE0F-4A50-900D-DBC85D41FFE2}"/>
    <hyperlink ref="I5362" r:id="rId1936" display="Bilder Dropbox" xr:uid="{4C84A15F-846E-474A-AC13-75C7F486B019}"/>
    <hyperlink ref="H5363" r:id="rId1937" display="Länk Webbsida" xr:uid="{A9FF01AA-A180-4980-9595-6FA61E00C3B0}"/>
    <hyperlink ref="I5363" r:id="rId1938" display="Bilder Dropbox" xr:uid="{3773AD52-CA7B-4FD5-9F5D-59008FD0D7B7}"/>
    <hyperlink ref="H5364" r:id="rId1939" display="Länk Webbsida" xr:uid="{588B1185-8657-4DEF-A33F-999A7FBA333D}"/>
    <hyperlink ref="I5364" r:id="rId1940" display="Bilder Dropbox" xr:uid="{95760863-3152-43E4-B00D-8F38A9DEB3F1}"/>
    <hyperlink ref="H5365" r:id="rId1941" display="Länk Webbsida" xr:uid="{4E370EED-8920-447A-97DF-4DFD2632C754}"/>
    <hyperlink ref="I5365" r:id="rId1942" display="Bilder Dropbox" xr:uid="{3A382C2F-08B4-43FD-824C-DEAFBD232ABE}"/>
    <hyperlink ref="H5366" r:id="rId1943" display="Länk Webbsida" xr:uid="{EEDBF498-24B8-4BC0-BE87-0061013D0764}"/>
    <hyperlink ref="I5366" r:id="rId1944" display="Bilder Dropbox" xr:uid="{BC8934E1-A418-4E39-881A-8118E58F8118}"/>
    <hyperlink ref="H5367" r:id="rId1945" display="Länk Webbsida" xr:uid="{7AE8F0A9-CD43-4311-9D95-8225639D7267}"/>
    <hyperlink ref="I5367" r:id="rId1946" display="Bilder Dropbox" xr:uid="{AD4A0FE6-FE36-41CC-B62F-E37DAF8788C2}"/>
    <hyperlink ref="H5368" r:id="rId1947" display="Länk Webbsida" xr:uid="{BDE7ACD5-D0D4-4F09-A463-A863933DA2C2}"/>
    <hyperlink ref="I5368" r:id="rId1948" display="Bilder Dropbox" xr:uid="{58E7842C-4A19-473C-89B1-5B5210B14786}"/>
    <hyperlink ref="H5369" r:id="rId1949" display="Länk Webbsida" xr:uid="{A11FCCC7-25AD-432E-BC29-FBA85C0B1A92}"/>
    <hyperlink ref="I5369" r:id="rId1950" display="Bilder Dropbox" xr:uid="{6A537C04-E94C-4836-996A-3B1961836611}"/>
    <hyperlink ref="H5370" r:id="rId1951" display="Länk Webbsida" xr:uid="{2C01E26F-1055-4925-94DF-50EE7B72D283}"/>
    <hyperlink ref="I5370" r:id="rId1952" display="Bilder Dropbox" xr:uid="{DB9D93BD-2149-4C97-8F04-96DC353C8983}"/>
    <hyperlink ref="H5371" r:id="rId1953" display="Länk Webbsida" xr:uid="{222E64C1-A69C-4866-9EB9-F07EE40FC677}"/>
    <hyperlink ref="I5371" r:id="rId1954" display="Bilder Dropbox" xr:uid="{4E114FAD-9EA1-4134-B1E6-8470FDFD43A8}"/>
    <hyperlink ref="H5372" r:id="rId1955" display="Länk Webbsida" xr:uid="{748A6AA0-DB69-4C9A-90F5-E84B282D38BC}"/>
    <hyperlink ref="I5372" r:id="rId1956" display="Bilder Dropbox" xr:uid="{6C50943A-8926-4C37-85CD-F8C2D5C07086}"/>
    <hyperlink ref="H5373" r:id="rId1957" display="Länk Webbsida" xr:uid="{A6DC52E4-0A45-4463-A98C-2B38C229745F}"/>
    <hyperlink ref="I5373" r:id="rId1958" display="Bilder Dropbox" xr:uid="{4604C8DD-BA9B-4C8F-8025-AE5112344CFE}"/>
    <hyperlink ref="H5374" r:id="rId1959" display="Länk Webbsida" xr:uid="{987E9578-BD00-4E4A-BD43-D6CAED3C1755}"/>
    <hyperlink ref="I5374" r:id="rId1960" display="Bilder Dropbox" xr:uid="{93ABC628-76C9-40D5-BEC8-2821E962E210}"/>
    <hyperlink ref="H5375" r:id="rId1961" display="Länk Webbsida" xr:uid="{04FEA66A-1BAD-4412-9960-8416ED08971F}"/>
    <hyperlink ref="I5375" r:id="rId1962" display="Bilder Dropbox" xr:uid="{5A20BD79-8A59-4AB5-B11D-51FE2FC92D43}"/>
    <hyperlink ref="H5376" r:id="rId1963" display="Länk Webbsida" xr:uid="{670AC8F5-33BA-4307-9078-E8F07AF1A93F}"/>
    <hyperlink ref="I5376" r:id="rId1964" display="Bilder Dropbox" xr:uid="{AF5F9724-8138-45B8-B4B5-0445E8441112}"/>
    <hyperlink ref="H5377" r:id="rId1965" display="Länk Webbsida" xr:uid="{AB5A2EB9-BD9C-4EF0-831A-8D4838E7F9BA}"/>
    <hyperlink ref="I5377" r:id="rId1966" display="Bilder Dropbox" xr:uid="{B3A2864A-5F57-45B5-995E-C36F9AE26F67}"/>
    <hyperlink ref="H5378" r:id="rId1967" display="Länk Webbsida" xr:uid="{78176025-43FB-4A2D-9B72-99DDD7C0D955}"/>
    <hyperlink ref="I5378" r:id="rId1968" display="Bilder Dropbox" xr:uid="{3A5D88E6-B880-483C-A7F8-80445E967C8B}"/>
    <hyperlink ref="H5379" r:id="rId1969" display="Länk Webbsida" xr:uid="{1B12DF44-7BE1-4030-B4B8-A3BEC41EF2C0}"/>
    <hyperlink ref="I5379" r:id="rId1970" display="Bilder Dropbox" xr:uid="{924D5B46-3863-4584-9E0C-4FC728C6E298}"/>
    <hyperlink ref="H5380" r:id="rId1971" display="Länk Webbsida" xr:uid="{966A5A23-2EEB-4C62-B3C2-F430A4D6D6E2}"/>
    <hyperlink ref="I5380" r:id="rId1972" display="Bilder Dropbox" xr:uid="{204D4D94-01FF-474C-9E01-C533301A1DF6}"/>
    <hyperlink ref="H5381" r:id="rId1973" display="Länk Webbsida" xr:uid="{9E56AE08-C59C-463E-9B00-8937F7F096A4}"/>
    <hyperlink ref="I5381" r:id="rId1974" display="Bilder Dropbox" xr:uid="{0A3D1097-6DF2-493A-A76B-4EDCE83F3AE0}"/>
    <hyperlink ref="H5382" r:id="rId1975" display="Länk Webbsida" xr:uid="{A4827C6A-702B-4000-A456-DE313E19FE46}"/>
    <hyperlink ref="I5382" r:id="rId1976" display="Bilder Dropbox" xr:uid="{F9F6D461-DD19-44C8-A32E-5D310D6CED00}"/>
    <hyperlink ref="H5383" r:id="rId1977" display="Länk Webbsida" xr:uid="{C61FE239-5FC4-4FE2-A148-E0579C8171A4}"/>
    <hyperlink ref="I5383" r:id="rId1978" display="Bilder Dropbox" xr:uid="{83A44CB7-C723-4BCD-B8C1-3F9D79E7BF46}"/>
    <hyperlink ref="H5384" r:id="rId1979" display="Länk Webbsida" xr:uid="{037618D0-C7EF-4276-BFE1-446F62013182}"/>
    <hyperlink ref="I5384" r:id="rId1980" display="Bilder Dropbox" xr:uid="{F76F0EA6-6C78-48AB-89D0-D259C068FDA0}"/>
    <hyperlink ref="H5385" r:id="rId1981" display="Länk Webbsida" xr:uid="{ACA053D9-295E-4F30-B1EB-57B8E589C2F5}"/>
    <hyperlink ref="I5385" r:id="rId1982" display="Bilder Dropbox" xr:uid="{81FA8CBA-96D6-4D1B-86D7-8121F82565A8}"/>
    <hyperlink ref="H5386" r:id="rId1983" display="Länk Webbsida" xr:uid="{6581C8B5-1516-422E-8246-ECCFFAE9B9EB}"/>
    <hyperlink ref="I5386" r:id="rId1984" display="Bilder Dropbox" xr:uid="{00843AC7-4BB1-4178-A261-2115109DF116}"/>
    <hyperlink ref="H5387" r:id="rId1985" display="Länk Webbsida" xr:uid="{3E6C694E-19F4-4435-9BDB-5050E1408166}"/>
    <hyperlink ref="I5387" r:id="rId1986" display="Bilder Dropbox" xr:uid="{D3BCCF2F-704B-4E61-8B07-5C3069210FBE}"/>
    <hyperlink ref="H5388" r:id="rId1987" display="Länk Webbsida" xr:uid="{2910CBDF-096F-4DD8-872B-F7A8B64F9DAD}"/>
    <hyperlink ref="I5388" r:id="rId1988" display="Bilder Dropbox" xr:uid="{765CC5EC-E1EB-4702-AD6E-B94E20D327F4}"/>
    <hyperlink ref="H5389" r:id="rId1989" display="Länk Webbsida" xr:uid="{EA17CDBD-5416-4908-81E3-76378B1FD231}"/>
    <hyperlink ref="I5389" r:id="rId1990" display="Bilder Dropbox" xr:uid="{FF33DDB3-EB2A-420A-8842-4A5A4287300D}"/>
    <hyperlink ref="H5390" r:id="rId1991" display="Länk Webbsida" xr:uid="{C0672442-A288-4C88-8C93-A4A18BBA271F}"/>
    <hyperlink ref="I5390" r:id="rId1992" display="Bilder Dropbox" xr:uid="{DD58989E-C61D-43C9-8859-12B6B9EC4CAB}"/>
    <hyperlink ref="H5391" r:id="rId1993" display="Länk Webbsida" xr:uid="{D8AE47E9-DF7A-4380-B63D-5B42B9CB7004}"/>
    <hyperlink ref="I5391" r:id="rId1994" display="Bilder Dropbox" xr:uid="{755F6477-1ABB-47FB-9ED1-CA169BCEC234}"/>
    <hyperlink ref="H5392" r:id="rId1995" display="Länk Webbsida" xr:uid="{4D12462E-1DF8-4DA7-9AEA-ADC9CFB4263F}"/>
    <hyperlink ref="I5392" r:id="rId1996" display="Bilder Dropbox" xr:uid="{334C0737-0345-42F8-969D-9CDD920A501E}"/>
    <hyperlink ref="H5393" r:id="rId1997" display="Länk Webbsida" xr:uid="{B4C8E77F-90F4-4353-83FB-718AAD1DCEE4}"/>
    <hyperlink ref="I5393" r:id="rId1998" display="Bilder Dropbox" xr:uid="{7C0A93F4-5AF5-4E36-9C89-0E572CCCDB2A}"/>
    <hyperlink ref="H5394" r:id="rId1999" display="Länk Webbsida" xr:uid="{295742A2-8D1F-4024-8F3A-B91586CC4A02}"/>
    <hyperlink ref="I5394" r:id="rId2000" display="Bilder Dropbox" xr:uid="{8A15A81D-49E4-4336-87F2-1DA5B6B122F8}"/>
    <hyperlink ref="H5395" r:id="rId2001" display="Länk Webbsida" xr:uid="{909625BF-8AA3-43A3-9C4D-343F06B99A76}"/>
    <hyperlink ref="I5395" r:id="rId2002" display="Bilder Dropbox" xr:uid="{EFEB4BE9-3D93-4A74-9ED1-58E2E5B62602}"/>
    <hyperlink ref="H5398" r:id="rId2003" display="Länk Webbsida" xr:uid="{DDB6644F-D466-4BE4-8CC3-015BE7AB24CE}"/>
    <hyperlink ref="I5398" r:id="rId2004" display="Bilder Dropbox" xr:uid="{3FA905EC-AA81-41CA-9765-8C894D04BBC0}"/>
    <hyperlink ref="H5399" r:id="rId2005" display="Länk Webbsida" xr:uid="{9461D9B8-2F43-4906-869E-F047EC30AB7E}"/>
    <hyperlink ref="I5399" r:id="rId2006" display="Bilder Dropbox" xr:uid="{6D0E6D4E-4A85-477E-B2B1-6F609FC19343}"/>
    <hyperlink ref="H5400" r:id="rId2007" display="Länk Webbsida" xr:uid="{0180777B-08B4-4435-8353-339EF2C65A59}"/>
    <hyperlink ref="I5400" r:id="rId2008" display="Bilder Dropbox" xr:uid="{5CB64867-21E5-409B-9205-010D95082CD6}"/>
    <hyperlink ref="H5401" r:id="rId2009" display="Länk Webbsida" xr:uid="{CD841633-7789-4614-8A86-8ACD4792DA15}"/>
    <hyperlink ref="I5401" r:id="rId2010" display="Bilder Dropbox" xr:uid="{27B1CFD0-9A59-4469-BC2D-8E24E5E74B0B}"/>
    <hyperlink ref="H5402" r:id="rId2011" display="Länk Webbsida" xr:uid="{58B91DFD-74E7-4001-9EE2-7E62A55EC876}"/>
    <hyperlink ref="I5402" r:id="rId2012" display="Bilder Dropbox" xr:uid="{97BF96E4-3E0B-4EFE-91AD-BD5815179F76}"/>
    <hyperlink ref="H5403" r:id="rId2013" display="Länk Webbsida" xr:uid="{70497956-F745-4E91-A33B-367C09FF2968}"/>
    <hyperlink ref="I5403" r:id="rId2014" display="Bilder Dropbox" xr:uid="{26B8ECD9-30E4-4E2B-B9A5-093C0EA821AC}"/>
    <hyperlink ref="H5404" r:id="rId2015" display="Länk Webbsida" xr:uid="{3012CC28-F5B6-4938-A7B0-D978DFD97C2D}"/>
    <hyperlink ref="I5404" r:id="rId2016" display="Bilder Dropbox" xr:uid="{A617C72D-E80C-44DB-807B-6A42FB262109}"/>
    <hyperlink ref="H5405" r:id="rId2017" display="Länk Webbsida" xr:uid="{38E56D77-6AB2-4184-A2AC-2539207BA085}"/>
    <hyperlink ref="I5405" r:id="rId2018" display="Bilder Dropbox" xr:uid="{2B5F99C0-C7E2-473C-BB50-36159A37A73E}"/>
    <hyperlink ref="H5406" r:id="rId2019" display="Länk Webbsida" xr:uid="{8859EEB5-CA5E-48E4-8ED3-0EDBB25FCC62}"/>
    <hyperlink ref="I5406" r:id="rId2020" display="Bilder Dropbox" xr:uid="{FA17D7F6-3B64-4184-9C71-EE7FC965F1BB}"/>
    <hyperlink ref="H5407" r:id="rId2021" display="Länk Webbsida" xr:uid="{EE9403F2-E1FA-458D-ACA8-84339A9489B8}"/>
    <hyperlink ref="I5407" r:id="rId2022" display="Bilder Dropbox" xr:uid="{E52F45E3-871B-43C3-BDD6-226374D8D10F}"/>
    <hyperlink ref="H5408" r:id="rId2023" display="Länk Webbsida" xr:uid="{4A021C3D-A1BB-4F5C-97E1-7DB220060ADA}"/>
    <hyperlink ref="I5408" r:id="rId2024" display="Bilder Dropbox" xr:uid="{34B5148E-BF2B-4FCD-837A-B9A3ED1C2F21}"/>
    <hyperlink ref="H5409" r:id="rId2025" display="Länk Webbsida" xr:uid="{6F47E3E4-0B1D-42A0-820F-47EC7BAC8D51}"/>
    <hyperlink ref="I5409" r:id="rId2026" display="Bilder Dropbox" xr:uid="{BEF1347B-49E2-4134-B254-B6778AE50E01}"/>
    <hyperlink ref="H5410" r:id="rId2027" display="Länk Webbsida" xr:uid="{0C0ED62B-EDE7-4816-B0AE-A625D90B8A2F}"/>
    <hyperlink ref="I5410" r:id="rId2028" display="Bilder Dropbox" xr:uid="{6C95FEE0-3C68-436D-A441-B95CE49B79F7}"/>
    <hyperlink ref="H5411" r:id="rId2029" display="Länk Webbsida" xr:uid="{3C5ED596-ACAA-400C-A332-832019A494E0}"/>
    <hyperlink ref="I5411" r:id="rId2030" display="Bilder Dropbox" xr:uid="{62C83286-01F5-4FC7-B5C5-65862D684ABF}"/>
    <hyperlink ref="H5412" r:id="rId2031" display="Länk Webbsida" xr:uid="{312E7E35-335A-43C2-9993-C691D1AEE3A7}"/>
    <hyperlink ref="I5412" r:id="rId2032" display="Bilder Dropbox" xr:uid="{DCD1BB0E-BCBF-4707-9670-437E27221A67}"/>
    <hyperlink ref="H5413" r:id="rId2033" display="Länk Webbsida" xr:uid="{A5B54024-9690-43F8-9701-AD7723D8AB60}"/>
    <hyperlink ref="I5413" r:id="rId2034" display="Bilder Dropbox" xr:uid="{FB67E41D-180E-4DFA-B76A-8AC9A9C17FE3}"/>
    <hyperlink ref="H5414" r:id="rId2035" display="Länk Webbsida" xr:uid="{BCBB7BDA-E008-4A81-B36B-9FC934A5B410}"/>
    <hyperlink ref="I5414" r:id="rId2036" display="Bilder Dropbox" xr:uid="{2E4E4BF3-A42B-439E-A71E-24588F3BF07D}"/>
    <hyperlink ref="H5415" r:id="rId2037" display="Länk Webbsida" xr:uid="{0E9667C5-B712-4145-9F8B-376D5D887BF9}"/>
    <hyperlink ref="I5415" r:id="rId2038" display="Bilder Dropbox" xr:uid="{62713D8E-768D-4581-893E-716D2DC58D3D}"/>
    <hyperlink ref="H5416" r:id="rId2039" display="Länk Webbsida" xr:uid="{81BC6154-20F0-4E3F-A015-43666E078707}"/>
    <hyperlink ref="I5416" r:id="rId2040" display="Bilder Dropbox" xr:uid="{9E94407C-D9DD-47A8-B1B9-4B6309B34D71}"/>
    <hyperlink ref="H5417" r:id="rId2041" display="Länk Webbsida" xr:uid="{A6935628-FBDC-4161-A2D1-187DAF0E787C}"/>
    <hyperlink ref="I5417" r:id="rId2042" display="Bilder Dropbox" xr:uid="{2320D42D-F58C-4ABA-A2F4-E01A91A9E100}"/>
    <hyperlink ref="H5418" r:id="rId2043" display="Länk Webbsida" xr:uid="{6B74C729-086E-4216-AA02-E7E6BA888DB3}"/>
    <hyperlink ref="I5418" r:id="rId2044" display="Bilder Dropbox" xr:uid="{BD9286C7-B3FF-4C8E-BCD0-B5318A65B710}"/>
    <hyperlink ref="H5419" r:id="rId2045" display="Länk Webbsida" xr:uid="{B37219A3-F094-4C3D-93A9-233EB26B2674}"/>
    <hyperlink ref="I5419" r:id="rId2046" display="Bilder Dropbox" xr:uid="{56ABC6FE-44F5-4D0F-9F44-F3A89B9B9165}"/>
    <hyperlink ref="H5420" r:id="rId2047" display="Länk Webbsida" xr:uid="{C7E5DA89-A065-4355-B4DB-ED697E7EFDB7}"/>
    <hyperlink ref="I5420" r:id="rId2048" display="Bilder Dropbox" xr:uid="{CA0AF69E-0FFE-4431-BAD1-3415CF2608C8}"/>
    <hyperlink ref="H5421" r:id="rId2049" display="Länk Webbsida" xr:uid="{AADF774B-99BD-4F07-AD91-F789BE458982}"/>
    <hyperlink ref="I5421" r:id="rId2050" display="Bilder Dropbox" xr:uid="{8123F027-888F-45A2-ABC5-D9BEE6AD7F31}"/>
    <hyperlink ref="H5422" r:id="rId2051" display="Länk Webbsida" xr:uid="{2A6F61A5-2057-414A-AD2F-04D69A0CA0E2}"/>
    <hyperlink ref="I5422" r:id="rId2052" display="Bilder Dropbox" xr:uid="{C7EF54C0-6A43-4955-A5AA-013392DE286D}"/>
    <hyperlink ref="H5423" r:id="rId2053" display="Länk Webbsida" xr:uid="{6DA56E35-C1B7-4767-BE7F-92BEAB98E667}"/>
    <hyperlink ref="I5423" r:id="rId2054" display="Bilder Dropbox" xr:uid="{8DD5D45B-7E4B-4A66-8956-4044039BC810}"/>
    <hyperlink ref="H5424" r:id="rId2055" display="Länk Webbsida" xr:uid="{BB161C1A-6489-411B-A446-C00E715CF844}"/>
    <hyperlink ref="I5424" r:id="rId2056" display="Bilder Dropbox" xr:uid="{65A31DB1-5EBB-4053-A81F-F54E904EADA6}"/>
    <hyperlink ref="H5425" r:id="rId2057" display="Länk Webbsida" xr:uid="{07B560FC-7762-458C-8C9D-EFC44FECAE8C}"/>
    <hyperlink ref="I5425" r:id="rId2058" display="Bilder Dropbox" xr:uid="{8EB9F626-9E55-407A-A30D-E5858F1F3B37}"/>
    <hyperlink ref="H5426" r:id="rId2059" display="Länk Webbsida" xr:uid="{6AE78C24-680F-4480-AA99-729D43243E83}"/>
    <hyperlink ref="I5426" r:id="rId2060" display="Bilder Dropbox" xr:uid="{96908D00-F060-435D-A2AC-ED2E72389D80}"/>
    <hyperlink ref="H5427" r:id="rId2061" display="Länk Webbsida" xr:uid="{F2CFCE10-4EB2-41DF-9E79-7E4710F23D7A}"/>
    <hyperlink ref="I5427" r:id="rId2062" display="Bilder Dropbox" xr:uid="{2A95D81F-4229-45AD-9DF0-9FF64A0868E7}"/>
    <hyperlink ref="H5428" r:id="rId2063" display="Länk Webbsida" xr:uid="{E3D69BAB-5AA3-4716-A4BA-3CDE68A7D900}"/>
    <hyperlink ref="I5428" r:id="rId2064" display="Bilder Dropbox" xr:uid="{52BB9D0E-805E-4305-A7D8-6D5D3916EC5F}"/>
    <hyperlink ref="H5429" r:id="rId2065" display="Länk Webbsida" xr:uid="{9FF4C590-E645-404D-8DF5-790257ADCA17}"/>
    <hyperlink ref="I5429" r:id="rId2066" display="Bilder Dropbox" xr:uid="{47CDE9AF-72E0-401C-A0AE-CC9E8C71806C}"/>
    <hyperlink ref="H5430" r:id="rId2067" display="Länk Webbsida" xr:uid="{51DFCB1C-A600-4A55-8914-7F2A17BA286E}"/>
    <hyperlink ref="I5430" r:id="rId2068" display="Bilder Dropbox" xr:uid="{227A502B-4D9F-42F2-B400-EE46DDA30DF1}"/>
    <hyperlink ref="H5431" r:id="rId2069" display="Länk Webbsida" xr:uid="{6D70C8FD-04AC-417F-9C67-76DADC1E7CA1}"/>
    <hyperlink ref="I5431" r:id="rId2070" display="Bilder Dropbox" xr:uid="{49E1EED7-3697-4C57-B2FD-36B3025C1523}"/>
    <hyperlink ref="H5432" r:id="rId2071" display="Länk Webbsida" xr:uid="{476F1E4B-C9C2-4D27-BFE3-41675DE64057}"/>
    <hyperlink ref="I5432" r:id="rId2072" display="Bilder Dropbox" xr:uid="{9405692C-1F6F-455F-BF70-0A233425136A}"/>
    <hyperlink ref="H5433" r:id="rId2073" display="Länk Webbsida" xr:uid="{28078388-6970-464B-AF1F-C68C08D3B33F}"/>
    <hyperlink ref="I5433" r:id="rId2074" display="Bilder Dropbox" xr:uid="{0F6B5589-1E54-48F0-B1C3-E02B57753906}"/>
    <hyperlink ref="H2980" r:id="rId2075" display="Länk Webbsida" xr:uid="{7BC171A8-B1F4-44E9-94FA-DFCA6947D605}"/>
    <hyperlink ref="I2980" r:id="rId2076" display="Bilder Dropbox" xr:uid="{3B72F90A-B23D-420E-A9FA-435D13FDFF19}"/>
    <hyperlink ref="H2981" r:id="rId2077" display="Länk Webbsida" xr:uid="{CC236D8C-B0DE-4599-9FFE-8BFE34ACF509}"/>
    <hyperlink ref="I2981" r:id="rId2078" display="Bilder Dropbox" xr:uid="{962495AB-FB85-4277-B704-8A8205FAC4A7}"/>
    <hyperlink ref="H2982" r:id="rId2079" display="Länk Webbsida" xr:uid="{CA6C45A9-5999-4195-BF66-9F267ED5AE0D}"/>
    <hyperlink ref="I2982" r:id="rId2080" display="Bilder Dropbox" xr:uid="{729E6070-8CD7-4FC6-B708-44D1BE4759B6}"/>
    <hyperlink ref="H2983" r:id="rId2081" display="Länk Webbsida" xr:uid="{B4B6851A-A48D-481B-92DB-D92DD293CB78}"/>
    <hyperlink ref="I2983" r:id="rId2082" display="Bilder Dropbox" xr:uid="{DA4DED49-C081-4287-A1D4-6D15888A4DF8}"/>
    <hyperlink ref="H2984" r:id="rId2083" display="Länk Webbsida" xr:uid="{9574F314-5FAE-4F30-B228-A7E0E0C7E5E7}"/>
    <hyperlink ref="I2984" r:id="rId2084" display="Bilder Dropbox" xr:uid="{EEE78C55-2BF1-45BD-8D58-009C17731679}"/>
    <hyperlink ref="H2985" r:id="rId2085" display="Länk Webbsida" xr:uid="{76470E2F-EBE3-49BB-8EB2-D5D312CB6084}"/>
    <hyperlink ref="I2985" r:id="rId2086" display="Bilder Dropbox" xr:uid="{479D4268-FD2A-4F21-A22C-16EEED5E6222}"/>
    <hyperlink ref="H2986" r:id="rId2087" display="Länk Webbsida" xr:uid="{F2BC327D-BDB2-4695-A1AA-3B0EEBA86383}"/>
    <hyperlink ref="I2986" r:id="rId2088" display="Bilder Dropbox" xr:uid="{9A9CDDF7-D2FC-45FF-816C-069112A2248A}"/>
    <hyperlink ref="H2987" r:id="rId2089" display="Länk Webbsida" xr:uid="{3E6CE476-1033-4DA8-AE21-739609F649C5}"/>
    <hyperlink ref="I2987" r:id="rId2090" display="Bilder Dropbox" xr:uid="{8216B607-CA77-4EDE-BC38-8444D6E6B615}"/>
    <hyperlink ref="H2988" r:id="rId2091" display="Länk Webbsida" xr:uid="{7CA8CD4C-97FF-4596-9CE4-B01D8F25EC2A}"/>
    <hyperlink ref="I2988" r:id="rId2092" display="Bilder Dropbox" xr:uid="{1D437084-11F7-4F03-8112-33CDF72441F3}"/>
    <hyperlink ref="H2989" r:id="rId2093" display="Länk Webbsida" xr:uid="{B4268A20-8879-41AC-9111-9BBE4ED3FBBA}"/>
    <hyperlink ref="I2989" r:id="rId2094" display="Bilder Dropbox" xr:uid="{DA1F7E30-699D-42A3-AFD7-9E16688AC409}"/>
    <hyperlink ref="H2990" r:id="rId2095" display="Länk Webbsida" xr:uid="{F284DA1C-3D82-4AC7-BDC6-1AE2A5D334FD}"/>
    <hyperlink ref="I2990" r:id="rId2096" display="Bilder Dropbox" xr:uid="{2C240631-57CA-41AB-8857-AE5DDE0A4229}"/>
    <hyperlink ref="H2991" r:id="rId2097" display="Länk Webbsida" xr:uid="{CFFE21B1-30A7-4946-95B7-88FB5A5EE2FF}"/>
    <hyperlink ref="I2991" r:id="rId2098" display="Bilder Dropbox" xr:uid="{651B6D6B-383E-4646-8489-877576852495}"/>
    <hyperlink ref="H2992" r:id="rId2099" display="Länk Webbsida" xr:uid="{861BC475-FF25-470B-B775-B13BA81FB649}"/>
    <hyperlink ref="I2992" r:id="rId2100" display="Bilder Dropbox" xr:uid="{056F1B8E-9732-404C-8AA8-B16255834B8D}"/>
    <hyperlink ref="H2993" r:id="rId2101" display="Länk Webbsida" xr:uid="{FF48C854-6734-4A65-8D20-5C66A4576ED6}"/>
    <hyperlink ref="I2993" r:id="rId2102" display="Bilder Dropbox" xr:uid="{7F18ADC9-1D31-4903-886A-93F8E19FFB04}"/>
    <hyperlink ref="H2994" r:id="rId2103" display="Länk Webbsida" xr:uid="{7A5960AA-CF74-456B-9642-A4CCA3BE8F08}"/>
    <hyperlink ref="I2994" r:id="rId2104" display="Bilder Dropbox" xr:uid="{78AF5354-4002-4705-9EA8-A32A4EA0BA77}"/>
    <hyperlink ref="H2995" r:id="rId2105" display="Länk Webbsida" xr:uid="{5CEDE061-BFEA-4EB1-94D7-7E6C58CF6571}"/>
    <hyperlink ref="I2995" r:id="rId2106" display="Bilder Dropbox" xr:uid="{9D42B4C8-EA7D-4B52-8561-954D80B12FB0}"/>
    <hyperlink ref="H2996" r:id="rId2107" display="Länk Webbsida" xr:uid="{CFD06B9C-C8D3-46B3-B689-6DFF52E19845}"/>
    <hyperlink ref="I2996" r:id="rId2108" display="Bilder Dropbox" xr:uid="{7A929F6E-D880-41DF-8A38-129E9B0B497A}"/>
    <hyperlink ref="H2997" r:id="rId2109" display="Länk Webbsida" xr:uid="{AB11B19A-71F2-4C7F-AB89-6A5AA7441349}"/>
    <hyperlink ref="I2997" r:id="rId2110" display="Bilder Dropbox" xr:uid="{47DE86B0-CCC4-4145-9748-B906D6CD6BFA}"/>
    <hyperlink ref="H3003" r:id="rId2111" display="Länk Webbsida" xr:uid="{DC25A7BA-A196-4043-A91A-B9AA9FCCDA5C}"/>
    <hyperlink ref="I3003" r:id="rId2112" display="Bilder Dropbox" xr:uid="{BFA7F697-DDB8-4FA2-994D-18A309509643}"/>
    <hyperlink ref="H3004" r:id="rId2113" display="Länk Webbsida" xr:uid="{CC76DB66-69F6-4862-99E0-40FF0AD271CD}"/>
    <hyperlink ref="I3004" r:id="rId2114" display="Bilder Dropbox" xr:uid="{4C1CA8F1-DE75-48B4-BC70-10BF24490862}"/>
    <hyperlink ref="H3005" r:id="rId2115" display="Länk Webbsida" xr:uid="{7247B820-3B08-4C40-9893-6E3E2AE296A3}"/>
    <hyperlink ref="I3005" r:id="rId2116" display="Bilder Dropbox" xr:uid="{A2A534B5-EBCD-46D7-A2C8-A13CCEE94C34}"/>
    <hyperlink ref="H3006" r:id="rId2117" display="Länk Webbsida" xr:uid="{4AA79171-3527-4D97-B292-1E86971254DF}"/>
    <hyperlink ref="I3006" r:id="rId2118" display="Bilder Dropbox" xr:uid="{0FC89A37-61C4-47AD-A229-BB4FD5E0AE03}"/>
    <hyperlink ref="H3007" r:id="rId2119" display="Länk Webbsida" xr:uid="{3382697C-DA9E-4EB8-B247-D7C75F0A3822}"/>
    <hyperlink ref="I3007" r:id="rId2120" display="Bilder Dropbox" xr:uid="{EB0083EE-391C-4387-93DB-64AAB3917F64}"/>
    <hyperlink ref="H3008" r:id="rId2121" display="Länk Webbsida" xr:uid="{DC62F586-8DA9-4687-824F-5858EF706074}"/>
    <hyperlink ref="I3008" r:id="rId2122" display="Bilder Dropbox" xr:uid="{2A713FCD-6ABC-41D4-B74A-90117AA3D9D5}"/>
    <hyperlink ref="H3009" r:id="rId2123" display="Länk Webbsida" xr:uid="{7F6F18F1-0D07-4A6B-BACD-86B7206E8036}"/>
    <hyperlink ref="I3009" r:id="rId2124" display="Bilder Dropbox" xr:uid="{5F047A29-63D3-4935-91AB-79A76B2224C4}"/>
    <hyperlink ref="H3010" r:id="rId2125" display="Länk Webbsida" xr:uid="{A1B8A17C-C46F-4F6D-A0DD-4FF028C8DF35}"/>
    <hyperlink ref="I3010" r:id="rId2126" display="Bilder Dropbox" xr:uid="{F25C5F20-591A-45A6-98BE-94B3941BA1A7}"/>
    <hyperlink ref="H3011" r:id="rId2127" display="Länk Webbsida" xr:uid="{845EEB19-7A9D-4E77-B7F2-93548734A687}"/>
    <hyperlink ref="I3011" r:id="rId2128" display="Bilder Dropbox" xr:uid="{2D9D90FF-9D1A-4F02-84ED-E4D007B78407}"/>
    <hyperlink ref="H3012" r:id="rId2129" display="Länk Webbsida" xr:uid="{69F45D4A-5A51-4E4D-B4FB-D532F09E51CA}"/>
    <hyperlink ref="I3012" r:id="rId2130" display="Bilder Dropbox" xr:uid="{AFA0B8A0-23BF-42AF-962F-21AF09C2D037}"/>
    <hyperlink ref="H3013" r:id="rId2131" display="Länk Webbsida" xr:uid="{52351BF7-73DA-4985-A707-4D98F3250693}"/>
    <hyperlink ref="I3013" r:id="rId2132" display="Bilder Dropbox" xr:uid="{511A1122-B10D-494F-9AB7-A7A03077012A}"/>
    <hyperlink ref="H3014" r:id="rId2133" display="Länk Webbsida" xr:uid="{11F668CB-629C-4D8A-BCC3-16724E37F554}"/>
    <hyperlink ref="I3014" r:id="rId2134" display="Bilder Dropbox" xr:uid="{C48D8508-79D5-4E72-902F-18BA4AD0EE26}"/>
    <hyperlink ref="H3015" r:id="rId2135" display="Länk Webbsida" xr:uid="{6DEE3AF7-288C-4767-9E62-9F72E67976C3}"/>
    <hyperlink ref="I3015" r:id="rId2136" display="Bilder Dropbox" xr:uid="{D2AAC20D-42B0-4381-8E42-D1EE70001045}"/>
    <hyperlink ref="H3016" r:id="rId2137" display="Länk Webbsida" xr:uid="{59C413C6-59D1-4E5F-9ED9-2EA8BF9D9EC9}"/>
    <hyperlink ref="I3016" r:id="rId2138" display="Bilder Dropbox" xr:uid="{DF4AF5EC-C9A5-4BAE-AF92-A7A10BE8FD05}"/>
    <hyperlink ref="H3017" r:id="rId2139" display="Länk Webbsida" xr:uid="{7A31FF65-D847-4C09-9DC8-DA23DDDCF9E3}"/>
    <hyperlink ref="I3017" r:id="rId2140" display="Bilder Dropbox" xr:uid="{1C89FD38-B9BB-4923-BD55-0D051C82AC11}"/>
    <hyperlink ref="H3018" r:id="rId2141" display="Länk Webbsida" xr:uid="{606BEDE5-9B7D-4EC5-BCC9-061C35D022EC}"/>
    <hyperlink ref="I3018" r:id="rId2142" display="Bilder Dropbox" xr:uid="{9C0E551E-34C0-499F-9BFD-144ED736A25F}"/>
    <hyperlink ref="H3019" r:id="rId2143" display="Länk Webbsida" xr:uid="{F8955684-B3DA-4B0B-A4CB-9F1D1CDC4010}"/>
    <hyperlink ref="I3019" r:id="rId2144" display="Bilder Dropbox" xr:uid="{D8D5BF5F-8323-4CB1-B1F1-81DAA2C2185C}"/>
    <hyperlink ref="H3020" r:id="rId2145" display="Länk Webbsida" xr:uid="{A99AEA15-F61E-49AD-AC8B-21DF2723CDA2}"/>
    <hyperlink ref="I3020" r:id="rId2146" display="Bilder Dropbox" xr:uid="{12F5F7AD-EF3F-4016-B4AB-7A08C6AF61E8}"/>
    <hyperlink ref="H3026" r:id="rId2147" display="Länk Webbsida" xr:uid="{E6333AE4-A6D1-4C03-A3A9-1F935102CAB8}"/>
    <hyperlink ref="I3026" r:id="rId2148" display="Bilder Dropbox" xr:uid="{60C0B1B6-4BCE-4C72-8AC5-66F84792D121}"/>
    <hyperlink ref="H3027" r:id="rId2149" display="Länk Webbsida" xr:uid="{8F61F976-DCA8-4E7A-BD87-AC0A934548E9}"/>
    <hyperlink ref="I3027" r:id="rId2150" display="Bilder Dropbox" xr:uid="{F5FDB80E-76E6-4ACC-BBF0-35963020CB21}"/>
    <hyperlink ref="H3028" r:id="rId2151" display="Länk Webbsida" xr:uid="{4CD8381B-2CD6-445C-8308-D40A66D36CB3}"/>
    <hyperlink ref="I3028" r:id="rId2152" display="Bilder Dropbox" xr:uid="{9945EE01-A91A-4FC6-AD29-78A2B3FB2154}"/>
    <hyperlink ref="H3029" r:id="rId2153" display="Länk Webbsida" xr:uid="{4D0F27C3-7A49-4E10-ACCE-04A33FD73AE3}"/>
    <hyperlink ref="I3029" r:id="rId2154" display="Bilder Dropbox" xr:uid="{B92763D8-BA1A-46AA-BCB6-85E73695E7F9}"/>
    <hyperlink ref="H3030" r:id="rId2155" display="Länk Webbsida" xr:uid="{1B06883A-E4A8-46F5-8F7B-2D70BC528533}"/>
    <hyperlink ref="I3030" r:id="rId2156" display="Bilder Dropbox" xr:uid="{AF6CC6E1-6140-4134-8D10-395D9E379557}"/>
    <hyperlink ref="H3031" r:id="rId2157" display="Länk Webbsida" xr:uid="{42DF736B-6251-4651-B085-5134C0EC7026}"/>
    <hyperlink ref="I3031" r:id="rId2158" display="Bilder Dropbox" xr:uid="{86234C94-D9E0-4DD1-AFE0-A5890C77FD4B}"/>
    <hyperlink ref="H3032" r:id="rId2159" display="Länk Webbsida" xr:uid="{CD7DD7E9-70B2-4C12-82D2-2D6936C99BCD}"/>
    <hyperlink ref="I3032" r:id="rId2160" display="Bilder Dropbox" xr:uid="{D96CA502-3B8D-4221-9686-3D4670480FDA}"/>
    <hyperlink ref="H3033" r:id="rId2161" display="Länk Webbsida" xr:uid="{9F8F3E2E-B813-484D-A0B6-41F82E6CDB26}"/>
    <hyperlink ref="I3033" r:id="rId2162" display="Bilder Dropbox" xr:uid="{8E79E1F2-EA5F-47F5-87CD-39A8E1268F74}"/>
    <hyperlink ref="H3034" r:id="rId2163" display="Länk Webbsida" xr:uid="{B67480CF-9097-4286-B031-DE7EE0E2E40D}"/>
    <hyperlink ref="I3034" r:id="rId2164" display="Bilder Dropbox" xr:uid="{3C6F294A-43CF-4F75-B27F-12426ABA3D48}"/>
    <hyperlink ref="H3035" r:id="rId2165" display="Länk Webbsida" xr:uid="{31693493-7361-4978-BC1E-4D2718A8E82F}"/>
    <hyperlink ref="I3035" r:id="rId2166" display="Bilder Dropbox" xr:uid="{D6508DBF-5312-4B6F-BB2C-D3951C99C43F}"/>
    <hyperlink ref="H3036" r:id="rId2167" display="Länk Webbsida" xr:uid="{180EAEB6-8F8C-41EF-82F3-DF052BAD27F3}"/>
    <hyperlink ref="I3036" r:id="rId2168" display="Bilder Dropbox" xr:uid="{405A6723-845F-4456-B53C-9CAE6D44B0C5}"/>
    <hyperlink ref="H3037" r:id="rId2169" display="Länk Webbsida" xr:uid="{EAA34D72-5461-4137-9234-2DD37AE87C85}"/>
    <hyperlink ref="I3037" r:id="rId2170" display="Bilder Dropbox" xr:uid="{C7B35AE0-2048-4FE9-AF06-83CE9C5E5BC4}"/>
    <hyperlink ref="H3038" r:id="rId2171" display="Länk Webbsida" xr:uid="{125A6E3A-FF03-4FE8-9346-BB5C9B502C2E}"/>
    <hyperlink ref="I3038" r:id="rId2172" display="Bilder Dropbox" xr:uid="{DBCEDD15-F449-4360-A470-FDA4A24199BE}"/>
    <hyperlink ref="H3039" r:id="rId2173" display="Länk Webbsida" xr:uid="{954979AE-6DB2-40B3-BB18-6B16274A6552}"/>
    <hyperlink ref="I3039" r:id="rId2174" display="Bilder Dropbox" xr:uid="{C8253A4D-6078-4714-976D-19CEE6B7B277}"/>
    <hyperlink ref="H3040" r:id="rId2175" display="Länk Webbsida" xr:uid="{B3265DA1-B3B2-496A-8FD4-523865968C44}"/>
    <hyperlink ref="I3040" r:id="rId2176" display="Bilder Dropbox" xr:uid="{D79D0AA1-19ED-47AD-9BB7-B9D94CE04DEE}"/>
    <hyperlink ref="H3041" r:id="rId2177" display="Länk Webbsida" xr:uid="{B0448023-E605-4D4F-9EBD-5D9B04A2FB44}"/>
    <hyperlink ref="I3041" r:id="rId2178" display="Bilder Dropbox" xr:uid="{58E38171-1305-42FC-9363-BCDD1CB6F933}"/>
    <hyperlink ref="H3042" r:id="rId2179" display="Länk Webbsida" xr:uid="{715F1956-C776-42E9-9091-FF45900F6E8B}"/>
    <hyperlink ref="I3042" r:id="rId2180" display="Bilder Dropbox" xr:uid="{3DF3ED48-E6F6-4A56-B0E2-01CBE1AB72E0}"/>
    <hyperlink ref="H3043" r:id="rId2181" display="Länk Webbsida" xr:uid="{D6C6EC43-73E9-499D-BE66-579353C1D84B}"/>
    <hyperlink ref="I3043" r:id="rId2182" display="Bilder Dropbox" xr:uid="{B608018F-49DA-4186-9A76-B726561895BF}"/>
    <hyperlink ref="H3049" r:id="rId2183" display="Länk Webbsida" xr:uid="{48BBAA1A-846D-417A-9D2A-15C69E4519BF}"/>
    <hyperlink ref="I3049" r:id="rId2184" display="Bilder Dropbox" xr:uid="{CC81B480-8090-4F4A-9BED-B02FCCE0BB3E}"/>
    <hyperlink ref="H3050" r:id="rId2185" display="Länk Webbsida" xr:uid="{7E3DAA6C-51C7-4062-9D56-0D59620D8666}"/>
    <hyperlink ref="I3050" r:id="rId2186" display="Bilder Dropbox" xr:uid="{16638CAF-268B-4597-8EDA-7165FB00C0DA}"/>
    <hyperlink ref="H3051" r:id="rId2187" display="Länk Webbsida" xr:uid="{AC589F03-E223-4B80-9B7D-6C245BFA2CB0}"/>
    <hyperlink ref="I3051" r:id="rId2188" display="Bilder Dropbox" xr:uid="{2711042B-A030-4DE3-BA51-13CF25953E69}"/>
    <hyperlink ref="H3052" r:id="rId2189" display="Länk Webbsida" xr:uid="{DF705621-A7B1-4BC6-9733-AD4FAFB21100}"/>
    <hyperlink ref="I3052" r:id="rId2190" display="Bilder Dropbox" xr:uid="{5FF3B16D-0931-45E3-BD78-3D35ABFAFCF2}"/>
    <hyperlink ref="H3053" r:id="rId2191" display="Länk Webbsida" xr:uid="{338EEBDA-21AF-47ED-B200-36F5D6C6F649}"/>
    <hyperlink ref="I3053" r:id="rId2192" display="Bilder Dropbox" xr:uid="{BE9A460F-ED11-4A40-9799-4210B43E3B0E}"/>
    <hyperlink ref="H3054" r:id="rId2193" display="Länk Webbsida" xr:uid="{3F23F892-5095-4BBB-86C2-E5099B801CBF}"/>
    <hyperlink ref="I3054" r:id="rId2194" display="Bilder Dropbox" xr:uid="{9CD447C2-8D11-4DD2-AA44-1902BA54FC41}"/>
    <hyperlink ref="H3055" r:id="rId2195" display="Länk Webbsida" xr:uid="{8F518E84-3D68-485B-A44D-6F4B8ADC2AD4}"/>
    <hyperlink ref="I3055" r:id="rId2196" display="Bilder Dropbox" xr:uid="{9D207DB6-1CB9-479A-ACD9-F58E32D1FEF0}"/>
    <hyperlink ref="H3056" r:id="rId2197" display="Länk Webbsida" xr:uid="{F8D13191-1746-496E-9567-45FF37CCA1E0}"/>
    <hyperlink ref="I3056" r:id="rId2198" display="Bilder Dropbox" xr:uid="{4DF3B742-98AA-46F7-AB9A-84BC13DEADA0}"/>
    <hyperlink ref="H3057" r:id="rId2199" display="Länk Webbsida" xr:uid="{7DD48D22-1B87-4C03-863B-5F35773AD60F}"/>
    <hyperlink ref="I3057" r:id="rId2200" display="Bilder Dropbox" xr:uid="{7F59DD0B-A48D-4C0C-B587-DD0BF780D616}"/>
    <hyperlink ref="H3058" r:id="rId2201" display="Länk Webbsida" xr:uid="{D9D18DDA-8E9C-443A-93EC-D138B2C5F412}"/>
    <hyperlink ref="I3058" r:id="rId2202" display="Bilder Dropbox" xr:uid="{0D551D25-15E8-455B-AE5B-DE9E73992FF7}"/>
    <hyperlink ref="H3059" r:id="rId2203" display="Länk Webbsida" xr:uid="{FAD773F8-B8C3-4BEE-B7E1-055F0448D36D}"/>
    <hyperlink ref="I3059" r:id="rId2204" display="Bilder Dropbox" xr:uid="{694DC5D6-0734-47FA-9803-2DEDBB149C40}"/>
    <hyperlink ref="H3060" r:id="rId2205" display="Länk Webbsida" xr:uid="{95BA7EDE-BEC5-4583-BB3A-3948E8BE1034}"/>
    <hyperlink ref="I3060" r:id="rId2206" display="Bilder Dropbox" xr:uid="{73502BF8-F147-4882-8194-13FD189B246D}"/>
    <hyperlink ref="H3061" r:id="rId2207" display="Länk Webbsida" xr:uid="{BCA4B4A8-CAF9-4A6A-800D-519BD24668F4}"/>
    <hyperlink ref="I3061" r:id="rId2208" display="Bilder Dropbox" xr:uid="{844410D9-45A2-49E9-9F70-EBE7AFB4CE2B}"/>
    <hyperlink ref="H3062" r:id="rId2209" display="Länk Webbsida" xr:uid="{A1CE7E40-D853-4E65-9476-D9E824981B31}"/>
    <hyperlink ref="I3062" r:id="rId2210" display="Bilder Dropbox" xr:uid="{DAEF6036-B45C-4EAF-9F90-EF8AB813608F}"/>
    <hyperlink ref="H3063" r:id="rId2211" display="Länk Webbsida" xr:uid="{715E9970-ACF8-4C44-BB70-A3F6CEC03A59}"/>
    <hyperlink ref="I3063" r:id="rId2212" display="Bilder Dropbox" xr:uid="{C9A4A2E1-097B-45AC-AFBE-D371684A1DBB}"/>
    <hyperlink ref="H3064" r:id="rId2213" display="Länk Webbsida" xr:uid="{C80476AF-494C-4FE1-A238-7D0A06AFBD69}"/>
    <hyperlink ref="I3064" r:id="rId2214" display="Bilder Dropbox" xr:uid="{E27308F3-1F33-41A7-B3C4-F9B78EFD2C81}"/>
    <hyperlink ref="H3065" r:id="rId2215" display="Länk Webbsida" xr:uid="{93A650C8-9F5D-4E25-A605-6B97B85B85FA}"/>
    <hyperlink ref="I3065" r:id="rId2216" display="Bilder Dropbox" xr:uid="{8B8EA24C-FEDE-4420-AB06-8D4089EB419A}"/>
    <hyperlink ref="H3066" r:id="rId2217" display="Länk Webbsida" xr:uid="{54275066-5544-4876-9D32-BFEEED015DFF}"/>
    <hyperlink ref="I3066" r:id="rId2218" display="Bilder Dropbox" xr:uid="{A27C8FB2-5B8B-47E4-99B6-9095D1348976}"/>
    <hyperlink ref="H3072" r:id="rId2219" display="Länk Webbsida" xr:uid="{4E7B6E1C-5444-4F88-B38D-82E02F088401}"/>
    <hyperlink ref="I3072" r:id="rId2220" display="Bilder Dropbox" xr:uid="{BFDC7B73-ED42-40FC-95D8-93FAB2D5A1E8}"/>
    <hyperlink ref="H3073" r:id="rId2221" display="Länk Webbsida" xr:uid="{E2A3E689-E1CE-49F4-BE92-1C745CACC6B0}"/>
    <hyperlink ref="I3073" r:id="rId2222" display="Bilder Dropbox" xr:uid="{A880C5AE-1561-4E35-A915-E7AD6147A47A}"/>
    <hyperlink ref="H3074" r:id="rId2223" display="Länk Webbsida" xr:uid="{240BA6CC-28C3-48C7-86BC-9AC1A6C0400F}"/>
    <hyperlink ref="I3074" r:id="rId2224" display="Bilder Dropbox" xr:uid="{7920D832-0EC9-49D5-ADED-3544B6372600}"/>
    <hyperlink ref="H3075" r:id="rId2225" display="Länk Webbsida" xr:uid="{89BD4EB4-ED73-4B08-8DBD-5A17909B3274}"/>
    <hyperlink ref="I3075" r:id="rId2226" display="Bilder Dropbox" xr:uid="{778C9F6F-A263-4A86-B880-5B8FE1FEA884}"/>
    <hyperlink ref="H3076" r:id="rId2227" display="Länk Webbsida" xr:uid="{9DEDA436-89CB-4DD3-A672-995C438CC8BB}"/>
    <hyperlink ref="I3076" r:id="rId2228" display="Bilder Dropbox" xr:uid="{503FAA97-0730-4D33-B741-6E7396A64C8E}"/>
    <hyperlink ref="H3077" r:id="rId2229" display="Länk Webbsida" xr:uid="{1E3B7468-AFF2-4E48-853E-22C14AF791E9}"/>
    <hyperlink ref="I3077" r:id="rId2230" display="Bilder Dropbox" xr:uid="{CACFF90A-13E9-40F8-B4EC-6397AF12B591}"/>
    <hyperlink ref="H3078" r:id="rId2231" display="Länk Webbsida" xr:uid="{1E089947-9AFD-4EBE-BAC1-1ABECA28AC15}"/>
    <hyperlink ref="I3078" r:id="rId2232" display="Bilder Dropbox" xr:uid="{3BA2C08C-D061-4537-B129-B3B0F2761B8E}"/>
    <hyperlink ref="H3079" r:id="rId2233" display="Länk Webbsida" xr:uid="{3EAA28D2-EDF0-4599-9F34-40186E999EF2}"/>
    <hyperlink ref="I3079" r:id="rId2234" display="Bilder Dropbox" xr:uid="{9291AA13-9ECE-4834-B062-9F53E8989559}"/>
    <hyperlink ref="H3080" r:id="rId2235" display="Länk Webbsida" xr:uid="{C39E5BFF-3ED5-4B71-A346-3AB2D8B392A9}"/>
    <hyperlink ref="I3080" r:id="rId2236" display="Bilder Dropbox" xr:uid="{CB275F56-DA9D-4C15-9C1C-DE22277C8A5A}"/>
    <hyperlink ref="H3081" r:id="rId2237" display="Länk Webbsida" xr:uid="{32C0D796-4298-4E06-AA62-C103AB565908}"/>
    <hyperlink ref="I3081" r:id="rId2238" display="Bilder Dropbox" xr:uid="{1FE34D6D-840F-4BE2-8783-50C732FEFFFD}"/>
    <hyperlink ref="H3082" r:id="rId2239" display="Länk Webbsida" xr:uid="{F94E17FD-3E1E-4AC8-B338-AC0CB3422AA1}"/>
    <hyperlink ref="I3082" r:id="rId2240" display="Bilder Dropbox" xr:uid="{CB8384F3-40C6-47CC-844D-89D719035CA5}"/>
    <hyperlink ref="H3083" r:id="rId2241" display="Länk Webbsida" xr:uid="{E07EE079-A83A-41D8-8F71-6B6A2DBF2C62}"/>
    <hyperlink ref="I3083" r:id="rId2242" display="Bilder Dropbox" xr:uid="{1346D633-31DD-4DFE-A054-47FA31FB3C5D}"/>
    <hyperlink ref="H3084" r:id="rId2243" display="Länk Webbsida" xr:uid="{95C88F0E-4B1F-490C-88A8-DE3933348118}"/>
    <hyperlink ref="I3084" r:id="rId2244" display="Bilder Dropbox" xr:uid="{76E5949C-AA9A-4AD8-B3B3-A2CB60DB5D0F}"/>
    <hyperlink ref="H3085" r:id="rId2245" display="Länk Webbsida" xr:uid="{E18115AF-EF70-433C-A8DF-78ECB80B6E04}"/>
    <hyperlink ref="I3085" r:id="rId2246" display="Bilder Dropbox" xr:uid="{FBA23E56-2D77-4D6B-85DF-2197972DF2D5}"/>
    <hyperlink ref="H3086" r:id="rId2247" display="Länk Webbsida" xr:uid="{C22B23BB-04B8-4FB5-AE9D-4EAD8AB6EA12}"/>
    <hyperlink ref="I3086" r:id="rId2248" display="Bilder Dropbox" xr:uid="{334B58BE-0B12-42FD-9333-C0E9BAC30200}"/>
    <hyperlink ref="H3087" r:id="rId2249" display="Länk Webbsida" xr:uid="{475523C4-EE68-41EA-9D65-93CE8B4FA962}"/>
    <hyperlink ref="I3087" r:id="rId2250" display="Bilder Dropbox" xr:uid="{FC9362D7-98D9-4D6D-8CA3-03675D642730}"/>
    <hyperlink ref="H3088" r:id="rId2251" display="Länk Webbsida" xr:uid="{69DD1871-6BEE-41E0-BB9C-A82451AAC90D}"/>
    <hyperlink ref="I3088" r:id="rId2252" display="Bilder Dropbox" xr:uid="{D3445FAD-9224-4AC2-B947-5942AB91AAE3}"/>
    <hyperlink ref="H3089" r:id="rId2253" display="Länk Webbsida" xr:uid="{E0505AAD-1BAB-44E7-A54E-F3E4DB46DC13}"/>
    <hyperlink ref="I3089" r:id="rId2254" display="Bilder Dropbox" xr:uid="{B6E14B2F-4FCC-449B-BDAD-A48125D233A0}"/>
    <hyperlink ref="H3095" r:id="rId2255" display="Länk Webbsida" xr:uid="{7070726D-2A20-4158-803D-D1AB198A9821}"/>
    <hyperlink ref="I3095" r:id="rId2256" display="Bilder Dropbox" xr:uid="{A79F9701-1E98-455A-8CB2-02E94EC36262}"/>
    <hyperlink ref="H3096" r:id="rId2257" display="Länk Webbsida" xr:uid="{0DFEC58D-0D8D-41EB-80BF-7BAA71FD745E}"/>
    <hyperlink ref="I3096" r:id="rId2258" display="Bilder Dropbox" xr:uid="{581385BD-40CC-4F52-B751-1DE9307E4E09}"/>
    <hyperlink ref="H3097" r:id="rId2259" display="Länk Webbsida" xr:uid="{DE1CCD21-4B7A-4E91-B999-EBF1B69B947A}"/>
    <hyperlink ref="I3097" r:id="rId2260" display="Bilder Dropbox" xr:uid="{F597440D-C2A1-4325-B8C9-C3D19DC80191}"/>
    <hyperlink ref="H3098" r:id="rId2261" display="Länk Webbsida" xr:uid="{899F23F2-EDC0-4111-ACEE-3BF0D529804E}"/>
    <hyperlink ref="I3098" r:id="rId2262" display="Bilder Dropbox" xr:uid="{4FB2F0C9-7171-4440-BD80-663689BA1728}"/>
    <hyperlink ref="H3099" r:id="rId2263" display="Länk Webbsida" xr:uid="{907037CE-3FCE-4918-A342-B6893FC1CA2A}"/>
    <hyperlink ref="I3099" r:id="rId2264" display="Bilder Dropbox" xr:uid="{5C6F7CB8-267A-4A27-9DDB-A6C19F1F932B}"/>
    <hyperlink ref="H3100" r:id="rId2265" display="Länk Webbsida" xr:uid="{3668EBB6-825E-4FD9-9310-6F1053B216E1}"/>
    <hyperlink ref="I3100" r:id="rId2266" display="Bilder Dropbox" xr:uid="{596D1E3C-C8D8-4A34-96EB-282FC507B07D}"/>
    <hyperlink ref="H3101" r:id="rId2267" display="Länk Webbsida" xr:uid="{C84648A2-F00F-44A3-B62F-676978166189}"/>
    <hyperlink ref="I3101" r:id="rId2268" display="Bilder Dropbox" xr:uid="{CE90A909-54DE-4C71-AAE0-F2C09604D084}"/>
    <hyperlink ref="H3102" r:id="rId2269" display="Länk Webbsida" xr:uid="{F0993D63-CDA6-4715-BF21-3E467E254155}"/>
    <hyperlink ref="I3102" r:id="rId2270" display="Bilder Dropbox" xr:uid="{D5118138-62B7-4BD5-B4E3-487B9A1AAD14}"/>
    <hyperlink ref="H3103" r:id="rId2271" display="Länk Webbsida" xr:uid="{EAC8EA6E-8074-4894-A324-B5364305CC27}"/>
    <hyperlink ref="I3103" r:id="rId2272" display="Bilder Dropbox" xr:uid="{1EDB9297-1609-48CF-A7D5-6FC00A15F66D}"/>
    <hyperlink ref="H3104" r:id="rId2273" display="Länk Webbsida" xr:uid="{ABC7E2D1-C195-49F2-89E6-2814462E7FF1}"/>
    <hyperlink ref="I3104" r:id="rId2274" display="Bilder Dropbox" xr:uid="{B3459360-6ECB-469E-8F3F-F2F65AC29FC5}"/>
    <hyperlink ref="H3105" r:id="rId2275" display="Länk Webbsida" xr:uid="{B6E6D730-8707-4A95-959A-F62390C725B8}"/>
    <hyperlink ref="I3105" r:id="rId2276" display="Bilder Dropbox" xr:uid="{E104DE73-4AA9-437C-9270-61C49D9EA5B5}"/>
    <hyperlink ref="H3106" r:id="rId2277" display="Länk Webbsida" xr:uid="{A4500518-9DDE-4F80-BA15-5EB068812814}"/>
    <hyperlink ref="I3106" r:id="rId2278" display="Bilder Dropbox" xr:uid="{52A7D073-B79F-45F7-8F95-49D06EA96C47}"/>
    <hyperlink ref="H3107" r:id="rId2279" display="Länk Webbsida" xr:uid="{364F7FB3-055C-40A4-9B0B-CA4DABF486FF}"/>
    <hyperlink ref="I3107" r:id="rId2280" display="Bilder Dropbox" xr:uid="{AE7BFDD5-AD01-494D-9247-7DAA02D2848F}"/>
    <hyperlink ref="H3108" r:id="rId2281" display="Länk Webbsida" xr:uid="{ABFDCA22-B067-4EF7-8668-633CC7D3678D}"/>
    <hyperlink ref="I3108" r:id="rId2282" display="Bilder Dropbox" xr:uid="{681F8690-6BE5-4952-A99B-EB450B3F5EB0}"/>
    <hyperlink ref="H3109" r:id="rId2283" display="Länk Webbsida" xr:uid="{D1DCC609-1BBF-4E00-A4EF-4DDA8E65C2AE}"/>
    <hyperlink ref="I3109" r:id="rId2284" display="Bilder Dropbox" xr:uid="{0AEE008B-9E79-4134-93A0-CCE08CFC441F}"/>
    <hyperlink ref="H3110" r:id="rId2285" display="Länk Webbsida" xr:uid="{772FE832-2F73-401B-930B-421F15D3114B}"/>
    <hyperlink ref="I3110" r:id="rId2286" display="Bilder Dropbox" xr:uid="{70742065-2D7B-47E3-8909-A99EF86227F8}"/>
    <hyperlink ref="H3111" r:id="rId2287" display="Länk Webbsida" xr:uid="{BC29B0E6-8CF3-4FEB-A0E1-12C3C4743F37}"/>
    <hyperlink ref="I3111" r:id="rId2288" display="Bilder Dropbox" xr:uid="{A5547BBB-CC1A-4375-93E1-F068ABF3A7FF}"/>
    <hyperlink ref="H3112" r:id="rId2289" display="Länk Webbsida" xr:uid="{256F37A9-CE2A-4ABE-9617-9830F22C9487}"/>
    <hyperlink ref="I3112" r:id="rId2290" display="Bilder Dropbox" xr:uid="{95BD3001-3880-4F72-9057-BF1C0FD89C5C}"/>
    <hyperlink ref="H3118" r:id="rId2291" display="Länk Webbsida" xr:uid="{6D358F04-C9A7-4FDB-90C0-8DBA83F43CC6}"/>
    <hyperlink ref="I3118" r:id="rId2292" display="Bilder Dropbox" xr:uid="{05B0BC3D-6C9C-4549-A0EB-47E6F00FB83D}"/>
    <hyperlink ref="H3119" r:id="rId2293" display="Länk Webbsida" xr:uid="{99FA3F4B-0DC4-4B78-8AE9-1A0C79EDF2C3}"/>
    <hyperlink ref="I3119" r:id="rId2294" display="Bilder Dropbox" xr:uid="{2BA61F46-02FE-41CF-821B-F0B6504D8F6C}"/>
    <hyperlink ref="H3120" r:id="rId2295" display="Länk Webbsida" xr:uid="{CDDAE3B0-312D-4151-8FDA-18FC2A6C8B2C}"/>
    <hyperlink ref="I3120" r:id="rId2296" display="Bilder Dropbox" xr:uid="{9511F362-3E14-4EB9-AE30-61C4AA083C5C}"/>
    <hyperlink ref="H3121" r:id="rId2297" display="Länk Webbsida" xr:uid="{11B17FCD-84CE-4199-8DAF-84429AD600E5}"/>
    <hyperlink ref="I3121" r:id="rId2298" display="Bilder Dropbox" xr:uid="{3CFFE083-5BCA-484B-BACE-A4D3FD1B9B1C}"/>
    <hyperlink ref="H3122" r:id="rId2299" display="Länk Webbsida" xr:uid="{0AA887E4-8AA7-4048-B97B-40E7CCD1229F}"/>
    <hyperlink ref="I3122" r:id="rId2300" display="Bilder Dropbox" xr:uid="{20FF726A-301D-4BA7-A26D-4EB9DA7051C2}"/>
    <hyperlink ref="H3123" r:id="rId2301" display="Länk Webbsida" xr:uid="{2C182449-699C-4DDC-A271-99C481B6B8A1}"/>
    <hyperlink ref="I3123" r:id="rId2302" display="Bilder Dropbox" xr:uid="{01DEDC50-0C2A-4EB7-BF11-039D9B27E1BF}"/>
    <hyperlink ref="H3124" r:id="rId2303" display="Länk Webbsida" xr:uid="{6DAA7E6E-DCED-4F6B-AF91-639450C70D84}"/>
    <hyperlink ref="I3124" r:id="rId2304" display="Bilder Dropbox" xr:uid="{8B46694B-413C-4885-8613-D49DA89FF16C}"/>
    <hyperlink ref="H3125" r:id="rId2305" display="Länk Webbsida" xr:uid="{2931D240-2439-4C0D-A6A7-6327774BDF4D}"/>
    <hyperlink ref="I3125" r:id="rId2306" display="Bilder Dropbox" xr:uid="{DD05171F-98F0-4B2E-809A-81262D0A353F}"/>
    <hyperlink ref="H3126" r:id="rId2307" display="Länk Webbsida" xr:uid="{B3D9C4E2-096B-44B0-AC06-1169A4A57587}"/>
    <hyperlink ref="I3126" r:id="rId2308" display="Bilder Dropbox" xr:uid="{42CF1BDB-5A0A-4FE3-BC67-A169825CADF0}"/>
    <hyperlink ref="H3127" r:id="rId2309" display="Länk Webbsida" xr:uid="{25E8C6AA-3B22-44AE-9083-C97551CAC04C}"/>
    <hyperlink ref="I3127" r:id="rId2310" display="Bilder Dropbox" xr:uid="{EB0A682B-5210-48EA-B857-67A55E30E7C4}"/>
    <hyperlink ref="H3128" r:id="rId2311" display="Länk Webbsida" xr:uid="{A1154583-C5AE-4DBD-96AA-D61BA1E76448}"/>
    <hyperlink ref="I3128" r:id="rId2312" display="Bilder Dropbox" xr:uid="{965DE4C3-1789-43E6-BDC3-7C76BF3C978D}"/>
    <hyperlink ref="H3129" r:id="rId2313" display="Länk Webbsida" xr:uid="{D9F52E4A-FA7E-44BD-8BE5-F46A8269A47C}"/>
    <hyperlink ref="I3129" r:id="rId2314" display="Bilder Dropbox" xr:uid="{5D619CD8-85F4-427C-A7C5-7A9E593C9A69}"/>
    <hyperlink ref="H3130" r:id="rId2315" display="Länk Webbsida" xr:uid="{47EDF802-D9B8-480C-A5B3-6B67A1CA7FD9}"/>
    <hyperlink ref="I3130" r:id="rId2316" display="Bilder Dropbox" xr:uid="{166B9E4C-C159-4C61-8239-66BE165073BD}"/>
    <hyperlink ref="H3131" r:id="rId2317" display="Länk Webbsida" xr:uid="{86D0B571-B3EE-4E7B-906E-4C9C84CA0C3A}"/>
    <hyperlink ref="I3131" r:id="rId2318" display="Bilder Dropbox" xr:uid="{0082FDFA-2F20-4111-BD80-E03B08EC39BB}"/>
    <hyperlink ref="H3132" r:id="rId2319" display="Länk Webbsida" xr:uid="{E23168D0-DCEF-4FDF-8C93-98E0EC7A0F08}"/>
    <hyperlink ref="I3132" r:id="rId2320" display="Bilder Dropbox" xr:uid="{A0DC0F7F-A148-41AE-9759-E7C8864091C0}"/>
    <hyperlink ref="H3133" r:id="rId2321" display="Länk Webbsida" xr:uid="{1DB72C6F-095C-468D-BD1A-163C53CC5571}"/>
    <hyperlink ref="I3133" r:id="rId2322" display="Bilder Dropbox" xr:uid="{AE92A042-AD2D-4EEB-9AD4-B358346D030D}"/>
    <hyperlink ref="H3134" r:id="rId2323" display="Länk Webbsida" xr:uid="{427ECA66-6A5D-45DE-A8A7-DF694EAF61A6}"/>
    <hyperlink ref="I3134" r:id="rId2324" display="Bilder Dropbox" xr:uid="{333C6DCA-D7EC-411F-BF09-EEAB0A3BCCB6}"/>
    <hyperlink ref="H3135" r:id="rId2325" display="Länk Webbsida" xr:uid="{8E580FEE-3803-4947-8567-ABB6BB8696DE}"/>
    <hyperlink ref="I3135" r:id="rId2326" display="Bilder Dropbox" xr:uid="{8DF1E042-AFD4-4D97-86F5-52694B81A0DE}"/>
    <hyperlink ref="H3141" r:id="rId2327" display="Länk Webbsida" xr:uid="{2FB06FA4-48AE-45F8-9E02-75F5892BD180}"/>
    <hyperlink ref="I3141" r:id="rId2328" display="Bilder Dropbox" xr:uid="{D4050CBF-0997-426F-839B-C40BC33ACE28}"/>
    <hyperlink ref="H3142" r:id="rId2329" display="Länk Webbsida" xr:uid="{7764AA9B-A43B-43F2-ADAC-550B3ACE832E}"/>
    <hyperlink ref="I3142" r:id="rId2330" display="Bilder Dropbox" xr:uid="{E26139AF-9F2B-4CBD-8A88-C35181527091}"/>
    <hyperlink ref="H3143" r:id="rId2331" display="Länk Webbsida" xr:uid="{B4DDB3D7-346A-4DE5-B74F-CBD2DC22E995}"/>
    <hyperlink ref="I3143" r:id="rId2332" display="Bilder Dropbox" xr:uid="{F1962AE4-110C-4075-BD9F-DA4E3EF19013}"/>
    <hyperlink ref="H3144" r:id="rId2333" display="Länk Webbsida" xr:uid="{A9AFBFA4-F49F-43FF-90B5-54E837FA5218}"/>
    <hyperlink ref="I3144" r:id="rId2334" display="Bilder Dropbox" xr:uid="{DE748E44-EC7C-4225-9CC6-7872EFC83F11}"/>
    <hyperlink ref="H3145" r:id="rId2335" display="Länk Webbsida" xr:uid="{AF1382BE-BB71-4D79-ACAD-461145236925}"/>
    <hyperlink ref="I3145" r:id="rId2336" display="Bilder Dropbox" xr:uid="{8866E627-F195-4692-A6D2-8ED77A6FD88D}"/>
    <hyperlink ref="H3146" r:id="rId2337" display="Länk Webbsida" xr:uid="{275F5079-9993-4DAA-91D0-419592CC2783}"/>
    <hyperlink ref="I3146" r:id="rId2338" display="Bilder Dropbox" xr:uid="{6C2E8770-17FC-4B99-AC1F-35C8AFA82468}"/>
    <hyperlink ref="H3147" r:id="rId2339" display="Länk Webbsida" xr:uid="{2ABB9F19-4D98-4748-BD2E-DF579D7F7045}"/>
    <hyperlink ref="I3147" r:id="rId2340" display="Bilder Dropbox" xr:uid="{746BD4D1-7985-48DA-925E-AD3E56FA585E}"/>
    <hyperlink ref="H3148" r:id="rId2341" display="Länk Webbsida" xr:uid="{7AA663CA-7779-479B-86F6-DBEE6EE99DD0}"/>
    <hyperlink ref="I3148" r:id="rId2342" display="Bilder Dropbox" xr:uid="{14FDCC7E-A3C6-41AC-9090-E2933BEA1DF1}"/>
    <hyperlink ref="H3149" r:id="rId2343" display="Länk Webbsida" xr:uid="{ED9EBBC7-D5AA-4862-AAEC-338279CDEAB8}"/>
    <hyperlink ref="I3149" r:id="rId2344" display="Bilder Dropbox" xr:uid="{B4E6DF13-3350-4F78-8D08-3816A9DF172F}"/>
    <hyperlink ref="H3150" r:id="rId2345" display="Länk Webbsida" xr:uid="{5094A394-130F-43D3-AD2C-BE11DF6624F0}"/>
    <hyperlink ref="I3150" r:id="rId2346" display="Bilder Dropbox" xr:uid="{FA80D4D0-DDF3-49FC-93CC-D43252476305}"/>
    <hyperlink ref="H3151" r:id="rId2347" display="Länk Webbsida" xr:uid="{E1CE1C59-D8A0-48E1-888E-9CDA1E6BDE39}"/>
    <hyperlink ref="I3151" r:id="rId2348" display="Bilder Dropbox" xr:uid="{B4F917E6-6384-4221-BFEE-4CDCE9B88CC0}"/>
    <hyperlink ref="H3152" r:id="rId2349" display="Länk Webbsida" xr:uid="{D17A7626-475D-4243-A1D8-7B8E4527002B}"/>
    <hyperlink ref="I3152" r:id="rId2350" display="Bilder Dropbox" xr:uid="{3E495599-C8DC-472B-B4DB-31830A24AE80}"/>
    <hyperlink ref="H3153" r:id="rId2351" display="Länk Webbsida" xr:uid="{EA086AE9-6DC8-4FFC-B2CB-CF72B86EEF59}"/>
    <hyperlink ref="I3153" r:id="rId2352" display="Bilder Dropbox" xr:uid="{244F5476-C3A6-4779-BE18-790419847474}"/>
    <hyperlink ref="H3154" r:id="rId2353" display="Länk Webbsida" xr:uid="{3B3CECAE-243C-4225-9B4A-3A4DBDD8AE78}"/>
    <hyperlink ref="I3154" r:id="rId2354" display="Bilder Dropbox" xr:uid="{F305AB18-0AD6-4A18-8F0D-8061588441F2}"/>
    <hyperlink ref="H3155" r:id="rId2355" display="Länk Webbsida" xr:uid="{ED108FB8-8EED-436A-B4F6-F39D3938631C}"/>
    <hyperlink ref="I3155" r:id="rId2356" display="Bilder Dropbox" xr:uid="{9C172E81-1134-4515-B465-ECEC3C9703AE}"/>
    <hyperlink ref="H3156" r:id="rId2357" display="Länk Webbsida" xr:uid="{C1CC9F8C-4E8C-41A2-909B-78701ABDDABD}"/>
    <hyperlink ref="I3156" r:id="rId2358" display="Bilder Dropbox" xr:uid="{03920D42-E380-4E5B-8DBE-12D62568E3A4}"/>
    <hyperlink ref="H3157" r:id="rId2359" display="Länk Webbsida" xr:uid="{F610D490-B346-4334-BF1D-5592C90A6C88}"/>
    <hyperlink ref="I3157" r:id="rId2360" display="Bilder Dropbox" xr:uid="{2CE1E14C-33F9-4AF3-A674-980010B8666E}"/>
    <hyperlink ref="H3158" r:id="rId2361" display="Länk Webbsida" xr:uid="{437E2DBA-3A82-49AB-A565-3246A9A91018}"/>
    <hyperlink ref="I3158" r:id="rId2362" display="Bilder Dropbox" xr:uid="{EA066019-4840-4501-8198-862AA9B123A6}"/>
    <hyperlink ref="H3164" r:id="rId2363" display="Länk Webbsida" xr:uid="{C448654C-B462-4206-8299-1A12CE0AE65C}"/>
    <hyperlink ref="I3164" r:id="rId2364" display="Bilder Dropbox" xr:uid="{2FCAAA3E-01D1-40A5-B2F0-CF9AA49F1FAD}"/>
    <hyperlink ref="H3165" r:id="rId2365" display="Länk Webbsida" xr:uid="{6D172139-3177-4E1C-BF60-505BFDD3BA4D}"/>
    <hyperlink ref="I3165" r:id="rId2366" display="Bilder Dropbox" xr:uid="{C7D398FA-FF3E-45AE-92C5-DC0B6C0E7469}"/>
    <hyperlink ref="H3166" r:id="rId2367" display="Länk Webbsida" xr:uid="{0D5E5CFD-E67A-4E66-9638-CBDC99749831}"/>
    <hyperlink ref="I3166" r:id="rId2368" display="Bilder Dropbox" xr:uid="{F69DA8C8-18CA-481B-AEEA-6DEB904CC6B1}"/>
    <hyperlink ref="H3167" r:id="rId2369" display="Länk Webbsida" xr:uid="{E951C087-5EB9-4D20-86F4-180FD8C1571B}"/>
    <hyperlink ref="I3167" r:id="rId2370" display="Bilder Dropbox" xr:uid="{538D4149-A3DB-49BD-9648-F58C1E666A66}"/>
    <hyperlink ref="H3168" r:id="rId2371" display="Länk Webbsida" xr:uid="{DD41B37E-A355-4410-8169-035CD68D43F4}"/>
    <hyperlink ref="I3168" r:id="rId2372" display="Bilder Dropbox" xr:uid="{A4773F3A-A77E-4472-BCB4-9E095C920F04}"/>
    <hyperlink ref="H3169" r:id="rId2373" display="Länk Webbsida" xr:uid="{314D3B5A-143F-49FB-B147-8D592695A383}"/>
    <hyperlink ref="I3169" r:id="rId2374" display="Bilder Dropbox" xr:uid="{A1C00AE3-9EE4-4FA8-96FC-3A118532D53A}"/>
    <hyperlink ref="H3170" r:id="rId2375" display="Länk Webbsida" xr:uid="{AD419A03-1B7D-49B4-855D-5AB4AB43AAB1}"/>
    <hyperlink ref="I3170" r:id="rId2376" display="Bilder Dropbox" xr:uid="{9DFEB87A-95CD-4342-A3C0-CFB4820A01A9}"/>
    <hyperlink ref="H3171" r:id="rId2377" display="Länk Webbsida" xr:uid="{0A92868E-0390-43B9-8622-C28549A92872}"/>
    <hyperlink ref="I3171" r:id="rId2378" display="Bilder Dropbox" xr:uid="{2EEC3D93-F3E2-4B51-A028-CD4B01998759}"/>
    <hyperlink ref="H3172" r:id="rId2379" display="Länk Webbsida" xr:uid="{10DFDC43-EC47-4951-90E9-D2A5E8A34A2D}"/>
    <hyperlink ref="I3172" r:id="rId2380" display="Bilder Dropbox" xr:uid="{4F3E5FE1-BC84-42C9-8D65-B0505B19C8DC}"/>
    <hyperlink ref="H3173" r:id="rId2381" display="Länk Webbsida" xr:uid="{3DCE3CF0-EA88-498F-9861-955C0FB8F21E}"/>
    <hyperlink ref="I3173" r:id="rId2382" display="Bilder Dropbox" xr:uid="{4FC08ACE-DE30-4E26-9273-85DA1C53C68C}"/>
    <hyperlink ref="H3174" r:id="rId2383" display="Länk Webbsida" xr:uid="{0131F5D4-4F3C-4B3C-BD86-C6C344943CB4}"/>
    <hyperlink ref="I3174" r:id="rId2384" display="Bilder Dropbox" xr:uid="{394EEBC3-583B-4DD6-A549-9ED46AFAD496}"/>
    <hyperlink ref="H3175" r:id="rId2385" display="Länk Webbsida" xr:uid="{662019D5-EAD1-4E9C-B39C-C487A0A80B2A}"/>
    <hyperlink ref="I3175" r:id="rId2386" display="Bilder Dropbox" xr:uid="{F1966988-4352-4E83-A129-229D3D1F36A3}"/>
    <hyperlink ref="H3176" r:id="rId2387" display="Länk Webbsida" xr:uid="{7324CB59-210C-4510-8A7F-661069FC8019}"/>
    <hyperlink ref="I3176" r:id="rId2388" display="Bilder Dropbox" xr:uid="{88ADBD9B-8949-40DC-88CE-2D410C969763}"/>
    <hyperlink ref="H3177" r:id="rId2389" display="Länk Webbsida" xr:uid="{BE28B0DC-7488-4B13-BB2A-F751F1620A00}"/>
    <hyperlink ref="I3177" r:id="rId2390" display="Bilder Dropbox" xr:uid="{DA7C7430-6A72-4209-A826-6F0AE1EFA258}"/>
    <hyperlink ref="H3178" r:id="rId2391" display="Länk Webbsida" xr:uid="{607EE492-71BB-40DF-B56A-3B55C042108B}"/>
    <hyperlink ref="I3178" r:id="rId2392" display="Bilder Dropbox" xr:uid="{434BBDF9-2CAC-46BD-87BA-D60DDD2B2620}"/>
    <hyperlink ref="H3179" r:id="rId2393" display="Länk Webbsida" xr:uid="{21CECCE6-353C-47F8-97F8-C020A864874A}"/>
    <hyperlink ref="I3179" r:id="rId2394" display="Bilder Dropbox" xr:uid="{D8AEACAA-37BB-41D5-AC17-5E9F872527AE}"/>
    <hyperlink ref="H3180" r:id="rId2395" display="Länk Webbsida" xr:uid="{A989E88D-D94C-442A-8635-5FC1A1DAB9F7}"/>
    <hyperlink ref="I3180" r:id="rId2396" display="Bilder Dropbox" xr:uid="{2EE48018-99F6-4470-A41B-C797F7450DF3}"/>
    <hyperlink ref="H3181" r:id="rId2397" display="Länk Webbsida" xr:uid="{C8EF9509-4106-40E5-8EC2-10D4B7339F48}"/>
    <hyperlink ref="I3181" r:id="rId2398" display="Bilder Dropbox" xr:uid="{02F192F5-4F24-425E-94F5-93820F4E36EE}"/>
    <hyperlink ref="H3187" r:id="rId2399" display="Länk Webbsida" xr:uid="{8AAECFDF-5285-434B-AFF0-BDF3B6148703}"/>
    <hyperlink ref="I3187" r:id="rId2400" display="Bilder Dropbox" xr:uid="{FDA67FCB-C0BA-47E1-A893-1C102157945E}"/>
    <hyperlink ref="H3188" r:id="rId2401" display="Länk Webbsida" xr:uid="{4ADE9556-F4EB-454B-A97C-B2A8ECB36B5A}"/>
    <hyperlink ref="I3188" r:id="rId2402" display="Bilder Dropbox" xr:uid="{4CC27535-48A7-42AE-BF35-E720BC33C529}"/>
    <hyperlink ref="H3189" r:id="rId2403" display="Länk Webbsida" xr:uid="{EE2A0FE6-C8B1-4064-B98E-D214B22D7F83}"/>
    <hyperlink ref="I3189" r:id="rId2404" display="Bilder Dropbox" xr:uid="{02D3FC49-A87F-4C81-A5E2-A3DB918EB3CC}"/>
    <hyperlink ref="H3190" r:id="rId2405" display="Länk Webbsida" xr:uid="{91F46903-CF1C-49B8-8F4C-D1164F79B016}"/>
    <hyperlink ref="I3190" r:id="rId2406" display="Bilder Dropbox" xr:uid="{3BB3E07B-6CF8-4E7B-A2D5-0A008172B3AD}"/>
    <hyperlink ref="H3191" r:id="rId2407" display="Länk Webbsida" xr:uid="{515CC96A-2D5D-4A05-94F0-2298E4A6375D}"/>
    <hyperlink ref="I3191" r:id="rId2408" display="Bilder Dropbox" xr:uid="{F6611FAF-C0AF-4158-B790-E12646C4F195}"/>
    <hyperlink ref="H3192" r:id="rId2409" display="Länk Webbsida" xr:uid="{0B39223B-06B7-4FC9-91BA-6A72678441E7}"/>
    <hyperlink ref="I3192" r:id="rId2410" display="Bilder Dropbox" xr:uid="{8D424DED-8B56-40A9-803A-F178B974A455}"/>
    <hyperlink ref="H3193" r:id="rId2411" display="Länk Webbsida" xr:uid="{04E0FE0A-D2FA-4FD3-8659-621C96A6E413}"/>
    <hyperlink ref="I3193" r:id="rId2412" display="Bilder Dropbox" xr:uid="{13ADA50A-D704-4B03-9F63-3B7A4AAF4523}"/>
    <hyperlink ref="H3194" r:id="rId2413" display="Länk Webbsida" xr:uid="{7E6D234C-B082-454A-BC54-15DB9E2926F8}"/>
    <hyperlink ref="I3194" r:id="rId2414" display="Bilder Dropbox" xr:uid="{A1DA8841-E338-4D52-B775-637BA07F79E4}"/>
    <hyperlink ref="H3195" r:id="rId2415" display="Länk Webbsida" xr:uid="{2D809836-45D4-412A-9B94-522E2BECF9FF}"/>
    <hyperlink ref="I3195" r:id="rId2416" display="Bilder Dropbox" xr:uid="{46F24460-7202-41BA-A6E2-E9F76D3CB4DF}"/>
    <hyperlink ref="H3196" r:id="rId2417" display="Länk Webbsida" xr:uid="{C5B11780-7C5B-472A-8163-F4C5957D6C8F}"/>
    <hyperlink ref="I3196" r:id="rId2418" display="Bilder Dropbox" xr:uid="{9B94F0FF-5A43-443D-94D1-0F39359492E1}"/>
    <hyperlink ref="H3197" r:id="rId2419" display="Länk Webbsida" xr:uid="{6DDF2CA3-27C9-460A-9AD4-E54DFA706C04}"/>
    <hyperlink ref="I3197" r:id="rId2420" display="Bilder Dropbox" xr:uid="{F161457C-302A-48F9-93DC-DFE78C74AF29}"/>
    <hyperlink ref="H3198" r:id="rId2421" display="Länk Webbsida" xr:uid="{84160D55-D9FC-42AE-B9B5-BA2D64811D19}"/>
    <hyperlink ref="I3198" r:id="rId2422" display="Bilder Dropbox" xr:uid="{6F0781A4-F974-42EE-A282-87549CE77419}"/>
    <hyperlink ref="H3199" r:id="rId2423" display="Länk Webbsida" xr:uid="{834AE34F-DF9A-4149-B6DB-9D1C42494BB3}"/>
    <hyperlink ref="I3199" r:id="rId2424" display="Bilder Dropbox" xr:uid="{A9634163-AC1A-43E9-8E2C-B7CFB9AE5523}"/>
    <hyperlink ref="H3200" r:id="rId2425" display="Länk Webbsida" xr:uid="{E65444C1-8801-46C7-9FBB-D4A326A13DD0}"/>
    <hyperlink ref="I3200" r:id="rId2426" display="Bilder Dropbox" xr:uid="{3BF82ED8-FA93-464C-A5B6-937DABCD8EE1}"/>
    <hyperlink ref="H3201" r:id="rId2427" display="Länk Webbsida" xr:uid="{4237D830-74CF-437D-9FA1-F14D5972FC0C}"/>
    <hyperlink ref="I3201" r:id="rId2428" display="Bilder Dropbox" xr:uid="{F3A8F208-E761-4FFE-9C4F-84B5F903407A}"/>
    <hyperlink ref="H3202" r:id="rId2429" display="Länk Webbsida" xr:uid="{498CFCBB-A609-4DC3-B63E-B7E8C834A00C}"/>
    <hyperlink ref="I3202" r:id="rId2430" display="Bilder Dropbox" xr:uid="{179559C3-B7FA-4199-B060-1236E11ECC27}"/>
    <hyperlink ref="H3203" r:id="rId2431" display="Länk Webbsida" xr:uid="{6791FAF2-2F23-4448-AEFC-8E7BF10F0F7E}"/>
    <hyperlink ref="I3203" r:id="rId2432" display="Bilder Dropbox" xr:uid="{E4732BAE-4B7B-4281-828B-C98311BD0F63}"/>
    <hyperlink ref="H3204" r:id="rId2433" display="Länk Webbsida" xr:uid="{C8454071-FBCB-4DEA-9ADC-4A11D709457D}"/>
    <hyperlink ref="I3204" r:id="rId2434" display="Bilder Dropbox" xr:uid="{C4E9A906-1186-4789-A9AC-F858D9BDA294}"/>
    <hyperlink ref="H3216" r:id="rId2435" display="Länk Webbsida" xr:uid="{46DEF019-3BC9-4F99-A01C-C3A05114E50E}"/>
    <hyperlink ref="I3216" r:id="rId2436" display="Bilder Dropbox" xr:uid="{8D597D74-96C2-472B-9CAF-A243B35535D3}"/>
    <hyperlink ref="H3217" r:id="rId2437" display="Länk Webbsida" xr:uid="{7DC9D9B6-C523-485A-B74B-AE11384ABF39}"/>
    <hyperlink ref="I3217" r:id="rId2438" display="Bilder Dropbox" xr:uid="{003753CE-8002-43D9-ABD1-34C7983F5C8C}"/>
    <hyperlink ref="H3218" r:id="rId2439" display="Länk Webbsida" xr:uid="{3FCB1080-34B6-4D3B-9E22-8B09E2DA097F}"/>
    <hyperlink ref="I3218" r:id="rId2440" display="Bilder Dropbox" xr:uid="{BEEB67E5-C927-43D4-8FC3-E165B5B52CAF}"/>
    <hyperlink ref="H3219" r:id="rId2441" display="Länk Webbsida" xr:uid="{51EAE0ED-489C-4A37-9C19-D889D2EE6626}"/>
    <hyperlink ref="I3219" r:id="rId2442" display="Bilder Dropbox" xr:uid="{D55C4C49-9F1F-4BF5-BDC7-A11790F68534}"/>
    <hyperlink ref="H3220" r:id="rId2443" display="Länk Webbsida" xr:uid="{87DAD87E-EE7A-43DA-9D73-92808D7F4184}"/>
    <hyperlink ref="I3220" r:id="rId2444" display="Bilder Dropbox" xr:uid="{604CD9DB-42E4-40DB-8319-60E97BF3C385}"/>
    <hyperlink ref="H3221" r:id="rId2445" display="Länk Webbsida" xr:uid="{7AE7C47E-994A-477F-BB2D-1C6CEAE0AEBF}"/>
    <hyperlink ref="I3221" r:id="rId2446" display="Bilder Dropbox" xr:uid="{977553EA-9DB3-435D-88DD-46FFFD2A0783}"/>
    <hyperlink ref="H3222" r:id="rId2447" display="Länk Webbsida" xr:uid="{70542765-FDC9-4391-B6EC-74E65AB28827}"/>
    <hyperlink ref="I3222" r:id="rId2448" display="Bilder Dropbox" xr:uid="{AF7A43EB-02F9-4629-885C-E09E2B9FF5D1}"/>
    <hyperlink ref="H3223" r:id="rId2449" display="Länk Webbsida" xr:uid="{71DC06BE-1E68-43B5-AC8C-06FD7555823A}"/>
    <hyperlink ref="I3223" r:id="rId2450" display="Bilder Dropbox" xr:uid="{3DDBBEF1-21EA-44EB-BCEC-A31CFC4DD711}"/>
    <hyperlink ref="H3224" r:id="rId2451" display="Länk Webbsida" xr:uid="{84D21A9C-7B22-40ED-8152-793959929661}"/>
    <hyperlink ref="I3224" r:id="rId2452" display="Bilder Dropbox" xr:uid="{6C88387D-E90E-4462-99C8-24FFFC8134BC}"/>
    <hyperlink ref="H3225" r:id="rId2453" display="Länk Webbsida" xr:uid="{B68619AC-079A-43B6-B229-9A824557D182}"/>
    <hyperlink ref="I3225" r:id="rId2454" display="Bilder Dropbox" xr:uid="{A8392214-F208-46CB-9575-846BB4142E06}"/>
    <hyperlink ref="H3226" r:id="rId2455" display="Länk Webbsida" xr:uid="{3999E4BE-B699-4468-AB5B-A29349239DD0}"/>
    <hyperlink ref="I3226" r:id="rId2456" display="Bilder Dropbox" xr:uid="{688C03FE-6CED-41B7-BC37-CEE44BD2242B}"/>
    <hyperlink ref="H3227" r:id="rId2457" display="Länk Webbsida" xr:uid="{15DD51A5-0CFC-4E27-B3B0-5635B4B43318}"/>
    <hyperlink ref="I3227" r:id="rId2458" display="Bilder Dropbox" xr:uid="{D46DB2FB-334F-4719-8547-4DD514B3DA8D}"/>
    <hyperlink ref="H3228" r:id="rId2459" display="Länk Webbsida" xr:uid="{B6CEEA3E-4BE5-498A-9177-F65A8D69816F}"/>
    <hyperlink ref="I3228" r:id="rId2460" display="Bilder Dropbox" xr:uid="{53B67AA7-F1D5-4BBB-833D-E47E4F6E5735}"/>
    <hyperlink ref="H3229" r:id="rId2461" display="Länk Webbsida" xr:uid="{EEFF30C2-D40D-4BE6-B739-B11F632AC322}"/>
    <hyperlink ref="I3229" r:id="rId2462" display="Bilder Dropbox" xr:uid="{71D2204B-E821-451B-9005-20F0C81B8D84}"/>
    <hyperlink ref="H3230" r:id="rId2463" display="Länk Webbsida" xr:uid="{59E426F3-C1EC-4666-916C-6B0F72ED6741}"/>
    <hyperlink ref="I3230" r:id="rId2464" display="Bilder Dropbox" xr:uid="{4C415245-53DA-4B0F-AF65-24EB3E07F834}"/>
    <hyperlink ref="H3231" r:id="rId2465" display="Länk Webbsida" xr:uid="{18BA6AAB-E48C-4E11-A37B-4D9F57B3A1C6}"/>
    <hyperlink ref="I3231" r:id="rId2466" display="Bilder Dropbox" xr:uid="{F68DDBBA-59AF-464F-9C75-3D73252C32D0}"/>
    <hyperlink ref="H3232" r:id="rId2467" display="Länk Webbsida" xr:uid="{020E9AEB-B850-43CA-B55F-3123515142E5}"/>
    <hyperlink ref="I3232" r:id="rId2468" display="Bilder Dropbox" xr:uid="{C2DA6067-7672-41E2-8FF8-F23200697F2F}"/>
    <hyperlink ref="H3233" r:id="rId2469" display="Länk Webbsida" xr:uid="{DAFBA439-71D0-4115-9BA6-CDEE7D060A60}"/>
    <hyperlink ref="I3233" r:id="rId2470" display="Bilder Dropbox" xr:uid="{975767A0-B6DD-4037-858A-8C0BC8C75A8D}"/>
    <hyperlink ref="H3239" r:id="rId2471" display="Länk Webbsida" xr:uid="{DC28BA90-5C48-4492-87EE-261F9E75B4DB}"/>
    <hyperlink ref="I3239" r:id="rId2472" display="Bilder Dropbox" xr:uid="{0A34FF68-442E-4A1C-AA0D-C8AFE434B1A6}"/>
    <hyperlink ref="H3240" r:id="rId2473" display="Länk Webbsida" xr:uid="{A52C6326-2C58-4211-93F6-3C609D69CCA9}"/>
    <hyperlink ref="I3240" r:id="rId2474" display="Bilder Dropbox" xr:uid="{22D42E45-5409-4907-9A77-855084D942BE}"/>
    <hyperlink ref="H3241" r:id="rId2475" display="Länk Webbsida" xr:uid="{2AEBE450-B689-4497-B2FC-C6A68E0C1D63}"/>
    <hyperlink ref="I3241" r:id="rId2476" display="Bilder Dropbox" xr:uid="{CBA4AE01-E446-45CE-BEF5-20599D035BCB}"/>
    <hyperlink ref="H3242" r:id="rId2477" display="Länk Webbsida" xr:uid="{0C548907-3712-48B8-A530-12D749BD2CA3}"/>
    <hyperlink ref="I3242" r:id="rId2478" display="Bilder Dropbox" xr:uid="{364FDF51-EE39-4735-B8BC-7EAF1D8C4DE8}"/>
    <hyperlink ref="H3243" r:id="rId2479" display="Länk Webbsida" xr:uid="{DF67BF70-C03C-4941-934B-0C2DA279B34B}"/>
    <hyperlink ref="I3243" r:id="rId2480" display="Bilder Dropbox" xr:uid="{72091A0E-A461-4395-8FD8-C818D8DADF5E}"/>
    <hyperlink ref="H3244" r:id="rId2481" display="Länk Webbsida" xr:uid="{F6C9EEBE-E926-4F00-BF3B-986DD512DEA9}"/>
    <hyperlink ref="I3244" r:id="rId2482" display="Bilder Dropbox" xr:uid="{25236BC0-7646-4FB3-AF05-E47900DA8CDA}"/>
    <hyperlink ref="H3245" r:id="rId2483" display="Länk Webbsida" xr:uid="{656A7B1F-ACAE-47F1-9BEB-B30013D1D2C9}"/>
    <hyperlink ref="I3245" r:id="rId2484" display="Bilder Dropbox" xr:uid="{10A6D60E-7066-4DA2-BBB2-29C462765471}"/>
    <hyperlink ref="H3246" r:id="rId2485" display="Länk Webbsida" xr:uid="{4838DAAC-F7EF-41E6-9202-3C7186B21ABC}"/>
    <hyperlink ref="I3246" r:id="rId2486" display="Bilder Dropbox" xr:uid="{582A738E-4C05-4540-90CB-978AC9FD4462}"/>
    <hyperlink ref="H3247" r:id="rId2487" display="Länk Webbsida" xr:uid="{E5EE80D6-F9A3-432A-84FA-17469C597F3E}"/>
    <hyperlink ref="I3247" r:id="rId2488" display="Bilder Dropbox" xr:uid="{E6BE8AFC-DDFA-425A-BF2D-B90CF7CEB61D}"/>
    <hyperlink ref="H3248" r:id="rId2489" display="Länk Webbsida" xr:uid="{E0E63888-34DE-4C3B-A50B-6EE1280038D3}"/>
    <hyperlink ref="I3248" r:id="rId2490" display="Bilder Dropbox" xr:uid="{FFFF2301-440A-46AD-A6B0-89561994E0B4}"/>
    <hyperlink ref="H3249" r:id="rId2491" display="Länk Webbsida" xr:uid="{CCF7D6C1-30B6-48E4-8C41-C30EF6B25AD7}"/>
    <hyperlink ref="I3249" r:id="rId2492" display="Bilder Dropbox" xr:uid="{E0BE3E6D-65A7-450B-AAB9-7BAC5F1F134D}"/>
    <hyperlink ref="H3250" r:id="rId2493" display="Länk Webbsida" xr:uid="{3331A00D-BC7B-48BF-8AC2-A36407B43295}"/>
    <hyperlink ref="I3250" r:id="rId2494" display="Bilder Dropbox" xr:uid="{20B722B2-4C46-4BAC-8138-F75C8C4029D1}"/>
    <hyperlink ref="H3251" r:id="rId2495" display="Länk Webbsida" xr:uid="{47BC25B4-3660-4EEC-8DB2-69A14354628D}"/>
    <hyperlink ref="I3251" r:id="rId2496" display="Bilder Dropbox" xr:uid="{0CAC1EC8-FFB0-4177-B3CE-2D075BFE5128}"/>
    <hyperlink ref="H3252" r:id="rId2497" display="Länk Webbsida" xr:uid="{E630E939-114D-48CC-88B1-2019DCF1EE3E}"/>
    <hyperlink ref="I3252" r:id="rId2498" display="Bilder Dropbox" xr:uid="{598FA42F-8B43-41FD-80A0-926E75EC0C05}"/>
    <hyperlink ref="H3253" r:id="rId2499" display="Länk Webbsida" xr:uid="{E14C1210-E02C-4F4B-8886-FC45ECECE8F1}"/>
    <hyperlink ref="I3253" r:id="rId2500" display="Bilder Dropbox" xr:uid="{A6955A82-494E-4B34-8BB0-9C15F90E401A}"/>
    <hyperlink ref="H3254" r:id="rId2501" display="Länk Webbsida" xr:uid="{99D8CB56-F530-42ED-979A-FDCB34D6FB64}"/>
    <hyperlink ref="I3254" r:id="rId2502" display="Bilder Dropbox" xr:uid="{5D9ADF10-6499-413F-ADC1-2390C1DDCFAF}"/>
    <hyperlink ref="H3255" r:id="rId2503" display="Länk Webbsida" xr:uid="{EF07603C-C750-4761-A3CD-451ED446AF10}"/>
    <hyperlink ref="I3255" r:id="rId2504" display="Bilder Dropbox" xr:uid="{01ECCC5E-5C14-4B43-8F12-C5530421E28E}"/>
    <hyperlink ref="H3256" r:id="rId2505" display="Länk Webbsida" xr:uid="{4406119F-26F6-40BF-A872-11F8090DB560}"/>
    <hyperlink ref="I3256" r:id="rId2506" display="Bilder Dropbox" xr:uid="{459CCDC4-3F5D-4C93-95CF-535D9FB3AF3B}"/>
    <hyperlink ref="H3262" r:id="rId2507" display="Länk Webbsida" xr:uid="{C432F302-0504-4316-9E7A-C575CC1E2D48}"/>
    <hyperlink ref="I3262" r:id="rId2508" display="Bilder Dropbox" xr:uid="{03B9E21C-4020-40DF-BBBF-5F4E547D1EDB}"/>
    <hyperlink ref="H3263" r:id="rId2509" display="Länk Webbsida" xr:uid="{59F44E58-5450-4D67-9A4C-9DE467C20131}"/>
    <hyperlink ref="I3263" r:id="rId2510" display="Bilder Dropbox" xr:uid="{5C41CCA1-8746-414A-A390-2B79911AB428}"/>
    <hyperlink ref="H3264" r:id="rId2511" display="Länk Webbsida" xr:uid="{5B182BA2-5357-4F16-9BB5-B702D1458195}"/>
    <hyperlink ref="I3264" r:id="rId2512" display="Bilder Dropbox" xr:uid="{B5EB43E9-39E0-48AF-A11A-807C6DBA320E}"/>
    <hyperlink ref="H3265" r:id="rId2513" display="Länk Webbsida" xr:uid="{C090147A-3E02-47E6-BAD1-C1DCAF006440}"/>
    <hyperlink ref="I3265" r:id="rId2514" display="Bilder Dropbox" xr:uid="{C306E237-657E-4916-9CD6-EE23DA1C581C}"/>
    <hyperlink ref="H3266" r:id="rId2515" display="Länk Webbsida" xr:uid="{562B4D0D-4C46-4C96-B402-7A9B8F4970F9}"/>
    <hyperlink ref="I3266" r:id="rId2516" display="Bilder Dropbox" xr:uid="{9EE4BCE6-2491-408A-A6FC-962E74E0DCF8}"/>
    <hyperlink ref="H3267" r:id="rId2517" display="Länk Webbsida" xr:uid="{0D46BEFC-C9C4-41AB-A09D-B4A647349315}"/>
    <hyperlink ref="I3267" r:id="rId2518" display="Bilder Dropbox" xr:uid="{CD92A931-F105-4C38-87D5-23A18C2F62C0}"/>
    <hyperlink ref="H3268" r:id="rId2519" display="Länk Webbsida" xr:uid="{028E3709-D9EC-41EB-8D63-5D56020E5004}"/>
    <hyperlink ref="I3268" r:id="rId2520" display="Bilder Dropbox" xr:uid="{61135D1C-F432-4353-B6F0-EDC67ABB9C7B}"/>
    <hyperlink ref="H3269" r:id="rId2521" display="Länk Webbsida" xr:uid="{D9065B5C-DFCC-48F1-BB64-FE22AD71CB4D}"/>
    <hyperlink ref="I3269" r:id="rId2522" display="Bilder Dropbox" xr:uid="{3540B930-27D9-4355-AE76-3C1A58DCE88D}"/>
    <hyperlink ref="H3270" r:id="rId2523" display="Länk Webbsida" xr:uid="{AFF76861-0F6B-42E8-B9BE-22EBF4BC9CCE}"/>
    <hyperlink ref="I3270" r:id="rId2524" display="Bilder Dropbox" xr:uid="{5FC4F700-C2D4-488B-A45D-2447DC7E05BF}"/>
    <hyperlink ref="H3271" r:id="rId2525" display="Länk Webbsida" xr:uid="{EBE0DA14-D3B1-4D8A-B111-20EAC7AB5141}"/>
    <hyperlink ref="I3271" r:id="rId2526" display="Bilder Dropbox" xr:uid="{0B32D976-5B1A-4A92-BA8F-11A195F43C70}"/>
    <hyperlink ref="H3272" r:id="rId2527" display="Länk Webbsida" xr:uid="{F189EA52-9EDD-4151-B559-67B703B09856}"/>
    <hyperlink ref="I3272" r:id="rId2528" display="Bilder Dropbox" xr:uid="{E86141AD-8ABF-407A-A416-13ECC6B721E2}"/>
    <hyperlink ref="H3273" r:id="rId2529" display="Länk Webbsida" xr:uid="{93DC3434-AA52-4EA7-A6BE-D9C65D62932E}"/>
    <hyperlink ref="I3273" r:id="rId2530" display="Bilder Dropbox" xr:uid="{7585F1CB-BBFB-4556-9420-D2246BD75DB5}"/>
    <hyperlink ref="H3274" r:id="rId2531" display="Länk Webbsida" xr:uid="{54305AB9-AF1F-4EAE-BD28-50D68D456D0D}"/>
    <hyperlink ref="I3274" r:id="rId2532" display="Bilder Dropbox" xr:uid="{475B0E8A-A300-4F80-9622-CABB454ECF13}"/>
    <hyperlink ref="H3275" r:id="rId2533" display="Länk Webbsida" xr:uid="{ADF2A543-B92E-49BF-BCC0-943A08D57691}"/>
    <hyperlink ref="I3275" r:id="rId2534" display="Bilder Dropbox" xr:uid="{E58D1CFE-833F-48DD-89E3-D7CA5AA46BF9}"/>
    <hyperlink ref="H3276" r:id="rId2535" display="Länk Webbsida" xr:uid="{5E5577FA-A9BC-448E-81BA-6ED8504DE9D9}"/>
    <hyperlink ref="I3276" r:id="rId2536" display="Bilder Dropbox" xr:uid="{1C12C568-0FDD-4DD4-89E6-341CE9ACED14}"/>
    <hyperlink ref="H3277" r:id="rId2537" display="Länk Webbsida" xr:uid="{8DC6C75A-6B14-48F5-A59B-FFC95564420D}"/>
    <hyperlink ref="I3277" r:id="rId2538" display="Bilder Dropbox" xr:uid="{01020828-06F1-4453-8FEA-0B6CCFFF7AEB}"/>
    <hyperlink ref="H3278" r:id="rId2539" display="Länk Webbsida" xr:uid="{E98E752C-19DA-4F5B-92BE-B44273BAD261}"/>
    <hyperlink ref="I3278" r:id="rId2540" display="Bilder Dropbox" xr:uid="{942CBE4A-A721-405E-BFD0-64EF35CB23C1}"/>
    <hyperlink ref="H3279" r:id="rId2541" display="Länk Webbsida" xr:uid="{494AFD61-76DE-4523-BD3A-00B5CDF6C84C}"/>
    <hyperlink ref="I3279" r:id="rId2542" display="Bilder Dropbox" xr:uid="{5EFC3CC3-C266-4ADA-AD50-59FCBC8E8113}"/>
    <hyperlink ref="H3285" r:id="rId2543" display="Länk Webbsida" xr:uid="{53962B43-720F-4F69-A39A-60BE1BB04049}"/>
    <hyperlink ref="I3285" r:id="rId2544" display="Bilder Dropbox" xr:uid="{49E46810-FA9A-43C0-8A48-8FBCB650A850}"/>
    <hyperlink ref="H3286" r:id="rId2545" display="Länk Webbsida" xr:uid="{1363B4C4-5C83-4382-A67F-DAAECCDB2E5B}"/>
    <hyperlink ref="I3286" r:id="rId2546" display="Bilder Dropbox" xr:uid="{BFE4BFB3-2CA1-407B-BDEE-318A3DA1B859}"/>
    <hyperlink ref="H3287" r:id="rId2547" display="Länk Webbsida" xr:uid="{9EB06C16-78AB-45D8-9E9B-5BEA5845D637}"/>
    <hyperlink ref="I3287" r:id="rId2548" display="Bilder Dropbox" xr:uid="{9E01CD69-2CBD-4C3D-A32A-E32854D8E886}"/>
    <hyperlink ref="H3288" r:id="rId2549" display="Länk Webbsida" xr:uid="{5B513FE6-B988-414A-9D0E-A138EEEED39A}"/>
    <hyperlink ref="I3288" r:id="rId2550" display="Bilder Dropbox" xr:uid="{349084E4-798C-4AA1-A15E-CC853E24F349}"/>
    <hyperlink ref="H3289" r:id="rId2551" display="Länk Webbsida" xr:uid="{7B28E193-525F-411F-B7B1-77E062C61A3E}"/>
    <hyperlink ref="I3289" r:id="rId2552" display="Bilder Dropbox" xr:uid="{51696BD7-8440-4EB1-AC89-A13A075A8B6F}"/>
    <hyperlink ref="H3290" r:id="rId2553" display="Länk Webbsida" xr:uid="{3E812D4D-227D-4073-ADF8-D1FB8D5FADCA}"/>
    <hyperlink ref="I3290" r:id="rId2554" display="Bilder Dropbox" xr:uid="{E002F0FD-D308-4BAC-8D75-A86C79DD077C}"/>
    <hyperlink ref="H3291" r:id="rId2555" display="Länk Webbsida" xr:uid="{72FBFE87-B57B-4CC5-898F-D39D0DBAD07B}"/>
    <hyperlink ref="I3291" r:id="rId2556" display="Bilder Dropbox" xr:uid="{17F39CAA-3173-4DD6-961A-0DF90A15EE08}"/>
    <hyperlink ref="H3292" r:id="rId2557" display="Länk Webbsida" xr:uid="{19A799ED-33BC-4982-B280-7FC099B08E11}"/>
    <hyperlink ref="I3292" r:id="rId2558" display="Bilder Dropbox" xr:uid="{D1AB55C4-6D62-4793-87B7-7361BD9A257A}"/>
    <hyperlink ref="H3293" r:id="rId2559" display="Länk Webbsida" xr:uid="{4055C7CF-2BEF-4083-ABA4-ECC2514CF166}"/>
    <hyperlink ref="I3293" r:id="rId2560" display="Bilder Dropbox" xr:uid="{95076B67-0722-4345-9FEE-39990C62321E}"/>
    <hyperlink ref="H3294" r:id="rId2561" display="Länk Webbsida" xr:uid="{4D6F5F35-714D-453F-A55C-8CBDA4781262}"/>
    <hyperlink ref="I3294" r:id="rId2562" display="Bilder Dropbox" xr:uid="{F9D47695-36B9-4E47-9417-9BF7C4FD62BC}"/>
    <hyperlink ref="H3295" r:id="rId2563" display="Länk Webbsida" xr:uid="{21655F7A-2E0D-4BCE-BC80-06433AC2506B}"/>
    <hyperlink ref="I3295" r:id="rId2564" display="Bilder Dropbox" xr:uid="{70D29CE6-6ACF-48A4-98FC-E32B8850C296}"/>
    <hyperlink ref="H3296" r:id="rId2565" display="Länk Webbsida" xr:uid="{6FFA983C-C210-40D9-8C46-852B05151822}"/>
    <hyperlink ref="I3296" r:id="rId2566" display="Bilder Dropbox" xr:uid="{1069B50D-8D05-4937-8236-27E323DA8843}"/>
    <hyperlink ref="H3297" r:id="rId2567" display="Länk Webbsida" xr:uid="{1684F811-464B-48DA-A0BA-41D73F7E1C7C}"/>
    <hyperlink ref="I3297" r:id="rId2568" display="Bilder Dropbox" xr:uid="{17227EF0-F51B-47C6-A241-848651F2DBB4}"/>
    <hyperlink ref="H3298" r:id="rId2569" display="Länk Webbsida" xr:uid="{8DCF96E0-FE94-44E8-BCFB-E046BCF23569}"/>
    <hyperlink ref="I3298" r:id="rId2570" display="Bilder Dropbox" xr:uid="{BB56F60A-CAFA-4DA2-9C9B-C6B3CFB51316}"/>
    <hyperlink ref="H3299" r:id="rId2571" display="Länk Webbsida" xr:uid="{25FDAB97-C90C-44C3-BC3A-A2FDF0A434EB}"/>
    <hyperlink ref="I3299" r:id="rId2572" display="Bilder Dropbox" xr:uid="{0687DBBB-012B-462E-807F-564D7310FF7A}"/>
    <hyperlink ref="H3300" r:id="rId2573" display="Länk Webbsida" xr:uid="{A2E536A8-4FFB-4C48-89CD-CE2B95639037}"/>
    <hyperlink ref="I3300" r:id="rId2574" display="Bilder Dropbox" xr:uid="{6D1562A2-7782-456C-B4BF-331DFC7E5853}"/>
    <hyperlink ref="H3301" r:id="rId2575" display="Länk Webbsida" xr:uid="{51F620DE-3DF3-4068-84A9-6B19BD98361A}"/>
    <hyperlink ref="I3301" r:id="rId2576" display="Bilder Dropbox" xr:uid="{4578C256-EE12-4A39-99E1-F5291E286306}"/>
    <hyperlink ref="H3302" r:id="rId2577" display="Länk Webbsida" xr:uid="{3A950503-23ED-4F6F-B1B4-9A8BA9CD4CAB}"/>
    <hyperlink ref="I3302" r:id="rId2578" display="Bilder Dropbox" xr:uid="{29B6A3DF-26A6-40C9-9C2A-37A881FA46AC}"/>
    <hyperlink ref="H3308" r:id="rId2579" display="Länk Webbsida" xr:uid="{C88C8CA4-3AED-4D56-B796-78E0D1FE5B51}"/>
    <hyperlink ref="I3308" r:id="rId2580" display="Bilder Dropbox" xr:uid="{DC03CA7F-2BEB-4E0B-8FE6-C97D3C28DD28}"/>
    <hyperlink ref="H3309" r:id="rId2581" display="Länk Webbsida" xr:uid="{159A6B59-EAB0-4410-BECB-98B85771651D}"/>
    <hyperlink ref="I3309" r:id="rId2582" display="Bilder Dropbox" xr:uid="{A101EDA1-86E7-4ABA-BB43-1813C99BFB68}"/>
    <hyperlink ref="H3310" r:id="rId2583" display="Länk Webbsida" xr:uid="{C3E006EE-2DB6-4DCD-A260-B400B05344DD}"/>
    <hyperlink ref="I3310" r:id="rId2584" display="Bilder Dropbox" xr:uid="{7C364ABA-E8C8-47B7-84B2-2B3226384391}"/>
    <hyperlink ref="H3311" r:id="rId2585" display="Länk Webbsida" xr:uid="{A66CCD45-0AF1-4892-971C-0C800764CB33}"/>
    <hyperlink ref="I3311" r:id="rId2586" display="Bilder Dropbox" xr:uid="{C12FC391-C2B7-42BC-A76B-B8A398CC770A}"/>
    <hyperlink ref="H3312" r:id="rId2587" display="Länk Webbsida" xr:uid="{A7E3188A-9219-4924-A1B2-FA68E40897D1}"/>
    <hyperlink ref="I3312" r:id="rId2588" display="Bilder Dropbox" xr:uid="{D0F35C02-3B06-4CE0-B393-E24180DA6E9D}"/>
    <hyperlink ref="H3313" r:id="rId2589" display="Länk Webbsida" xr:uid="{8BFAE906-586F-4799-84C4-6B19F4D48A6E}"/>
    <hyperlink ref="I3313" r:id="rId2590" display="Bilder Dropbox" xr:uid="{52284148-CEAE-4675-9910-0FDEF39F8A27}"/>
    <hyperlink ref="H3314" r:id="rId2591" display="Länk Webbsida" xr:uid="{644731BD-060D-4A09-9B35-7589AF59FFB7}"/>
    <hyperlink ref="I3314" r:id="rId2592" display="Bilder Dropbox" xr:uid="{CB31B54A-3F09-4513-B662-2D4560692066}"/>
    <hyperlink ref="H3315" r:id="rId2593" display="Länk Webbsida" xr:uid="{8D4CAB6C-BE9D-4E29-AFA3-17D61EB86647}"/>
    <hyperlink ref="I3315" r:id="rId2594" display="Bilder Dropbox" xr:uid="{88E81838-FE29-44D7-965C-B740483234B8}"/>
    <hyperlink ref="H3316" r:id="rId2595" display="Länk Webbsida" xr:uid="{3E3A6876-7025-4DA7-A295-F5CD1A237D40}"/>
    <hyperlink ref="I3316" r:id="rId2596" display="Bilder Dropbox" xr:uid="{ED7D866F-EAC0-4968-8B38-7482B2D66F49}"/>
    <hyperlink ref="H3317" r:id="rId2597" display="Länk Webbsida" xr:uid="{5B02C5B6-439A-458F-B05C-828CD52495CE}"/>
    <hyperlink ref="I3317" r:id="rId2598" display="Bilder Dropbox" xr:uid="{7B19D724-56CC-428B-A543-93E0A3A73364}"/>
    <hyperlink ref="H3318" r:id="rId2599" display="Länk Webbsida" xr:uid="{DD807E47-CD71-412C-B7E3-FBAEE65917D6}"/>
    <hyperlink ref="I3318" r:id="rId2600" display="Bilder Dropbox" xr:uid="{C5281355-AE97-4EFA-907C-3A5B2F67896C}"/>
    <hyperlink ref="H3319" r:id="rId2601" display="Länk Webbsida" xr:uid="{78119772-42E7-46F2-AD62-D001FF8D9C0F}"/>
    <hyperlink ref="I3319" r:id="rId2602" display="Bilder Dropbox" xr:uid="{E88C83FD-03B6-42D2-9DE8-7D4B716A8717}"/>
    <hyperlink ref="H3320" r:id="rId2603" display="Länk Webbsida" xr:uid="{55EA5790-F317-4B57-B40F-5FB29A65C07E}"/>
    <hyperlink ref="I3320" r:id="rId2604" display="Bilder Dropbox" xr:uid="{34BC1928-0103-40E4-B5D4-D0B49A68394F}"/>
    <hyperlink ref="H3321" r:id="rId2605" display="Länk Webbsida" xr:uid="{2D87F428-A1E4-4805-AD1A-91FD01013973}"/>
    <hyperlink ref="I3321" r:id="rId2606" display="Bilder Dropbox" xr:uid="{F049B738-FBA2-486B-8314-7FE87B37B122}"/>
    <hyperlink ref="H3322" r:id="rId2607" display="Länk Webbsida" xr:uid="{61CC2374-4395-47E3-93B7-99C97B5BE93B}"/>
    <hyperlink ref="I3322" r:id="rId2608" display="Bilder Dropbox" xr:uid="{05469168-D316-46D0-911C-43D67628E3A0}"/>
    <hyperlink ref="H3323" r:id="rId2609" display="Länk Webbsida" xr:uid="{37DF46BA-5691-4474-85DA-B82013620970}"/>
    <hyperlink ref="I3323" r:id="rId2610" display="Bilder Dropbox" xr:uid="{A8ABA4DA-A61A-41C7-B07F-1A6B67A03877}"/>
    <hyperlink ref="H3324" r:id="rId2611" display="Länk Webbsida" xr:uid="{EC849721-A909-44C8-8113-2D939CEB2F6E}"/>
    <hyperlink ref="I3324" r:id="rId2612" display="Bilder Dropbox" xr:uid="{01D55970-74CE-4172-BEFF-646C4FDD6055}"/>
    <hyperlink ref="H3325" r:id="rId2613" display="Länk Webbsida" xr:uid="{6DBC825B-A34D-4AF4-A385-2237237B5CD6}"/>
    <hyperlink ref="I3325" r:id="rId2614" display="Bilder Dropbox" xr:uid="{E55575ED-F42C-4544-8C37-B63A41F843E4}"/>
    <hyperlink ref="H3331" r:id="rId2615" display="Länk Webbsida" xr:uid="{D19882E8-E957-4657-94DB-0B45421734CB}"/>
    <hyperlink ref="I3331" r:id="rId2616" display="Bilder Dropbox" xr:uid="{71646FCD-24ED-4497-8CEB-737103982262}"/>
    <hyperlink ref="H3332" r:id="rId2617" display="Länk Webbsida" xr:uid="{4CC8BC22-CCFC-4207-A587-E8F48FB4A652}"/>
    <hyperlink ref="I3332" r:id="rId2618" display="Bilder Dropbox" xr:uid="{BD0029A0-AE42-4DD7-84B7-76C5A5FEA9BE}"/>
    <hyperlink ref="H3333" r:id="rId2619" display="Länk Webbsida" xr:uid="{7F9AF0DC-6C34-4C3C-B642-92E7CBBCD16E}"/>
    <hyperlink ref="I3333" r:id="rId2620" display="Bilder Dropbox" xr:uid="{A42ABA79-D914-49C4-BD14-E51A30D1C4C7}"/>
    <hyperlink ref="H3334" r:id="rId2621" display="Länk Webbsida" xr:uid="{1C87EE24-7AC7-4831-A045-2749270D8F4C}"/>
    <hyperlink ref="I3334" r:id="rId2622" display="Bilder Dropbox" xr:uid="{A7977B75-8118-4BD4-81D9-C02D8C74B14D}"/>
    <hyperlink ref="H3335" r:id="rId2623" display="Länk Webbsida" xr:uid="{CFB2FCCD-082B-4299-8213-F050BDF1643F}"/>
    <hyperlink ref="I3335" r:id="rId2624" display="Bilder Dropbox" xr:uid="{37074EEA-7DFF-4413-AE22-116053449890}"/>
    <hyperlink ref="H3336" r:id="rId2625" display="Länk Webbsida" xr:uid="{37770776-3DA2-47EB-9A49-770C27F20725}"/>
    <hyperlink ref="I3336" r:id="rId2626" display="Bilder Dropbox" xr:uid="{894F947C-AE69-44C2-967C-B632EB46A777}"/>
    <hyperlink ref="H3337" r:id="rId2627" display="Länk Webbsida" xr:uid="{984931B8-5E4E-4F31-A0EA-5344F54307D6}"/>
    <hyperlink ref="I3337" r:id="rId2628" display="Bilder Dropbox" xr:uid="{A110A959-49FD-44B3-A0AE-DFFBF6A7E7DA}"/>
    <hyperlink ref="H3338" r:id="rId2629" display="Länk Webbsida" xr:uid="{87120F7D-9CB4-429D-8A9E-C20CB36FF949}"/>
    <hyperlink ref="I3338" r:id="rId2630" display="Bilder Dropbox" xr:uid="{1FB8EE7D-28A2-4E3A-91D8-2F57E63E6F8B}"/>
    <hyperlink ref="H3339" r:id="rId2631" display="Länk Webbsida" xr:uid="{5CF2A169-D73D-4856-AC1E-A5CEF8074F3F}"/>
    <hyperlink ref="I3339" r:id="rId2632" display="Bilder Dropbox" xr:uid="{524FB95B-88D4-4685-A289-4AC24AF8CAF6}"/>
    <hyperlink ref="H3340" r:id="rId2633" display="Länk Webbsida" xr:uid="{F343CF3C-6669-4EBF-8717-EF8BA00E97CA}"/>
    <hyperlink ref="I3340" r:id="rId2634" display="Bilder Dropbox" xr:uid="{664243B3-DD8F-44FC-A7A1-59A7FAC477F8}"/>
    <hyperlink ref="H3341" r:id="rId2635" display="Länk Webbsida" xr:uid="{0613048A-3877-444C-9F16-7EDD8B499193}"/>
    <hyperlink ref="I3341" r:id="rId2636" display="Bilder Dropbox" xr:uid="{7313E824-DA5A-42F4-BB72-98B4126839FA}"/>
    <hyperlink ref="H3342" r:id="rId2637" display="Länk Webbsida" xr:uid="{E409B12C-BEBB-46AB-A4D8-D692D7FDC636}"/>
    <hyperlink ref="I3342" r:id="rId2638" display="Bilder Dropbox" xr:uid="{BBDA7B72-9083-405B-842A-21C3DFA9A394}"/>
    <hyperlink ref="H3343" r:id="rId2639" display="Länk Webbsida" xr:uid="{C672EA9D-D4AE-42EC-A973-73D7A846BAF2}"/>
    <hyperlink ref="I3343" r:id="rId2640" display="Bilder Dropbox" xr:uid="{CF7D8D3A-620B-4D7F-B2B4-58B1730524FF}"/>
    <hyperlink ref="H3344" r:id="rId2641" display="Länk Webbsida" xr:uid="{2728F51A-F46B-4F6F-A624-A34628F7B944}"/>
    <hyperlink ref="I3344" r:id="rId2642" display="Bilder Dropbox" xr:uid="{312FE9E6-A092-4650-9CF4-069D0593D3A3}"/>
    <hyperlink ref="H3345" r:id="rId2643" display="Länk Webbsida" xr:uid="{1D60AA31-E1C3-4400-A0F9-28519BA51E2E}"/>
    <hyperlink ref="I3345" r:id="rId2644" display="Bilder Dropbox" xr:uid="{0F326375-E5C0-4289-B1BC-B21F3A3736EE}"/>
    <hyperlink ref="H3346" r:id="rId2645" display="Länk Webbsida" xr:uid="{F9EAA09D-9870-4F95-86E8-1F36639D7966}"/>
    <hyperlink ref="I3346" r:id="rId2646" display="Bilder Dropbox" xr:uid="{E0B85C42-CB50-459F-BFBB-FD972DECE61B}"/>
    <hyperlink ref="H3347" r:id="rId2647" display="Länk Webbsida" xr:uid="{B3938DF9-DD1C-43DB-B6D9-67564D904D17}"/>
    <hyperlink ref="I3347" r:id="rId2648" display="Bilder Dropbox" xr:uid="{1DC2F497-2F12-4C18-9F10-292C2D839A1A}"/>
    <hyperlink ref="H3348" r:id="rId2649" display="Länk Webbsida" xr:uid="{BB527B8F-F26F-4895-B624-EABCA0897B1B}"/>
    <hyperlink ref="I3348" r:id="rId2650" display="Bilder Dropbox" xr:uid="{F4E272FF-5FBE-4EDD-8D07-F8E850D2D351}"/>
    <hyperlink ref="H3354" r:id="rId2651" display="Länk Webbsida" xr:uid="{FA500028-651E-4554-9CBB-F56AFE77AEFB}"/>
    <hyperlink ref="I3354" r:id="rId2652" display="Bilder Dropbox" xr:uid="{716BBAB1-6F60-44B5-89BE-5D67ED349B7A}"/>
    <hyperlink ref="H3355" r:id="rId2653" display="Länk Webbsida" xr:uid="{0DE89FD2-D54C-4C84-8236-223529AA20CC}"/>
    <hyperlink ref="I3355" r:id="rId2654" display="Bilder Dropbox" xr:uid="{54182467-E119-41D0-8554-4E1D784B627B}"/>
    <hyperlink ref="H3356" r:id="rId2655" display="Länk Webbsida" xr:uid="{E621D114-7CF1-4CED-AF74-C08120CECC11}"/>
    <hyperlink ref="I3356" r:id="rId2656" display="Bilder Dropbox" xr:uid="{DBC64284-A4B0-46D5-B113-3B0E14F9C930}"/>
    <hyperlink ref="H3357" r:id="rId2657" display="Länk Webbsida" xr:uid="{F3B67980-40C9-483A-AF2A-D26EE155D711}"/>
    <hyperlink ref="I3357" r:id="rId2658" display="Bilder Dropbox" xr:uid="{A954D215-B83E-4187-AA0E-43EB62654208}"/>
    <hyperlink ref="H3358" r:id="rId2659" display="Länk Webbsida" xr:uid="{819AC353-F16D-4785-8122-7ADF28F9B47A}"/>
    <hyperlink ref="I3358" r:id="rId2660" display="Bilder Dropbox" xr:uid="{E2127B12-59F1-4E61-B2F6-7386891BD492}"/>
    <hyperlink ref="H3359" r:id="rId2661" display="Länk Webbsida" xr:uid="{BDEB044B-DB20-4DD8-B672-E9D55507B1E6}"/>
    <hyperlink ref="I3359" r:id="rId2662" display="Bilder Dropbox" xr:uid="{79F7B5B0-B0B4-4207-8F81-F70D006488C2}"/>
    <hyperlink ref="H3360" r:id="rId2663" display="Länk Webbsida" xr:uid="{7C84E241-3C82-4E4E-AC87-164DC5CC4C6C}"/>
    <hyperlink ref="I3360" r:id="rId2664" display="Bilder Dropbox" xr:uid="{961564AA-9694-49DD-BF0C-F664FA93FEB1}"/>
    <hyperlink ref="H3361" r:id="rId2665" display="Länk Webbsida" xr:uid="{78CBCE49-26E0-4A83-B62C-7B5DA77063CB}"/>
    <hyperlink ref="I3361" r:id="rId2666" display="Bilder Dropbox" xr:uid="{C28EFC63-844F-44E2-AABB-C41DDBCF9EBC}"/>
    <hyperlink ref="H3362" r:id="rId2667" display="Länk Webbsida" xr:uid="{19983727-B301-4960-99BB-B65CD2D1D123}"/>
    <hyperlink ref="I3362" r:id="rId2668" display="Bilder Dropbox" xr:uid="{B0966F2B-8ECD-4524-B5FB-DC9625308EE9}"/>
    <hyperlink ref="H3363" r:id="rId2669" display="Länk Webbsida" xr:uid="{CC554E80-BA21-44FF-81EA-334363D8B692}"/>
    <hyperlink ref="I3363" r:id="rId2670" display="Bilder Dropbox" xr:uid="{D73B88D4-E803-4B78-96D0-BB0685540F69}"/>
    <hyperlink ref="H3364" r:id="rId2671" display="Länk Webbsida" xr:uid="{7F77392B-A158-4FD1-BAE8-55EAB697E090}"/>
    <hyperlink ref="I3364" r:id="rId2672" display="Bilder Dropbox" xr:uid="{688320D1-365B-47B5-92F3-B77DA241B707}"/>
    <hyperlink ref="H3365" r:id="rId2673" display="Länk Webbsida" xr:uid="{12142702-156A-4A51-B57F-FD4E1C8D88DB}"/>
    <hyperlink ref="I3365" r:id="rId2674" display="Bilder Dropbox" xr:uid="{7476851A-B7E6-4204-B72B-19045E59DCEB}"/>
    <hyperlink ref="H3366" r:id="rId2675" display="Länk Webbsida" xr:uid="{F0124066-E8CF-4BFE-BDD4-EAF93F4D7B42}"/>
    <hyperlink ref="I3366" r:id="rId2676" display="Bilder Dropbox" xr:uid="{6E9B564D-F2A7-4EC0-94A9-2CD599ECDA07}"/>
    <hyperlink ref="H3367" r:id="rId2677" display="Länk Webbsida" xr:uid="{857F2C68-04CD-4F00-9490-97154B8535AB}"/>
    <hyperlink ref="I3367" r:id="rId2678" display="Bilder Dropbox" xr:uid="{56116EC0-6061-40F9-95D4-AD2AC8E1A9A0}"/>
    <hyperlink ref="H3368" r:id="rId2679" display="Länk Webbsida" xr:uid="{09628810-955B-4910-A2F4-DDF1B7842A66}"/>
    <hyperlink ref="I3368" r:id="rId2680" display="Bilder Dropbox" xr:uid="{C79C9194-6FEB-4CF2-BFBF-01931D0D19AA}"/>
    <hyperlink ref="H3369" r:id="rId2681" display="Länk Webbsida" xr:uid="{75A583F1-DE21-4F40-8C4A-D94647056B41}"/>
    <hyperlink ref="I3369" r:id="rId2682" display="Bilder Dropbox" xr:uid="{97F34F00-C319-4DD4-82A9-3D527B38D8EF}"/>
    <hyperlink ref="H3370" r:id="rId2683" display="Länk Webbsida" xr:uid="{39CFBDE2-1226-464F-B269-2FD3E82B078F}"/>
    <hyperlink ref="I3370" r:id="rId2684" display="Bilder Dropbox" xr:uid="{D341FCE1-076E-4CFC-AAF4-6A8A01B579A3}"/>
    <hyperlink ref="H3371" r:id="rId2685" display="Länk Webbsida" xr:uid="{35CCC545-19B9-41B3-ADEA-E7DDB9834605}"/>
    <hyperlink ref="I3371" r:id="rId2686" display="Bilder Dropbox" xr:uid="{381C4131-9002-4FDC-9BB8-CEA3A00FEB4D}"/>
    <hyperlink ref="H3377" r:id="rId2687" display="Länk Webbsida" xr:uid="{88B7A31C-3ECC-4A19-9317-03675D98732F}"/>
    <hyperlink ref="I3377" r:id="rId2688" display="Bilder Dropbox" xr:uid="{BB9AE0DC-E28B-4EEE-95A0-A3280549FA16}"/>
    <hyperlink ref="H3378" r:id="rId2689" display="Länk Webbsida" xr:uid="{7A0F6205-8730-4897-A1D7-DCA1DD47DAF5}"/>
    <hyperlink ref="I3378" r:id="rId2690" display="Bilder Dropbox" xr:uid="{5B98B644-79BB-48E6-BE5F-F64ACF5838A3}"/>
    <hyperlink ref="H3379" r:id="rId2691" display="Länk Webbsida" xr:uid="{38992FAA-FABA-4A51-AA5C-E92C3C11E3AC}"/>
    <hyperlink ref="I3379" r:id="rId2692" display="Bilder Dropbox" xr:uid="{CE5BDE86-3073-4916-AE7C-19706B00EF49}"/>
    <hyperlink ref="H3380" r:id="rId2693" display="Länk Webbsida" xr:uid="{02D5877B-E37E-4277-A024-93F36363EDC2}"/>
    <hyperlink ref="I3380" r:id="rId2694" display="Bilder Dropbox" xr:uid="{98AE43FC-E294-4E75-994F-98075949B781}"/>
    <hyperlink ref="H3381" r:id="rId2695" display="Länk Webbsida" xr:uid="{2C1F6EE3-2BCD-477D-AB87-97DD3732612F}"/>
    <hyperlink ref="I3381" r:id="rId2696" display="Bilder Dropbox" xr:uid="{E643B6E2-0A39-43D3-8432-928D81801930}"/>
    <hyperlink ref="H3382" r:id="rId2697" display="Länk Webbsida" xr:uid="{67EE483C-D1D5-4326-8693-7F2416BE222A}"/>
    <hyperlink ref="I3382" r:id="rId2698" display="Bilder Dropbox" xr:uid="{A5E563B8-A36C-4B6A-9201-9F1950D3B041}"/>
    <hyperlink ref="H3383" r:id="rId2699" display="Länk Webbsida" xr:uid="{2C5BF66C-BDF6-4861-9994-E41C705EF939}"/>
    <hyperlink ref="I3383" r:id="rId2700" display="Bilder Dropbox" xr:uid="{309D66C5-8305-4CF4-981D-B3509EAB3BB9}"/>
    <hyperlink ref="H3384" r:id="rId2701" display="Länk Webbsida" xr:uid="{395F1634-CCFB-464A-ACA0-2883EC5C4C0D}"/>
    <hyperlink ref="I3384" r:id="rId2702" display="Bilder Dropbox" xr:uid="{2E228D31-D022-4129-BDD0-76C8B426599D}"/>
    <hyperlink ref="H3385" r:id="rId2703" display="Länk Webbsida" xr:uid="{BBD6D1E6-C42E-427A-B9BC-9B96571EA68D}"/>
    <hyperlink ref="I3385" r:id="rId2704" display="Bilder Dropbox" xr:uid="{032F28DB-BE36-48DD-B2B2-BA2FD3E159EA}"/>
    <hyperlink ref="H3386" r:id="rId2705" display="Länk Webbsida" xr:uid="{7896BED8-A107-441B-AEB4-79ECA4BB9A03}"/>
    <hyperlink ref="I3386" r:id="rId2706" display="Bilder Dropbox" xr:uid="{87991806-BFE1-4E09-A202-A8B181C39658}"/>
    <hyperlink ref="H3387" r:id="rId2707" display="Länk Webbsida" xr:uid="{93800A4E-474F-454D-9AD4-5A01181EF8FB}"/>
    <hyperlink ref="I3387" r:id="rId2708" display="Bilder Dropbox" xr:uid="{54ED3597-C20A-49E4-AE03-919C5192DF85}"/>
    <hyperlink ref="H3388" r:id="rId2709" display="Länk Webbsida" xr:uid="{CE4A07CC-7025-4EA0-9664-A7E87D29783A}"/>
    <hyperlink ref="I3388" r:id="rId2710" display="Bilder Dropbox" xr:uid="{26D069C0-75D7-48A3-8D72-C2C065994913}"/>
    <hyperlink ref="H3389" r:id="rId2711" display="Länk Webbsida" xr:uid="{893CC04E-3877-47F1-9F87-7DCBFB685DC5}"/>
    <hyperlink ref="I3389" r:id="rId2712" display="Bilder Dropbox" xr:uid="{93021847-44B9-4AD7-9CAD-6E12B3659380}"/>
    <hyperlink ref="H3390" r:id="rId2713" display="Länk Webbsida" xr:uid="{85EA4C34-974A-48C6-9290-DFEC58CA3608}"/>
    <hyperlink ref="I3390" r:id="rId2714" display="Bilder Dropbox" xr:uid="{AE8F7D40-85D9-46B7-9E65-95D5494BFEC1}"/>
    <hyperlink ref="H3391" r:id="rId2715" display="Länk Webbsida" xr:uid="{66DB3CD2-BB21-4F18-A5E5-41BC868AE8B3}"/>
    <hyperlink ref="I3391" r:id="rId2716" display="Bilder Dropbox" xr:uid="{6EE433AB-EA6B-4E21-83CF-3A88AE5B0B4C}"/>
    <hyperlink ref="H3392" r:id="rId2717" display="Länk Webbsida" xr:uid="{A8939B43-4209-4264-9518-A2832032C080}"/>
    <hyperlink ref="I3392" r:id="rId2718" display="Bilder Dropbox" xr:uid="{DFDCB6CC-A7AB-46E8-9251-E43177777943}"/>
    <hyperlink ref="H3393" r:id="rId2719" display="Länk Webbsida" xr:uid="{4DCBEC6A-B0A9-4D63-B945-5826184F3283}"/>
    <hyperlink ref="I3393" r:id="rId2720" display="Bilder Dropbox" xr:uid="{8A960DEE-473D-486A-B0C2-657E4AF115EC}"/>
    <hyperlink ref="H3394" r:id="rId2721" display="Länk Webbsida" xr:uid="{14D2C747-D2E5-4FCF-BEB1-9B3EE1C630AE}"/>
    <hyperlink ref="I3394" r:id="rId2722" display="Bilder Dropbox" xr:uid="{3810DE2C-755A-4C7E-9030-0970F7AABC3C}"/>
    <hyperlink ref="H3400" r:id="rId2723" display="Länk Webbsida" xr:uid="{5C8F0728-DEBA-4151-89E5-153EAB63375D}"/>
    <hyperlink ref="I3400" r:id="rId2724" display="Bilder Dropbox" xr:uid="{B6D584E3-D181-4B32-89D6-C6C3316A01D1}"/>
    <hyperlink ref="H3401" r:id="rId2725" display="Länk Webbsida" xr:uid="{D5E9B501-59C1-4583-BD49-9B3B41BAAF2C}"/>
    <hyperlink ref="I3401" r:id="rId2726" display="Bilder Dropbox" xr:uid="{8447F768-62BC-4CC4-8F28-815CD0276926}"/>
    <hyperlink ref="H3402" r:id="rId2727" display="Länk Webbsida" xr:uid="{18F3B828-1CA2-4763-9B58-AE913EE161EE}"/>
    <hyperlink ref="I3402" r:id="rId2728" display="Bilder Dropbox" xr:uid="{48340486-4BDF-4EAB-BBC4-FB8B435FBA8F}"/>
    <hyperlink ref="H3403" r:id="rId2729" display="Länk Webbsida" xr:uid="{28A53C5E-34E2-4FD5-91E2-2ABFD81386D6}"/>
    <hyperlink ref="I3403" r:id="rId2730" display="Bilder Dropbox" xr:uid="{EB7CE87B-81CF-4DC8-BB4A-6CD6E1182024}"/>
    <hyperlink ref="H3404" r:id="rId2731" display="Länk Webbsida" xr:uid="{3B984D33-5E74-45F9-8EC3-1170A5D9F6C4}"/>
    <hyperlink ref="I3404" r:id="rId2732" display="Bilder Dropbox" xr:uid="{EC4507C0-EAF4-4851-9D8C-38A49DF93BDC}"/>
    <hyperlink ref="H3405" r:id="rId2733" display="Länk Webbsida" xr:uid="{B44777BC-E7EF-4B44-A282-4320F6D322F2}"/>
    <hyperlink ref="I3405" r:id="rId2734" display="Bilder Dropbox" xr:uid="{8C685AE9-1D60-46A1-AAD7-46150AFDA805}"/>
    <hyperlink ref="H3406" r:id="rId2735" display="Länk Webbsida" xr:uid="{9FDDC993-4D96-47EB-8B65-0617022B8BB7}"/>
    <hyperlink ref="I3406" r:id="rId2736" display="Bilder Dropbox" xr:uid="{B2AA164B-909E-4677-8A3B-308FBA06FA86}"/>
    <hyperlink ref="H3407" r:id="rId2737" display="Länk Webbsida" xr:uid="{3F220D04-684E-4566-94AC-27ABFFD3D9CF}"/>
    <hyperlink ref="I3407" r:id="rId2738" display="Bilder Dropbox" xr:uid="{7CD3F0ED-B7E6-46BC-A3D2-71086A2FD547}"/>
    <hyperlink ref="H3408" r:id="rId2739" display="Länk Webbsida" xr:uid="{56F3D507-F43A-46AE-AC28-DB79F6D5BA45}"/>
    <hyperlink ref="I3408" r:id="rId2740" display="Bilder Dropbox" xr:uid="{A474C017-02EF-4E17-BF53-E928CA735FF3}"/>
    <hyperlink ref="H3409" r:id="rId2741" display="Länk Webbsida" xr:uid="{21E1B86F-7BE9-46D7-BF17-88A26DF00D1C}"/>
    <hyperlink ref="I3409" r:id="rId2742" display="Bilder Dropbox" xr:uid="{A224FA3F-B4E7-4825-B52A-CE28B9EFD21E}"/>
    <hyperlink ref="H3410" r:id="rId2743" display="Länk Webbsida" xr:uid="{12489B51-7607-4400-A151-32D6C6F6943F}"/>
    <hyperlink ref="I3410" r:id="rId2744" display="Bilder Dropbox" xr:uid="{4B4AE9F9-257E-4A39-B639-3E17EF138D25}"/>
    <hyperlink ref="H3411" r:id="rId2745" display="Länk Webbsida" xr:uid="{B9D5E2CC-A344-47F2-ADA6-E4FB4E8A6398}"/>
    <hyperlink ref="I3411" r:id="rId2746" display="Bilder Dropbox" xr:uid="{DC3F36C9-3F48-403C-B7F9-B53DC6BEE8D5}"/>
    <hyperlink ref="H3412" r:id="rId2747" display="Länk Webbsida" xr:uid="{96A72A80-AD68-4F81-8E49-A44A594AC892}"/>
    <hyperlink ref="I3412" r:id="rId2748" display="Bilder Dropbox" xr:uid="{D2D097F9-A01F-4DB9-88BA-1141E58F7E1D}"/>
    <hyperlink ref="H3413" r:id="rId2749" display="Länk Webbsida" xr:uid="{3AA79B43-2846-41AB-B3C8-48E0D8BB0FA1}"/>
    <hyperlink ref="I3413" r:id="rId2750" display="Bilder Dropbox" xr:uid="{E68A38CB-F694-4D8E-A5E4-5CDDEF65738B}"/>
    <hyperlink ref="H3414" r:id="rId2751" display="Länk Webbsida" xr:uid="{42F12854-1DAA-460A-A0DA-BAE64A460708}"/>
    <hyperlink ref="I3414" r:id="rId2752" display="Bilder Dropbox" xr:uid="{E5C702F6-8116-4C64-AF58-FCC77B6D6960}"/>
    <hyperlink ref="H3415" r:id="rId2753" display="Länk Webbsida" xr:uid="{FE3F363A-FD16-4EBC-AA90-252C4F9A783F}"/>
    <hyperlink ref="I3415" r:id="rId2754" display="Bilder Dropbox" xr:uid="{E7126C03-65B6-4221-B8C0-BE8A3C6CA432}"/>
    <hyperlink ref="H3416" r:id="rId2755" display="Länk Webbsida" xr:uid="{3FCE2CC9-DFB0-479B-9465-DA760E6239FE}"/>
    <hyperlink ref="I3416" r:id="rId2756" display="Bilder Dropbox" xr:uid="{73E0DB45-A5BE-461E-A8D4-226CD34D06AD}"/>
    <hyperlink ref="H3417" r:id="rId2757" display="Länk Webbsida" xr:uid="{36179BD9-F0DC-4A0C-B0C4-3B0D8F259E3D}"/>
    <hyperlink ref="I3417" r:id="rId2758" display="Bilder Dropbox" xr:uid="{91EFE6D9-B618-401E-A4E1-15F1C91ED457}"/>
    <hyperlink ref="H3423" r:id="rId2759" display="Länk Webbsida" xr:uid="{ADBA22FF-A547-4361-8A09-86F5942F8679}"/>
    <hyperlink ref="I3423" r:id="rId2760" display="Bilder Dropbox" xr:uid="{D71391CC-FA4F-46C7-9E6E-617DC0115DED}"/>
    <hyperlink ref="H3424" r:id="rId2761" display="Länk Webbsida" xr:uid="{869625A6-BA94-47ED-8274-217E3781DF30}"/>
    <hyperlink ref="I3424" r:id="rId2762" display="Bilder Dropbox" xr:uid="{46965248-A4EE-4E52-BA08-825C6132C806}"/>
    <hyperlink ref="H3425" r:id="rId2763" display="Länk Webbsida" xr:uid="{1E7E6C3A-8549-47F6-AF68-08EF09E8DC2B}"/>
    <hyperlink ref="I3425" r:id="rId2764" display="Bilder Dropbox" xr:uid="{93356D96-4C26-4B83-91A1-B0A69192E800}"/>
    <hyperlink ref="H3426" r:id="rId2765" display="Länk Webbsida" xr:uid="{220F4F04-6933-4508-85D1-D988B37CD151}"/>
    <hyperlink ref="I3426" r:id="rId2766" display="Bilder Dropbox" xr:uid="{FD5379F3-9F61-4F79-A3B6-F4D22C344059}"/>
    <hyperlink ref="H3427" r:id="rId2767" display="Länk Webbsida" xr:uid="{E74C4144-4581-4D8B-B576-F208C195ECE0}"/>
    <hyperlink ref="I3427" r:id="rId2768" display="Bilder Dropbox" xr:uid="{0FDB3823-7D23-4B11-98B8-CA214B7CF88F}"/>
    <hyperlink ref="H3428" r:id="rId2769" display="Länk Webbsida" xr:uid="{70F284BC-47FB-4623-AF5E-9C9174CC620D}"/>
    <hyperlink ref="I3428" r:id="rId2770" display="Bilder Dropbox" xr:uid="{9D36CF3B-FE53-4DCA-BF94-A29E43C32330}"/>
    <hyperlink ref="H3429" r:id="rId2771" display="Länk Webbsida" xr:uid="{177023D3-1BE4-4F03-920B-01BB83401BCA}"/>
    <hyperlink ref="I3429" r:id="rId2772" display="Bilder Dropbox" xr:uid="{A1FFBEC0-04F2-4520-A2A1-7469E741EBBA}"/>
    <hyperlink ref="H3430" r:id="rId2773" display="Länk Webbsida" xr:uid="{977BF234-6B35-406F-8609-87F5398386FF}"/>
    <hyperlink ref="I3430" r:id="rId2774" display="Bilder Dropbox" xr:uid="{1DBEE26F-D40D-47AC-B567-1E37DAD68871}"/>
    <hyperlink ref="H3431" r:id="rId2775" display="Länk Webbsida" xr:uid="{20DA1FA5-1136-4798-B807-F14101B65931}"/>
    <hyperlink ref="I3431" r:id="rId2776" display="Bilder Dropbox" xr:uid="{7CDA022A-6B93-47E5-9504-CCC5199EF439}"/>
    <hyperlink ref="H3432" r:id="rId2777" display="Länk Webbsida" xr:uid="{81BBAE4C-7DD2-40C4-B3CF-F65CAE6C61E0}"/>
    <hyperlink ref="I3432" r:id="rId2778" display="Bilder Dropbox" xr:uid="{1BD1647C-7F64-4E13-A4D9-731ED0D6426B}"/>
    <hyperlink ref="H3433" r:id="rId2779" display="Länk Webbsida" xr:uid="{7862EB98-33A6-4CCA-8100-EF64901C08FD}"/>
    <hyperlink ref="I3433" r:id="rId2780" display="Bilder Dropbox" xr:uid="{9CE3EFFB-45FD-44F8-B51A-CD94D7B64B16}"/>
    <hyperlink ref="H3434" r:id="rId2781" display="Länk Webbsida" xr:uid="{A9058784-4670-4AD1-96A9-165012D0E634}"/>
    <hyperlink ref="I3434" r:id="rId2782" display="Bilder Dropbox" xr:uid="{EA9A0FE0-3F94-4B6C-94AF-E0CE056B4DFA}"/>
    <hyperlink ref="H3435" r:id="rId2783" display="Länk Webbsida" xr:uid="{7062E5CC-0E30-4E8F-ADD2-8295FB9F584C}"/>
    <hyperlink ref="I3435" r:id="rId2784" display="Bilder Dropbox" xr:uid="{743DCFA8-BFF5-46C5-B3C4-A30975C7D55E}"/>
    <hyperlink ref="H3436" r:id="rId2785" display="Länk Webbsida" xr:uid="{2B428AED-CE30-432B-95D6-8055D01A9509}"/>
    <hyperlink ref="I3436" r:id="rId2786" display="Bilder Dropbox" xr:uid="{2F90DA2C-9258-4179-9FB8-F0FAE2DFFAC0}"/>
    <hyperlink ref="H3437" r:id="rId2787" display="Länk Webbsida" xr:uid="{4AD9801F-17B0-4765-A3B7-7AA2C25A58D6}"/>
    <hyperlink ref="I3437" r:id="rId2788" display="Bilder Dropbox" xr:uid="{4AAB2490-29CE-4338-A927-F92D98BADDA2}"/>
    <hyperlink ref="H3438" r:id="rId2789" display="Länk Webbsida" xr:uid="{4395AAD8-602B-4F8D-B7CB-C1ADAAB15A53}"/>
    <hyperlink ref="I3438" r:id="rId2790" display="Bilder Dropbox" xr:uid="{413CBC27-F9F6-4F31-9FE8-3B9124D020CE}"/>
    <hyperlink ref="H3439" r:id="rId2791" display="Länk Webbsida" xr:uid="{2C247DA9-2E92-4197-94C3-60CADC5A4BF4}"/>
    <hyperlink ref="I3439" r:id="rId2792" display="Bilder Dropbox" xr:uid="{E44F564C-8D0D-45E3-A96F-D81C5205B630}"/>
    <hyperlink ref="H3440" r:id="rId2793" display="Länk Webbsida" xr:uid="{340BE4FB-7BD7-4A8A-BD5B-8CBE7F69667C}"/>
    <hyperlink ref="I3440" r:id="rId2794" display="Bilder Dropbox" xr:uid="{D51B8769-F5BF-432C-871E-EAE0314FCD09}"/>
    <hyperlink ref="H5438" r:id="rId2795" display="Länk Webbsida" xr:uid="{CD4C5A0C-AD73-41F5-8664-2F3F2C46D643}"/>
    <hyperlink ref="I5438" r:id="rId2796" display="Bilder Dropbox" xr:uid="{7904FF09-632C-4E0D-88B3-164F04EBAB2E}"/>
    <hyperlink ref="H5439" r:id="rId2797" display="Länk Webbsida" xr:uid="{DA26187D-64DC-4FC9-BEE0-9BD9273B2F19}"/>
    <hyperlink ref="I5439" r:id="rId2798" display="Bilder Dropbox" xr:uid="{88FB3648-C775-4C6B-B8AE-3DC34EA65220}"/>
    <hyperlink ref="H5440" r:id="rId2799" display="Länk Webbsida" xr:uid="{EB10836B-8B35-4642-B55E-29C74BDA80B5}"/>
    <hyperlink ref="I5440" r:id="rId2800" display="Bilder Dropbox" xr:uid="{D3B229D5-1679-4CD9-A20E-88AB932E9509}"/>
    <hyperlink ref="H5441" r:id="rId2801" display="Länk Webbsida" xr:uid="{DB434EB6-71DF-4214-A9F5-F19875E53296}"/>
    <hyperlink ref="I5441" r:id="rId2802" display="Bilder Dropbox" xr:uid="{0E9665DF-DD96-4E9F-8E3D-E9BC581B05AF}"/>
    <hyperlink ref="H5442" r:id="rId2803" display="Länk Webbsida" xr:uid="{19CF5909-0214-4EE8-94FB-59095A08D8E3}"/>
    <hyperlink ref="I5442" r:id="rId2804" display="Bilder Dropbox" xr:uid="{299D128E-BF88-485C-B151-044221F235C8}"/>
    <hyperlink ref="H5443" r:id="rId2805" display="Länk Webbsida" xr:uid="{0ADEAC26-8346-4008-9F70-FDBF99A7D35F}"/>
    <hyperlink ref="I5443" r:id="rId2806" display="Bilder Dropbox" xr:uid="{BC7D6B17-2543-4A95-9DC3-7DAB94505FF0}"/>
    <hyperlink ref="H3684" r:id="rId2807" display="Länk Webbsida" xr:uid="{0959E3C2-225F-4F8F-94D3-48BDCECECF44}"/>
    <hyperlink ref="I3684" r:id="rId2808" display="Bilder Dropbox" xr:uid="{8B186D4A-373E-46F1-97FE-E90A8DE86347}"/>
    <hyperlink ref="H3685" r:id="rId2809" display="Länk Webbsida" xr:uid="{D12C2F48-63F1-47EA-99B4-AAFE3BBE09B3}"/>
    <hyperlink ref="I3685" r:id="rId2810" display="Bilder Dropbox" xr:uid="{8707DA51-25CB-413D-81A0-6086D7EE0BFB}"/>
    <hyperlink ref="H3686" r:id="rId2811" display="Länk Webbsida" xr:uid="{741786C1-F961-4B0B-9B78-94F46ABA85BB}"/>
    <hyperlink ref="I3686" r:id="rId2812" display="Bilder Dropbox" xr:uid="{5A6D2660-BBE0-4C90-9225-A47304E29884}"/>
    <hyperlink ref="H3687" r:id="rId2813" display="Länk Webbsida" xr:uid="{67688FCE-ECC3-427F-AB12-A47D9E602DC8}"/>
    <hyperlink ref="I3687" r:id="rId2814" display="Bilder Dropbox" xr:uid="{90CF2E96-62DA-4702-B3FC-ECA87EAE0091}"/>
    <hyperlink ref="H3688" r:id="rId2815" display="Länk Webbsida" xr:uid="{08E24F24-212C-4681-B6D1-ADC808BE1AC1}"/>
    <hyperlink ref="I3688" r:id="rId2816" display="Bilder Dropbox" xr:uid="{A9CBFCC6-77F0-4B9D-BEE0-4491358B5B19}"/>
    <hyperlink ref="H3689" r:id="rId2817" display="Länk Webbsida" xr:uid="{D5EDA5C1-1E9F-40E6-92E4-8A809ED3FD73}"/>
    <hyperlink ref="I3689" r:id="rId2818" display="Bilder Dropbox" xr:uid="{829B87BC-4F28-4593-8A14-A292A5588311}"/>
    <hyperlink ref="H3690" r:id="rId2819" display="Länk Webbsida" xr:uid="{B51478D8-8C95-4A83-9500-B05DA59C427A}"/>
    <hyperlink ref="I3690" r:id="rId2820" display="Bilder Dropbox" xr:uid="{048B11B6-6A07-4112-890B-C24C278C60A8}"/>
    <hyperlink ref="H3691" r:id="rId2821" display="Länk Webbsida" xr:uid="{9D262D89-04BC-411C-8371-0A23BFAE0638}"/>
    <hyperlink ref="I3691" r:id="rId2822" display="Bilder Dropbox" xr:uid="{751A848D-0FBF-4EBE-8D01-083CEBB4F3A1}"/>
    <hyperlink ref="H3692" r:id="rId2823" display="Länk Webbsida" xr:uid="{231C0703-C091-4B2E-AB16-62BE25542AD2}"/>
    <hyperlink ref="I3692" r:id="rId2824" display="Bilder Dropbox" xr:uid="{8B52C465-D003-42AD-BCEA-84EC891A48D8}"/>
    <hyperlink ref="H3693" r:id="rId2825" display="Länk Webbsida" xr:uid="{2D2BD170-7395-4CFC-9A3A-FB81CCBA41A7}"/>
    <hyperlink ref="I3693" r:id="rId2826" display="Bilder Dropbox" xr:uid="{01258FB6-EEEF-44BB-8567-36AED9802460}"/>
    <hyperlink ref="H3694" r:id="rId2827" display="Länk Webbsida" xr:uid="{BCE40875-8064-4585-892C-28209D225F43}"/>
    <hyperlink ref="I3694" r:id="rId2828" display="Bilder Dropbox" xr:uid="{6BACF283-594C-4D02-A63C-61946D16333A}"/>
    <hyperlink ref="H3695" r:id="rId2829" display="Länk Webbsida" xr:uid="{FB3A0581-32DC-4C9E-873C-70F2FFF9A7C8}"/>
    <hyperlink ref="I3695" r:id="rId2830" display="Bilder Dropbox" xr:uid="{2B750B71-279A-4FDC-A043-3E340076E7D8}"/>
    <hyperlink ref="H3696" r:id="rId2831" display="Länk Webbsida" xr:uid="{5E551ECA-0626-41C6-BC53-3E596BBE75C1}"/>
    <hyperlink ref="I3696" r:id="rId2832" display="Bilder Dropbox" xr:uid="{F22FF9E5-57BD-4068-A913-0D3C8EF9F08A}"/>
    <hyperlink ref="H3697" r:id="rId2833" display="Länk Webbsida" xr:uid="{271E7603-8FE5-432B-8239-88085D8FAABF}"/>
    <hyperlink ref="I3697" r:id="rId2834" display="Bilder Dropbox" xr:uid="{47BFD4E7-D909-41A6-BBD5-1BF46726D3CF}"/>
    <hyperlink ref="H3698" r:id="rId2835" display="Länk Webbsida" xr:uid="{DD497447-5A14-4E2E-B496-3C4830CC5F33}"/>
    <hyperlink ref="I3698" r:id="rId2836" display="Bilder Dropbox" xr:uid="{E89BF158-8B64-41B0-98D2-709FD12D71B6}"/>
    <hyperlink ref="H3699" r:id="rId2837" display="Länk Webbsida" xr:uid="{ED66A4C6-DD8C-4037-B43B-4A9354FC8C90}"/>
    <hyperlink ref="I3699" r:id="rId2838" display="Bilder Dropbox" xr:uid="{611AB8F4-AA34-4C9E-997A-A7ED42ADA000}"/>
    <hyperlink ref="H3700" r:id="rId2839" display="Länk Webbsida" xr:uid="{83A9F32B-5D2C-44C2-B408-F6758BECCC50}"/>
    <hyperlink ref="I3700" r:id="rId2840" display="Bilder Dropbox" xr:uid="{6F048D7B-93FD-46F6-8668-DDDEBEE8B989}"/>
    <hyperlink ref="H3701" r:id="rId2841" display="Länk Webbsida" xr:uid="{7D9482AB-8311-427A-8346-FEF76205066B}"/>
    <hyperlink ref="I3701" r:id="rId2842" display="Bilder Dropbox" xr:uid="{134C1963-C129-456F-979E-DE439A1ADBF4}"/>
    <hyperlink ref="H3707" r:id="rId2843" display="Länk Webbsida" xr:uid="{D778D274-F669-4321-9FD0-6D6F0EA82E55}"/>
    <hyperlink ref="I3707" r:id="rId2844" display="Bilder Dropbox" xr:uid="{31EDBCCE-B1D7-4B05-8A04-037290E53DBA}"/>
    <hyperlink ref="H3708" r:id="rId2845" display="Länk Webbsida" xr:uid="{A176D253-00D8-4400-8F11-C98C270DA2FE}"/>
    <hyperlink ref="I3708" r:id="rId2846" display="Bilder Dropbox" xr:uid="{7DAEF0A6-CD01-4BF6-85DB-44639D06DE21}"/>
    <hyperlink ref="H3709" r:id="rId2847" display="Länk Webbsida" xr:uid="{C21D135D-4814-4CB0-9993-4635F7BB1828}"/>
    <hyperlink ref="I3709" r:id="rId2848" display="Bilder Dropbox" xr:uid="{C0B30537-20ED-4039-A849-6260985892DA}"/>
    <hyperlink ref="H3710" r:id="rId2849" display="Länk Webbsida" xr:uid="{5F6DF0E3-26D6-4902-9148-3A28816BD28C}"/>
    <hyperlink ref="I3710" r:id="rId2850" display="Bilder Dropbox" xr:uid="{FB8A71C7-FD36-4A7F-80BE-9B36C9F06760}"/>
    <hyperlink ref="H3711" r:id="rId2851" display="Länk Webbsida" xr:uid="{16156672-0C18-46AF-BDF2-75B96CFA71A4}"/>
    <hyperlink ref="I3711" r:id="rId2852" display="Bilder Dropbox" xr:uid="{01A209CF-7088-4BFF-BAC9-44226F9364CF}"/>
    <hyperlink ref="H3712" r:id="rId2853" display="Länk Webbsida" xr:uid="{76C42C48-46A5-4F8B-B10C-D5131E08947B}"/>
    <hyperlink ref="I3712" r:id="rId2854" display="Bilder Dropbox" xr:uid="{C86F21EA-669A-4096-B697-E2BDBD5D4A2E}"/>
    <hyperlink ref="H3713" r:id="rId2855" display="Länk Webbsida" xr:uid="{10595A40-86FE-4530-9DAB-935A7EFD0904}"/>
    <hyperlink ref="I3713" r:id="rId2856" display="Bilder Dropbox" xr:uid="{A8595AF1-2FAF-4133-A2C4-75CE76B0443D}"/>
    <hyperlink ref="H3714" r:id="rId2857" display="Länk Webbsida" xr:uid="{DE3C361C-902E-447F-ACBC-C94A366FA897}"/>
    <hyperlink ref="I3714" r:id="rId2858" display="Bilder Dropbox" xr:uid="{66351E64-BB66-482E-B677-DE9C1F8951FD}"/>
    <hyperlink ref="H3715" r:id="rId2859" display="Länk Webbsida" xr:uid="{F053910B-4B84-4D34-B03A-63D71B776D69}"/>
    <hyperlink ref="I3715" r:id="rId2860" display="Bilder Dropbox" xr:uid="{617FF4A8-9D74-4600-A0C3-D02A3638B000}"/>
    <hyperlink ref="H3716" r:id="rId2861" display="Länk Webbsida" xr:uid="{1B157015-41CD-4C27-9A1C-7E0565233F4F}"/>
    <hyperlink ref="I3716" r:id="rId2862" display="Bilder Dropbox" xr:uid="{E2571D51-B6A2-458B-B21E-39D3EB5E8388}"/>
    <hyperlink ref="H3717" r:id="rId2863" display="Länk Webbsida" xr:uid="{649C866B-A166-4FCF-9B58-8EE28A92DD44}"/>
    <hyperlink ref="I3717" r:id="rId2864" display="Bilder Dropbox" xr:uid="{7CDED403-C577-484C-8529-40A29A7E7B31}"/>
    <hyperlink ref="H3718" r:id="rId2865" display="Länk Webbsida" xr:uid="{A9AF5DDA-100D-44B5-B78B-9FBE5BC49007}"/>
    <hyperlink ref="I3718" r:id="rId2866" display="Bilder Dropbox" xr:uid="{29842659-ECE6-4FFC-A1DC-D4063E6AA416}"/>
    <hyperlink ref="H3719" r:id="rId2867" display="Länk Webbsida" xr:uid="{C720FA93-9287-4940-A643-19A3635396E6}"/>
    <hyperlink ref="I3719" r:id="rId2868" display="Bilder Dropbox" xr:uid="{17310837-6CF3-4CE3-8733-34857ED532AB}"/>
    <hyperlink ref="H3720" r:id="rId2869" display="Länk Webbsida" xr:uid="{932134D3-5CAA-4CC1-BDF9-51A36B0667CB}"/>
    <hyperlink ref="I3720" r:id="rId2870" display="Bilder Dropbox" xr:uid="{E9583AC2-8B89-4223-9FC6-7EABFF839A06}"/>
    <hyperlink ref="H3721" r:id="rId2871" display="Länk Webbsida" xr:uid="{0FDC2103-1C62-46F4-8529-90EDC90CFC8C}"/>
    <hyperlink ref="I3721" r:id="rId2872" display="Bilder Dropbox" xr:uid="{6F5C711B-EB84-4A8B-ABCF-AB200DB8D71C}"/>
    <hyperlink ref="H3722" r:id="rId2873" display="Länk Webbsida" xr:uid="{4FD5CA2C-0C8C-4E54-887D-A53ACB4D287C}"/>
    <hyperlink ref="I3722" r:id="rId2874" display="Bilder Dropbox" xr:uid="{87535BF8-4E62-4645-B329-60A872619081}"/>
    <hyperlink ref="H3723" r:id="rId2875" display="Länk Webbsida" xr:uid="{623D7751-24FC-4EFC-ADC9-C52DFA232A44}"/>
    <hyperlink ref="I3723" r:id="rId2876" display="Bilder Dropbox" xr:uid="{867E659C-E72E-4EFD-81CF-ACAC2A1A5865}"/>
    <hyperlink ref="H3724" r:id="rId2877" display="Länk Webbsida" xr:uid="{AC475D0F-EA3C-4C2B-B067-91E4A00412C2}"/>
    <hyperlink ref="I3724" r:id="rId2878" display="Bilder Dropbox" xr:uid="{98A46978-44FA-485B-BF10-2C1CA3AD4529}"/>
    <hyperlink ref="H3730" r:id="rId2879" display="Länk Webbsida" xr:uid="{42EEA6EC-0550-4172-BEC6-C00A4D7860BA}"/>
    <hyperlink ref="I3730" r:id="rId2880" display="Bilder Dropbox" xr:uid="{BA66476C-67FD-4AC6-B690-5061CFDAC739}"/>
    <hyperlink ref="H3731" r:id="rId2881" display="Länk Webbsida" xr:uid="{0E9B443A-4DD4-4D7B-8395-57AB8ACF3919}"/>
    <hyperlink ref="I3731" r:id="rId2882" display="Bilder Dropbox" xr:uid="{6166A3A9-46D6-42D8-BAF7-07D49D01A6BC}"/>
    <hyperlink ref="H3732" r:id="rId2883" display="Länk Webbsida" xr:uid="{BF058690-08F8-4B54-B50C-77AFEDD8A54E}"/>
    <hyperlink ref="I3732" r:id="rId2884" display="Bilder Dropbox" xr:uid="{0DBB14D1-7C23-43D7-B8BE-B9788B29300F}"/>
    <hyperlink ref="H3733" r:id="rId2885" display="Länk Webbsida" xr:uid="{3209A760-2F8E-4D99-A100-BF2F0BD12BD3}"/>
    <hyperlink ref="I3733" r:id="rId2886" display="Bilder Dropbox" xr:uid="{AAF46C74-3B32-4D46-9319-D54C9E4A8FE0}"/>
    <hyperlink ref="H3734" r:id="rId2887" display="Länk Webbsida" xr:uid="{248911C1-5A3E-492B-93E4-DF338BB369EA}"/>
    <hyperlink ref="I3734" r:id="rId2888" display="Bilder Dropbox" xr:uid="{F3B657C0-6C24-4179-A0B9-E3CF9F317A64}"/>
    <hyperlink ref="H3735" r:id="rId2889" display="Länk Webbsida" xr:uid="{72BEFC17-3A07-4DCF-899D-D5BC07C27E81}"/>
    <hyperlink ref="I3735" r:id="rId2890" display="Bilder Dropbox" xr:uid="{6E6549D7-6DEE-4E8A-BB73-89A610439AD3}"/>
    <hyperlink ref="H3736" r:id="rId2891" display="Länk Webbsida" xr:uid="{8F683A5F-EE0C-4E15-A36B-D2089A7E71A8}"/>
    <hyperlink ref="I3736" r:id="rId2892" display="Bilder Dropbox" xr:uid="{3928660E-C8D4-4ECD-96DA-76846AD13B23}"/>
    <hyperlink ref="H3737" r:id="rId2893" display="Länk Webbsida" xr:uid="{C1B36F69-DEC4-459D-B047-61691052BB92}"/>
    <hyperlink ref="I3737" r:id="rId2894" display="Bilder Dropbox" xr:uid="{24E7FE71-B9E1-4C75-862E-6FA7E2D1178E}"/>
    <hyperlink ref="H3738" r:id="rId2895" display="Länk Webbsida" xr:uid="{4C070EB1-960C-4037-A6AE-99FE06B29AEA}"/>
    <hyperlink ref="I3738" r:id="rId2896" display="Bilder Dropbox" xr:uid="{2610B214-0458-4D5E-858F-70A6931A2613}"/>
    <hyperlink ref="H3739" r:id="rId2897" display="Länk Webbsida" xr:uid="{F0D6A78F-6022-436D-9808-837E7386C6AE}"/>
    <hyperlink ref="I3739" r:id="rId2898" display="Bilder Dropbox" xr:uid="{233F1289-0583-4608-875E-017218342FBF}"/>
    <hyperlink ref="H3740" r:id="rId2899" display="Länk Webbsida" xr:uid="{15802869-B357-4952-95C7-38AA56F366CC}"/>
    <hyperlink ref="I3740" r:id="rId2900" display="Bilder Dropbox" xr:uid="{F28823F9-FAA3-47D1-A7D3-CD0A1161B7FB}"/>
    <hyperlink ref="H3741" r:id="rId2901" display="Länk Webbsida" xr:uid="{B38F6E2E-AB7E-4394-8FAC-B09DFC7E8F1B}"/>
    <hyperlink ref="I3741" r:id="rId2902" display="Bilder Dropbox" xr:uid="{42759938-A134-4528-93E0-12FC1FAD0594}"/>
    <hyperlink ref="H3742" r:id="rId2903" display="Länk Webbsida" xr:uid="{53491267-51EB-489D-8B91-0B0A52CFE08F}"/>
    <hyperlink ref="I3742" r:id="rId2904" display="Bilder Dropbox" xr:uid="{C6794C3E-4EEF-4068-8ADD-B209C47E76B1}"/>
    <hyperlink ref="H3743" r:id="rId2905" display="Länk Webbsida" xr:uid="{A97D1724-96BD-4565-83FD-F5334D28D9CA}"/>
    <hyperlink ref="I3743" r:id="rId2906" display="Bilder Dropbox" xr:uid="{0397D322-D175-48C4-9CDC-CDD4F8C960A2}"/>
    <hyperlink ref="H3744" r:id="rId2907" display="Länk Webbsida" xr:uid="{181FDF02-7C19-4C8F-B8DA-7438AA5B1F98}"/>
    <hyperlink ref="I3744" r:id="rId2908" display="Bilder Dropbox" xr:uid="{F8FCA42E-123C-4562-AE57-218C0AA6D674}"/>
    <hyperlink ref="H3745" r:id="rId2909" display="Länk Webbsida" xr:uid="{8FB7287F-0148-4BC9-946E-C2B2C1C70458}"/>
    <hyperlink ref="I3745" r:id="rId2910" display="Bilder Dropbox" xr:uid="{9CB6CD13-8792-410C-B96E-B22DA4BD382E}"/>
    <hyperlink ref="H3746" r:id="rId2911" display="Länk Webbsida" xr:uid="{8A623EAF-8919-45EA-8A8A-19FD8382D5A5}"/>
    <hyperlink ref="I3746" r:id="rId2912" display="Bilder Dropbox" xr:uid="{A6EDF5DA-11CA-4F75-A5B9-6BBA3180AB7B}"/>
    <hyperlink ref="H3747" r:id="rId2913" display="Länk Webbsida" xr:uid="{B9D20B16-04B6-4CD3-9843-D9B4A2CE2773}"/>
    <hyperlink ref="I3747" r:id="rId2914" display="Bilder Dropbox" xr:uid="{FAE7A5F2-3946-4DFC-9CF1-708FD18D6B3A}"/>
    <hyperlink ref="H3753" r:id="rId2915" display="Länk Webbsida" xr:uid="{B258A63E-977F-4A83-8DA5-2FDB90C492C9}"/>
    <hyperlink ref="I3753" r:id="rId2916" display="Bilder Dropbox" xr:uid="{AACAE3BC-68DD-48FD-A517-9CA51927EC68}"/>
    <hyperlink ref="H3754" r:id="rId2917" display="Länk Webbsida" xr:uid="{D1AD13EA-D10D-478D-8026-AAB43DB772CF}"/>
    <hyperlink ref="I3754" r:id="rId2918" display="Bilder Dropbox" xr:uid="{27D1229B-7F4D-456E-9971-C2350D10A11E}"/>
    <hyperlink ref="H3755" r:id="rId2919" display="Länk Webbsida" xr:uid="{A64F05AA-1B1E-4170-834D-EA2E0F231388}"/>
    <hyperlink ref="I3755" r:id="rId2920" display="Bilder Dropbox" xr:uid="{9D0169B2-CFD9-4805-BE88-78621AAC1FD4}"/>
    <hyperlink ref="H3756" r:id="rId2921" display="Länk Webbsida" xr:uid="{9FB1B149-DC17-4010-9483-C0B7D135AAC7}"/>
    <hyperlink ref="I3756" r:id="rId2922" display="Bilder Dropbox" xr:uid="{16F1CF41-15B4-4DE5-80AF-51E2C80B4931}"/>
    <hyperlink ref="H3757" r:id="rId2923" display="Länk Webbsida" xr:uid="{4F86B844-A498-4ECD-8BFA-FCFD1B18E4F6}"/>
    <hyperlink ref="I3757" r:id="rId2924" display="Bilder Dropbox" xr:uid="{0716C3E8-AB23-4EE8-9EB1-E09AB78DC8CE}"/>
    <hyperlink ref="H3758" r:id="rId2925" display="Länk Webbsida" xr:uid="{BE2F3F26-B939-4B35-934B-FF62D9B5ED30}"/>
    <hyperlink ref="I3758" r:id="rId2926" display="Bilder Dropbox" xr:uid="{1BBC49EF-7962-490C-9F6E-40666A8154A7}"/>
    <hyperlink ref="H3759" r:id="rId2927" display="Länk Webbsida" xr:uid="{3495020D-2ECD-41BD-B796-7E3E9FE49F45}"/>
    <hyperlink ref="I3759" r:id="rId2928" display="Bilder Dropbox" xr:uid="{5334EE3B-2F7F-478D-9B2E-1BE1FD428F75}"/>
    <hyperlink ref="H3760" r:id="rId2929" display="Länk Webbsida" xr:uid="{3FE96C6F-2C41-4514-B404-CA8A43804AAE}"/>
    <hyperlink ref="I3760" r:id="rId2930" display="Bilder Dropbox" xr:uid="{07D6D3B4-A700-4794-886B-FB2A16D9CE7C}"/>
    <hyperlink ref="H3761" r:id="rId2931" display="Länk Webbsida" xr:uid="{200820F9-CB35-4092-B691-6FB249F54C06}"/>
    <hyperlink ref="I3761" r:id="rId2932" display="Bilder Dropbox" xr:uid="{D6EC2658-9FCD-4AA6-BB77-C15E91638646}"/>
    <hyperlink ref="H3762" r:id="rId2933" display="Länk Webbsida" xr:uid="{EA6BDA0A-5C4B-48A7-AC83-D27C3D4FB36C}"/>
    <hyperlink ref="I3762" r:id="rId2934" display="Bilder Dropbox" xr:uid="{B901DA05-AF9E-498B-B7AF-2C85FF9DD997}"/>
    <hyperlink ref="H3763" r:id="rId2935" display="Länk Webbsida" xr:uid="{CCE71C6E-F9D8-4930-B785-3D606F583592}"/>
    <hyperlink ref="I3763" r:id="rId2936" display="Bilder Dropbox" xr:uid="{F309C32F-33DD-4FC5-B7C1-9F36D5AF8343}"/>
    <hyperlink ref="H3764" r:id="rId2937" display="Länk Webbsida" xr:uid="{92F7E970-FA92-41C7-B3CB-265CCE7BFBB6}"/>
    <hyperlink ref="I3764" r:id="rId2938" display="Bilder Dropbox" xr:uid="{E8CDCB35-BBCE-4CAA-9920-5D2543317FF7}"/>
    <hyperlink ref="H3765" r:id="rId2939" display="Länk Webbsida" xr:uid="{EEFDDEA2-5752-4BDF-A91C-8720BCAD39D9}"/>
    <hyperlink ref="I3765" r:id="rId2940" display="Bilder Dropbox" xr:uid="{9B59138B-C359-4097-832D-98B0590B056C}"/>
    <hyperlink ref="H3766" r:id="rId2941" display="Länk Webbsida" xr:uid="{3D19FE56-1FD0-4266-ACEC-2EFFA2D55BA1}"/>
    <hyperlink ref="I3766" r:id="rId2942" display="Bilder Dropbox" xr:uid="{B02B55EB-0DF9-4B4D-AE09-75AD2B7DB0BC}"/>
    <hyperlink ref="H3767" r:id="rId2943" display="Länk Webbsida" xr:uid="{CDA66867-6557-414F-9585-41BEBD2A194A}"/>
    <hyperlink ref="I3767" r:id="rId2944" display="Bilder Dropbox" xr:uid="{0CF1CDED-1396-4346-A505-3CA75A61EB37}"/>
    <hyperlink ref="H3768" r:id="rId2945" display="Länk Webbsida" xr:uid="{8853B81D-D5D8-40AE-B09A-1867A33864FC}"/>
    <hyperlink ref="I3768" r:id="rId2946" display="Bilder Dropbox" xr:uid="{42184D44-97DD-4C6E-A413-A1907D864033}"/>
    <hyperlink ref="H3769" r:id="rId2947" display="Länk Webbsida" xr:uid="{1B3055DC-3DB9-4592-9F92-10A3A6AE66A0}"/>
    <hyperlink ref="I3769" r:id="rId2948" display="Bilder Dropbox" xr:uid="{6D39EEDC-DC1D-417C-A4E2-EA84FF478ABC}"/>
    <hyperlink ref="H3770" r:id="rId2949" display="Länk Webbsida" xr:uid="{0E3B7379-9DD0-42CD-872B-49E2CC35C9CF}"/>
    <hyperlink ref="I3770" r:id="rId2950" display="Bilder Dropbox" xr:uid="{D7852CF8-543A-4FB6-8154-737D8A4A679B}"/>
    <hyperlink ref="H3776" r:id="rId2951" display="Länk Webbsida" xr:uid="{A0846033-2FDB-4D28-BABA-AEE77A927466}"/>
    <hyperlink ref="I3776" r:id="rId2952" display="Bilder Dropbox" xr:uid="{012AB503-BE50-4EF5-92FA-4E5D5F3AE8DA}"/>
    <hyperlink ref="H3777" r:id="rId2953" display="Länk Webbsida" xr:uid="{66E2615E-3D4D-4785-BA4E-DF0C76271F96}"/>
    <hyperlink ref="I3777" r:id="rId2954" display="Bilder Dropbox" xr:uid="{A84DDD8F-65D7-4667-B9EA-412076AAA180}"/>
    <hyperlink ref="H3778" r:id="rId2955" display="Länk Webbsida" xr:uid="{C5077AC5-1B3C-4307-9968-E2ACBEEB18C9}"/>
    <hyperlink ref="I3778" r:id="rId2956" display="Bilder Dropbox" xr:uid="{B3C71D8A-6D91-4BC2-8C49-1B3CE06562E0}"/>
    <hyperlink ref="H3779" r:id="rId2957" display="Länk Webbsida" xr:uid="{9CC71019-07EE-44AD-BA5E-96D6C3719B2A}"/>
    <hyperlink ref="I3779" r:id="rId2958" display="Bilder Dropbox" xr:uid="{C59A0583-25C0-46B2-A799-BCBEF0C1B173}"/>
    <hyperlink ref="H3780" r:id="rId2959" display="Länk Webbsida" xr:uid="{C5DDA3E1-81FE-4A60-9AA7-691A4A841678}"/>
    <hyperlink ref="I3780" r:id="rId2960" display="Bilder Dropbox" xr:uid="{468DE183-4AD6-4AF8-8453-9A63A868CB71}"/>
    <hyperlink ref="H3781" r:id="rId2961" display="Länk Webbsida" xr:uid="{72158A2E-970B-4227-A1E5-19040D87B190}"/>
    <hyperlink ref="I3781" r:id="rId2962" display="Bilder Dropbox" xr:uid="{243BA046-BE65-4C35-9CF2-78BDD73A8890}"/>
    <hyperlink ref="H3782" r:id="rId2963" display="Länk Webbsida" xr:uid="{BE7B2356-BD35-4C70-BD99-49C1DCD0C4FF}"/>
    <hyperlink ref="I3782" r:id="rId2964" display="Bilder Dropbox" xr:uid="{693DD353-DC71-4FA8-96E8-37E53AFABC59}"/>
    <hyperlink ref="H3783" r:id="rId2965" display="Länk Webbsida" xr:uid="{53F3E70C-D138-447E-A469-C1EADE9619FF}"/>
    <hyperlink ref="I3783" r:id="rId2966" display="Bilder Dropbox" xr:uid="{0A8748C4-1323-4748-A3AB-98852424D59C}"/>
    <hyperlink ref="H3784" r:id="rId2967" display="Länk Webbsida" xr:uid="{1ED93108-4046-47AD-82BC-B8968E12E6C5}"/>
    <hyperlink ref="I3784" r:id="rId2968" display="Bilder Dropbox" xr:uid="{01BCAB65-B6C5-46A0-93D7-137B1B8D4519}"/>
    <hyperlink ref="H3785" r:id="rId2969" display="Länk Webbsida" xr:uid="{9556EE10-CC37-48B7-9076-26907F260642}"/>
    <hyperlink ref="I3785" r:id="rId2970" display="Bilder Dropbox" xr:uid="{73C0C633-FCD4-4B94-AC7F-71C85C46D787}"/>
    <hyperlink ref="H3786" r:id="rId2971" display="Länk Webbsida" xr:uid="{9FF7EE20-7F4D-4CDB-AFF2-667CF5D7D66E}"/>
    <hyperlink ref="I3786" r:id="rId2972" display="Bilder Dropbox" xr:uid="{F484C722-C705-4177-B0F8-9D7A17BA545E}"/>
    <hyperlink ref="H3787" r:id="rId2973" display="Länk Webbsida" xr:uid="{10EEF06C-E47A-48B0-B588-FC09EE807CAA}"/>
    <hyperlink ref="I3787" r:id="rId2974" display="Bilder Dropbox" xr:uid="{F7F6116F-5FF1-4B43-96CE-68C96B12711F}"/>
    <hyperlink ref="H3788" r:id="rId2975" display="Länk Webbsida" xr:uid="{19657DE8-EE3E-44C7-81F7-1869FEA6E1F9}"/>
    <hyperlink ref="I3788" r:id="rId2976" display="Bilder Dropbox" xr:uid="{73CBA0EA-F423-45FF-B7BD-4BF58EA629DB}"/>
    <hyperlink ref="H3789" r:id="rId2977" display="Länk Webbsida" xr:uid="{363890E4-8AE3-495D-B509-88CE40ECBDEA}"/>
    <hyperlink ref="I3789" r:id="rId2978" display="Bilder Dropbox" xr:uid="{F689762B-4AA1-49A5-A9FA-96D58E3193E0}"/>
    <hyperlink ref="H3790" r:id="rId2979" display="Länk Webbsida" xr:uid="{2A3B5928-850E-4D2A-88A1-21258ED9EFB4}"/>
    <hyperlink ref="I3790" r:id="rId2980" display="Bilder Dropbox" xr:uid="{E620EE63-FF70-43EE-951C-F6E7AE40CFD4}"/>
    <hyperlink ref="H3791" r:id="rId2981" display="Länk Webbsida" xr:uid="{4F90F60C-309B-432C-9792-4C0848A061E5}"/>
    <hyperlink ref="I3791" r:id="rId2982" display="Bilder Dropbox" xr:uid="{D420D5D7-4BDB-44A4-8942-42B85D6ADEB5}"/>
    <hyperlink ref="H3792" r:id="rId2983" display="Länk Webbsida" xr:uid="{D4C15A10-A0FE-41F6-9DBB-3B56152CD969}"/>
    <hyperlink ref="I3792" r:id="rId2984" display="Bilder Dropbox" xr:uid="{12758431-4378-42C0-A953-B0F32011432A}"/>
    <hyperlink ref="H3793" r:id="rId2985" display="Länk Webbsida" xr:uid="{29180A3F-5909-4994-81C1-6752AE9540C1}"/>
    <hyperlink ref="I3793" r:id="rId2986" display="Bilder Dropbox" xr:uid="{68CAD2E7-13D8-4D42-A8E0-9B874327A5E7}"/>
    <hyperlink ref="H3799" r:id="rId2987" display="Länk Webbsida" xr:uid="{D96406BD-F0F0-464C-BB50-392E6E532213}"/>
    <hyperlink ref="I3799" r:id="rId2988" display="Bilder Dropbox" xr:uid="{74E342AF-9FA9-4BAA-B99F-1C94A5946BEC}"/>
    <hyperlink ref="H3800" r:id="rId2989" display="Länk Webbsida" xr:uid="{62A6B4A9-2431-48FE-81F8-AAF30E65B5FA}"/>
    <hyperlink ref="I3800" r:id="rId2990" display="Bilder Dropbox" xr:uid="{D677FCE3-2243-43E4-9AFF-314F41BBF708}"/>
    <hyperlink ref="H3801" r:id="rId2991" display="Länk Webbsida" xr:uid="{15A780F4-E1F2-4E5B-91D2-6ABF6F96AF36}"/>
    <hyperlink ref="I3801" r:id="rId2992" display="Bilder Dropbox" xr:uid="{EA56F7E9-872A-4C79-9AC0-AFC786602144}"/>
    <hyperlink ref="H3802" r:id="rId2993" display="Länk Webbsida" xr:uid="{1CF10263-D71A-444F-89F6-334E0899CE3A}"/>
    <hyperlink ref="I3802" r:id="rId2994" display="Bilder Dropbox" xr:uid="{75C8793C-872B-4E92-8F00-7AF4BA196974}"/>
    <hyperlink ref="H3803" r:id="rId2995" display="Länk Webbsida" xr:uid="{151ECDD8-C017-4809-9EA8-8521CDD59B51}"/>
    <hyperlink ref="I3803" r:id="rId2996" display="Bilder Dropbox" xr:uid="{052CAAFF-0E44-41D0-A798-0B54CEA5C9FC}"/>
    <hyperlink ref="H3804" r:id="rId2997" display="Länk Webbsida" xr:uid="{BEF0C1F8-BF00-4EE9-8DAD-47A344EA5843}"/>
    <hyperlink ref="I3804" r:id="rId2998" display="Bilder Dropbox" xr:uid="{025A5CAF-B6A7-44D6-8701-49C708BF89D8}"/>
    <hyperlink ref="H3805" r:id="rId2999" display="Länk Webbsida" xr:uid="{0E21C948-330A-491F-8947-87ACB264728E}"/>
    <hyperlink ref="I3805" r:id="rId3000" display="Bilder Dropbox" xr:uid="{B4FF5011-8E0B-4C25-9F73-79F6E8821F0A}"/>
    <hyperlink ref="H3806" r:id="rId3001" display="Länk Webbsida" xr:uid="{502C1B51-DCD3-4C79-9870-FA897327D96C}"/>
    <hyperlink ref="I3806" r:id="rId3002" display="Bilder Dropbox" xr:uid="{4A2CE953-328C-4388-8656-29413DBA2A98}"/>
    <hyperlink ref="H3807" r:id="rId3003" display="Länk Webbsida" xr:uid="{30C02C86-FC5F-4452-8694-87466F9FCFB9}"/>
    <hyperlink ref="I3807" r:id="rId3004" display="Bilder Dropbox" xr:uid="{D1EAB8EC-7F07-48FA-B5BF-223CC469F28B}"/>
    <hyperlink ref="H3808" r:id="rId3005" display="Länk Webbsida" xr:uid="{CC1BD286-8F98-447B-A9A4-0311E432240D}"/>
    <hyperlink ref="I3808" r:id="rId3006" display="Bilder Dropbox" xr:uid="{10DBEEEB-9956-43F3-B521-8D0E8699215C}"/>
    <hyperlink ref="H3809" r:id="rId3007" display="Länk Webbsida" xr:uid="{6DF9F514-8169-4431-B708-6C9EB773A0D0}"/>
    <hyperlink ref="I3809" r:id="rId3008" display="Bilder Dropbox" xr:uid="{A2774A88-B570-48F5-9883-19E6EA3AB673}"/>
    <hyperlink ref="H3810" r:id="rId3009" display="Länk Webbsida" xr:uid="{46C42564-C9AD-40C1-8787-F3A90F4529F0}"/>
    <hyperlink ref="I3810" r:id="rId3010" display="Bilder Dropbox" xr:uid="{7D25D5BC-8606-40D8-A0ED-04048CD25105}"/>
    <hyperlink ref="H3811" r:id="rId3011" display="Länk Webbsida" xr:uid="{075F2818-760C-42F5-8CD1-5334A55C6A3F}"/>
    <hyperlink ref="I3811" r:id="rId3012" display="Bilder Dropbox" xr:uid="{5888DD83-37D9-4BD7-A4C9-F6E0C565076D}"/>
    <hyperlink ref="H3812" r:id="rId3013" display="Länk Webbsida" xr:uid="{97961C62-A7E7-4151-8367-20C604FC3190}"/>
    <hyperlink ref="I3812" r:id="rId3014" display="Bilder Dropbox" xr:uid="{44844A5A-F04F-4A1A-B131-594D91EDA116}"/>
    <hyperlink ref="H3813" r:id="rId3015" display="Länk Webbsida" xr:uid="{66E8F449-41D4-4972-980A-084FED275785}"/>
    <hyperlink ref="I3813" r:id="rId3016" display="Bilder Dropbox" xr:uid="{ED3CFEC6-6557-40C1-B3BE-09D7BCCBF75B}"/>
    <hyperlink ref="H3814" r:id="rId3017" display="Länk Webbsida" xr:uid="{56C6E96B-1015-4F93-AE78-64D40068FD97}"/>
    <hyperlink ref="I3814" r:id="rId3018" display="Bilder Dropbox" xr:uid="{80510487-2935-48BA-9F37-1A8CD987BDB8}"/>
    <hyperlink ref="H3815" r:id="rId3019" display="Länk Webbsida" xr:uid="{D3ED648E-C557-4306-AAA0-B34BF064E5F7}"/>
    <hyperlink ref="I3815" r:id="rId3020" display="Bilder Dropbox" xr:uid="{C347087A-C9C5-4618-BE9A-68A55FADEDE1}"/>
    <hyperlink ref="H3816" r:id="rId3021" display="Länk Webbsida" xr:uid="{B8D3755A-0DC9-44FE-8C22-FBAEB709423A}"/>
    <hyperlink ref="I3816" r:id="rId3022" display="Bilder Dropbox" xr:uid="{0F69FC57-94CF-4F7C-B9E7-AC5289D0DE7E}"/>
    <hyperlink ref="H4470" r:id="rId3023" display="Länk Webbsida" xr:uid="{64EB9D73-24B8-4C38-83F2-39CD854FAFA4}"/>
    <hyperlink ref="I4470" r:id="rId3024" display="Bilder Dropbox" xr:uid="{6098DFC7-AA86-4E41-942A-A0E153E56A21}"/>
    <hyperlink ref="H4471" r:id="rId3025" display="Länk Webbsida" xr:uid="{6115787B-4182-4062-B136-85CB2CE781BD}"/>
    <hyperlink ref="I4471" r:id="rId3026" display="Bilder Dropbox" xr:uid="{B41D5717-0FA9-4552-BD41-BB97F0B7654D}"/>
    <hyperlink ref="H4472" r:id="rId3027" display="Länk Webbsida" xr:uid="{3004ADFC-51C1-4A1F-AA7D-D0C74C851056}"/>
    <hyperlink ref="I4472" r:id="rId3028" display="Bilder Dropbox" xr:uid="{1B62D24E-DC6D-42C5-B834-736073EA075A}"/>
    <hyperlink ref="H4473" r:id="rId3029" display="Länk Webbsida" xr:uid="{F4229F32-C590-4283-A29C-4257213C4273}"/>
    <hyperlink ref="I4473" r:id="rId3030" display="Bilder Dropbox" xr:uid="{7781CF29-35F9-444F-8810-2F4705E351C2}"/>
    <hyperlink ref="H4474" r:id="rId3031" display="Länk Webbsida" xr:uid="{49CF0C8C-E87D-4EB2-A3AE-9A6BEE8F4F32}"/>
    <hyperlink ref="I4474" r:id="rId3032" display="Bilder Dropbox" xr:uid="{6B6D4B39-00B3-476B-8781-9C1DD07CC72C}"/>
    <hyperlink ref="H4475" r:id="rId3033" display="Länk Webbsida" xr:uid="{B4006593-4B70-4E47-B671-44AE6512C7C4}"/>
    <hyperlink ref="I4475" r:id="rId3034" display="Bilder Dropbox" xr:uid="{E200B2C6-9DAB-4196-A328-5E0DC30FEABA}"/>
    <hyperlink ref="H4477" r:id="rId3035" display="Länk Webbsida" xr:uid="{FC61DA4E-DF1E-42EB-97CC-73A3CBCA35A6}"/>
    <hyperlink ref="I4477" r:id="rId3036" display="Bilder Dropbox" xr:uid="{FF86D389-DF06-4E41-B379-206D70DEFF32}"/>
    <hyperlink ref="H4478" r:id="rId3037" display="Länk Webbsida" xr:uid="{80B13464-8028-4CBF-8305-383871975933}"/>
    <hyperlink ref="I4478" r:id="rId3038" display="Bilder Dropbox" xr:uid="{9CCD1BDB-C5EB-4FC7-BA3D-91B47312E10C}"/>
    <hyperlink ref="H4479" r:id="rId3039" display="Länk Webbsida" xr:uid="{5DF5A699-4204-4152-B2B5-763404C546A6}"/>
    <hyperlink ref="I4479" r:id="rId3040" display="Bilder Dropbox" xr:uid="{FD58E22A-F9FF-4509-8238-A81725398CE2}"/>
    <hyperlink ref="H4480" r:id="rId3041" display="Länk Webbsida" xr:uid="{EBA03B2D-89C2-49AA-80AB-EB11FCB16BFE}"/>
    <hyperlink ref="I4480" r:id="rId3042" display="Bilder Dropbox" xr:uid="{3FC7F793-69A2-4EDC-A999-6E9B9C796602}"/>
    <hyperlink ref="H4481" r:id="rId3043" display="Länk Webbsida" xr:uid="{C5F2B359-9FF5-4DE8-8E9B-E0AF2C22CF10}"/>
    <hyperlink ref="I4481" r:id="rId3044" display="Bilder Dropbox" xr:uid="{7C9BDEE3-728C-4071-BC74-94EB3F169323}"/>
    <hyperlink ref="H4482" r:id="rId3045" display="Länk Webbsida" xr:uid="{3EEFB68C-1CA7-4387-A7F4-1484EC6DD8B1}"/>
    <hyperlink ref="I4482" r:id="rId3046" display="Bilder Dropbox" xr:uid="{7658D91C-9E96-469B-BECE-D3E62F219BAE}"/>
    <hyperlink ref="H4484" r:id="rId3047" display="Länk Webbsida" xr:uid="{812F4FB8-BE02-440C-A04B-7E605A04179F}"/>
    <hyperlink ref="I4484" r:id="rId3048" display="Bilder Dropbox" xr:uid="{112E82F4-EE6D-4130-AEFC-326D501AB93C}"/>
    <hyperlink ref="H4485" r:id="rId3049" display="Länk Webbsida" xr:uid="{86D14DB6-C578-44DA-BB5D-82B422DAF815}"/>
    <hyperlink ref="I4485" r:id="rId3050" display="Bilder Dropbox" xr:uid="{B40D262B-53B6-4E3A-993A-1E62319D8D58}"/>
    <hyperlink ref="H4486" r:id="rId3051" display="Länk Webbsida" xr:uid="{F6E2716F-34B5-42D2-A299-B75BE004946A}"/>
    <hyperlink ref="I4486" r:id="rId3052" display="Bilder Dropbox" xr:uid="{BB2A4811-FF46-4E4F-B60F-1DBA6DC313BE}"/>
    <hyperlink ref="H4487" r:id="rId3053" display="Länk Webbsida" xr:uid="{2A49BDB4-4F19-4C00-8835-FE6B5A1E1C03}"/>
    <hyperlink ref="I4487" r:id="rId3054" display="Bilder Dropbox" xr:uid="{AFADFB9F-6CEF-48A5-A6EB-DFF605D7F277}"/>
    <hyperlink ref="H4488" r:id="rId3055" display="Länk Webbsida" xr:uid="{846DFC13-F194-454B-BC0C-3DD8E82490B2}"/>
    <hyperlink ref="I4488" r:id="rId3056" display="Bilder Dropbox" xr:uid="{701D0596-D06F-459D-AC71-6E7A05AB8CFE}"/>
    <hyperlink ref="H4489" r:id="rId3057" display="Länk Webbsida" xr:uid="{55A16665-A6E0-4ECA-B3A2-718730CF655D}"/>
    <hyperlink ref="I4489" r:id="rId3058" display="Bilder Dropbox" xr:uid="{FED456A5-17E0-4FBE-9AC1-126F039717ED}"/>
    <hyperlink ref="H4491" r:id="rId3059" display="Länk Webbsida" xr:uid="{9ABFAC8D-0123-4541-BA69-D7F6963521F5}"/>
    <hyperlink ref="I4491" r:id="rId3060" display="Bilder Dropbox" xr:uid="{CDA7A167-B05B-4C3E-98EF-A39274D72EAF}"/>
    <hyperlink ref="H4492" r:id="rId3061" display="Länk Webbsida" xr:uid="{05685E9E-714F-4E52-B683-D26A18F7E517}"/>
    <hyperlink ref="I4492" r:id="rId3062" display="Bilder Dropbox" xr:uid="{8A501CF9-BCFF-4309-8E7A-4C73622721E6}"/>
    <hyperlink ref="H4493" r:id="rId3063" display="Länk Webbsida" xr:uid="{AE4F95A9-6783-4D35-8784-198BB8F1A254}"/>
    <hyperlink ref="I4493" r:id="rId3064" display="Bilder Dropbox" xr:uid="{7674C440-5DAB-4756-8121-524718C3EEDF}"/>
    <hyperlink ref="H4494" r:id="rId3065" display="Länk Webbsida" xr:uid="{1C4EB94B-7206-4AEE-9FBD-2FC30CF7A1FE}"/>
    <hyperlink ref="I4494" r:id="rId3066" display="Bilder Dropbox" xr:uid="{7F0E25DA-5374-4D9B-A272-FB1B0177E6CB}"/>
    <hyperlink ref="H4495" r:id="rId3067" display="Länk Webbsida" xr:uid="{D95FB329-E7AA-4BB2-AA5E-61A0B5FAF439}"/>
    <hyperlink ref="I4495" r:id="rId3068" display="Bilder Dropbox" xr:uid="{BDB937DD-7080-4F32-8B3A-0AFD84DC16E4}"/>
    <hyperlink ref="H4496" r:id="rId3069" display="Länk Webbsida" xr:uid="{4C0EB3A3-1514-4DA1-9A44-6A598743E7ED}"/>
    <hyperlink ref="I4496" r:id="rId3070" display="Bilder Dropbox" xr:uid="{5A21A883-6AC5-43DF-B48E-17652E036953}"/>
    <hyperlink ref="H4500" r:id="rId3071" display="Länk Webbsida" xr:uid="{27E343BE-4FCC-45EE-A743-C756E5F7CC78}"/>
    <hyperlink ref="I4500" r:id="rId3072" display="Bilder Dropbox" xr:uid="{191B7337-CDC7-48BB-81D4-8E099386855C}"/>
    <hyperlink ref="H4501" r:id="rId3073" display="Länk Webbsida" xr:uid="{A538C876-1BDD-4775-9EFA-65FE6E6BF1D2}"/>
    <hyperlink ref="I4501" r:id="rId3074" display="Bilder Dropbox" xr:uid="{BB36C15F-45E4-4418-9C50-AA69737964F5}"/>
    <hyperlink ref="H4502" r:id="rId3075" display="Länk Webbsida" xr:uid="{ECAC45B0-6E25-48C6-9834-B2ADB10F0783}"/>
    <hyperlink ref="I4502" r:id="rId3076" display="Bilder Dropbox" xr:uid="{7B531831-0A85-4E49-A147-6E552922623F}"/>
    <hyperlink ref="H4503" r:id="rId3077" display="Länk Webbsida" xr:uid="{5039EB20-08C4-4784-9D84-212D8FA91DE3}"/>
    <hyperlink ref="I4503" r:id="rId3078" display="Bilder Dropbox" xr:uid="{277A81B2-4888-4DD6-9010-C5FAE30616A9}"/>
    <hyperlink ref="H4504" r:id="rId3079" display="Länk Webbsida" xr:uid="{64EC86B7-F33F-4137-9511-992616686431}"/>
    <hyperlink ref="I4504" r:id="rId3080" display="Bilder Dropbox" xr:uid="{6CC7DBCC-DC8F-4135-AC6F-78DAA7DF745F}"/>
    <hyperlink ref="H4505" r:id="rId3081" display="Länk Webbsida" xr:uid="{37A792CC-F9D6-433D-8B02-4BB09A61B9A2}"/>
    <hyperlink ref="I4505" r:id="rId3082" display="Bilder Dropbox" xr:uid="{7B4C7566-29C0-4326-BB68-510DB22B1E2F}"/>
    <hyperlink ref="H4507" r:id="rId3083" display="Länk Webbsida" xr:uid="{8D87E82D-DED1-4D03-A9BD-72924630F228}"/>
    <hyperlink ref="I4507" r:id="rId3084" display="Bilder Dropbox" xr:uid="{949CBCC1-6396-43AC-876D-EEF555620A84}"/>
    <hyperlink ref="H4508" r:id="rId3085" display="Länk Webbsida" xr:uid="{7CE09763-CEC3-4649-B853-537572283C60}"/>
    <hyperlink ref="I4508" r:id="rId3086" display="Bilder Dropbox" xr:uid="{64B75938-4B89-4C33-96A4-AAAAFBEADE2F}"/>
    <hyperlink ref="H4509" r:id="rId3087" display="Länk Webbsida" xr:uid="{244A189D-C0BD-4FE9-8ADB-65FF5793E430}"/>
    <hyperlink ref="I4509" r:id="rId3088" display="Bilder Dropbox" xr:uid="{7D5930EE-09A9-424C-B88C-46D3D290B70E}"/>
    <hyperlink ref="H4510" r:id="rId3089" display="Länk Webbsida" xr:uid="{0F7B2236-80E8-4CB8-BB60-0B1A047D0ECB}"/>
    <hyperlink ref="I4510" r:id="rId3090" display="Bilder Dropbox" xr:uid="{785F9227-4524-4455-8F75-F3B0EDDD4D45}"/>
    <hyperlink ref="H4511" r:id="rId3091" display="Länk Webbsida" xr:uid="{2B4F06BD-C1BA-419B-9CB7-90AE052E0721}"/>
    <hyperlink ref="I4511" r:id="rId3092" display="Bilder Dropbox" xr:uid="{60EF0426-AB8C-4D71-86A7-67649D48AC31}"/>
    <hyperlink ref="H4512" r:id="rId3093" display="Länk Webbsida" xr:uid="{975665A7-EA3E-4B49-8FC9-4AE69EECE126}"/>
    <hyperlink ref="I4512" r:id="rId3094" display="Bilder Dropbox" xr:uid="{9AEFA2BD-3F9F-4DAB-8251-FA517C3C5AD7}"/>
    <hyperlink ref="H4514" r:id="rId3095" display="Länk Webbsida" xr:uid="{8FD9D0D2-914C-4C8E-A762-1B1A18B9A0C8}"/>
    <hyperlink ref="I4514" r:id="rId3096" display="Bilder Dropbox" xr:uid="{0CB36918-C41E-40B6-9694-BE9A6EBE38A1}"/>
    <hyperlink ref="H4515" r:id="rId3097" display="Länk Webbsida" xr:uid="{879BB79A-CB5B-4FA4-8DA5-B713EF75C0FA}"/>
    <hyperlink ref="I4515" r:id="rId3098" display="Bilder Dropbox" xr:uid="{5D3B74BC-4B0F-4F4F-8628-7ACEC09CE338}"/>
    <hyperlink ref="H4516" r:id="rId3099" display="Länk Webbsida" xr:uid="{52388484-8286-44C2-BCEF-99B26AC91858}"/>
    <hyperlink ref="I4516" r:id="rId3100" display="Bilder Dropbox" xr:uid="{18A33729-04E4-4525-B77E-02E3F5FBEE66}"/>
    <hyperlink ref="H4517" r:id="rId3101" display="Länk Webbsida" xr:uid="{2D0650B3-733A-41F5-B825-A30E65E77525}"/>
    <hyperlink ref="I4517" r:id="rId3102" display="Bilder Dropbox" xr:uid="{20BF4314-E74B-4EE2-82CB-DFE1A90BFB79}"/>
    <hyperlink ref="H4518" r:id="rId3103" display="Länk Webbsida" xr:uid="{98977E7D-9A45-4BE3-8A01-74A02DD202FC}"/>
    <hyperlink ref="I4518" r:id="rId3104" display="Bilder Dropbox" xr:uid="{5A1FA225-5C11-4AA3-9AB1-8FA46F9E6FB7}"/>
    <hyperlink ref="H4519" r:id="rId3105" display="Länk Webbsida" xr:uid="{A0086708-6BB1-4291-9522-C73D2E61EA68}"/>
    <hyperlink ref="I4519" r:id="rId3106" display="Bilder Dropbox" xr:uid="{616BDBB3-9F65-43AC-AE6F-06694E568EE6}"/>
    <hyperlink ref="H4521" r:id="rId3107" display="Länk Webbsida" xr:uid="{FD175CB3-E61D-459C-81AB-42FE0357CA72}"/>
    <hyperlink ref="I4521" r:id="rId3108" display="Bilder Dropbox" xr:uid="{09A0F6BE-BA40-4CE3-9C94-7D56DBE7A942}"/>
    <hyperlink ref="H4522" r:id="rId3109" display="Länk Webbsida" xr:uid="{26F80AB3-A1DD-4AF1-AF89-6E5B2ABF0E6C}"/>
    <hyperlink ref="I4522" r:id="rId3110" display="Bilder Dropbox" xr:uid="{43B701AE-61FD-46CC-A948-6418D61C968D}"/>
    <hyperlink ref="H4523" r:id="rId3111" display="Länk Webbsida" xr:uid="{08ED3047-32DF-417B-AC6A-91713B3FDD96}"/>
    <hyperlink ref="I4523" r:id="rId3112" display="Bilder Dropbox" xr:uid="{66AA1FD6-6A07-4DEC-B3D4-3814903AE5A9}"/>
    <hyperlink ref="H4524" r:id="rId3113" display="Länk Webbsida" xr:uid="{D4A0FD82-F67B-45F7-8A0E-2B1B34033607}"/>
    <hyperlink ref="I4524" r:id="rId3114" display="Bilder Dropbox" xr:uid="{8E9B7E18-D167-48BE-B899-49A196C1F97B}"/>
    <hyperlink ref="H4525" r:id="rId3115" display="Länk Webbsida" xr:uid="{9328B026-A6F5-4809-9608-FC9B8CC194C9}"/>
    <hyperlink ref="I4525" r:id="rId3116" display="Bilder Dropbox" xr:uid="{7D973A55-23AF-4F73-9A02-FF03545F9AE2}"/>
    <hyperlink ref="H4526" r:id="rId3117" display="Länk Webbsida" xr:uid="{E97050F3-04BD-46B1-8443-51699ABCEBF6}"/>
    <hyperlink ref="I4526" r:id="rId3118" display="Bilder Dropbox" xr:uid="{198251EB-8D2B-46D4-A15A-A08A1931A4CD}"/>
    <hyperlink ref="H4530" r:id="rId3119" display="Länk Webbsida" xr:uid="{A613E367-E58B-4C66-B7F4-35647C97F4DF}"/>
    <hyperlink ref="I4530" r:id="rId3120" display="Bilder Dropbox" xr:uid="{7D9ECFC2-69A2-45A7-AF30-7122FDBECB0B}"/>
    <hyperlink ref="H4531" r:id="rId3121" display="Länk Webbsida" xr:uid="{E12E3ADE-075A-41D5-BBE2-95ABDFA60562}"/>
    <hyperlink ref="I4531" r:id="rId3122" display="Bilder Dropbox" xr:uid="{268FC297-1D10-4247-93F6-11D10D411947}"/>
    <hyperlink ref="H4532" r:id="rId3123" display="Länk Webbsida" xr:uid="{35255B74-3426-4292-B0CD-01E017E89ABC}"/>
    <hyperlink ref="I4532" r:id="rId3124" display="Bilder Dropbox" xr:uid="{CCA4C937-B2F5-4188-90B8-648122DDECA8}"/>
    <hyperlink ref="H4533" r:id="rId3125" display="Länk Webbsida" xr:uid="{FE54B961-8674-41C9-8B3A-1A5394B1A3FE}"/>
    <hyperlink ref="I4533" r:id="rId3126" display="Bilder Dropbox" xr:uid="{499E8E66-CBC7-434F-8156-4B42DC1405FB}"/>
    <hyperlink ref="H4534" r:id="rId3127" display="Länk Webbsida" xr:uid="{03135B5D-107D-408B-97DB-ADAE590FB0EC}"/>
    <hyperlink ref="I4534" r:id="rId3128" display="Bilder Dropbox" xr:uid="{E528C651-1A99-4461-AFB5-D62E2C0369D6}"/>
    <hyperlink ref="H4535" r:id="rId3129" display="Länk Webbsida" xr:uid="{639B3406-2DAF-4FED-9A4D-90233773CF40}"/>
    <hyperlink ref="I4535" r:id="rId3130" display="Bilder Dropbox" xr:uid="{6228E669-47B3-4504-910D-71A91B23C7E0}"/>
    <hyperlink ref="H4537" r:id="rId3131" display="Länk Webbsida" xr:uid="{33E2EC29-846A-4D9E-9748-BBDD131B4FCA}"/>
    <hyperlink ref="I4537" r:id="rId3132" display="Bilder Dropbox" xr:uid="{FF040A33-DE33-4D8E-ABBB-49BCFA2141C3}"/>
    <hyperlink ref="H4538" r:id="rId3133" display="Länk Webbsida" xr:uid="{E1D5B29D-E966-4917-9AE6-B9DAB0F86451}"/>
    <hyperlink ref="I4538" r:id="rId3134" display="Bilder Dropbox" xr:uid="{09EAD892-2E1E-44C7-A30F-49656F5B8D5E}"/>
    <hyperlink ref="H4539" r:id="rId3135" display="Länk Webbsida" xr:uid="{7E335DA7-E0C4-4AA7-9626-095997DD5EBC}"/>
    <hyperlink ref="I4539" r:id="rId3136" display="Bilder Dropbox" xr:uid="{28CFC015-5D17-4F04-8B5F-0FB15A12BBE3}"/>
    <hyperlink ref="H4540" r:id="rId3137" display="Länk Webbsida" xr:uid="{79C4FFE9-8567-451E-A6F6-A978F516386D}"/>
    <hyperlink ref="I4540" r:id="rId3138" display="Bilder Dropbox" xr:uid="{0BD7D2DA-E59A-4F20-915E-4802C04B7C63}"/>
    <hyperlink ref="H4541" r:id="rId3139" display="Länk Webbsida" xr:uid="{8BBCADD9-0920-408E-B0B9-1D88E103972D}"/>
    <hyperlink ref="I4541" r:id="rId3140" display="Bilder Dropbox" xr:uid="{C3FBC465-017C-43C9-9AAD-FFC8ED2C9FA4}"/>
    <hyperlink ref="H4542" r:id="rId3141" display="Länk Webbsida" xr:uid="{98784E7C-374E-41BC-AB23-D00AF7E35E77}"/>
    <hyperlink ref="I4542" r:id="rId3142" display="Bilder Dropbox" xr:uid="{06CA454D-33AA-4F94-B0B8-E335C74431BD}"/>
    <hyperlink ref="H4544" r:id="rId3143" display="Länk Webbsida" xr:uid="{CA35E9CE-1D51-4F8C-A589-F6238FAB6D96}"/>
    <hyperlink ref="I4544" r:id="rId3144" display="Bilder Dropbox" xr:uid="{D86E8FB1-29FA-4AF9-85A1-7D9812D0A6E2}"/>
    <hyperlink ref="H4545" r:id="rId3145" display="Länk Webbsida" xr:uid="{97C3D6A5-FBEB-42E1-93DC-E6F91463B3B1}"/>
    <hyperlink ref="I4545" r:id="rId3146" display="Bilder Dropbox" xr:uid="{BBAE639C-D709-41AD-B452-A79A8AF77E9B}"/>
    <hyperlink ref="H4546" r:id="rId3147" display="Länk Webbsida" xr:uid="{F1A18066-12B5-421A-83BD-BAC92F665DDB}"/>
    <hyperlink ref="I4546" r:id="rId3148" display="Bilder Dropbox" xr:uid="{7B28DECC-545B-4126-9CC2-B655CE0035FC}"/>
    <hyperlink ref="H4547" r:id="rId3149" display="Länk Webbsida" xr:uid="{43C849D3-82D5-4CC9-8D7C-7A18154AC7E1}"/>
    <hyperlink ref="I4547" r:id="rId3150" display="Bilder Dropbox" xr:uid="{CE12D830-B305-4DBD-96CA-12213B1AC199}"/>
    <hyperlink ref="H4548" r:id="rId3151" display="Länk Webbsida" xr:uid="{7FBA840F-CB45-49D8-BCFC-980ECBFCB91C}"/>
    <hyperlink ref="I4548" r:id="rId3152" display="Bilder Dropbox" xr:uid="{141649A7-F63F-4BB3-A669-A6F8ABDD0B7E}"/>
    <hyperlink ref="H4549" r:id="rId3153" display="Länk Webbsida" xr:uid="{76B60624-1C51-4D8D-8126-6B3073631B03}"/>
    <hyperlink ref="I4549" r:id="rId3154" display="Bilder Dropbox" xr:uid="{9B214BCB-D8B6-4A77-AEEB-17130765FA89}"/>
    <hyperlink ref="H4551" r:id="rId3155" display="Länk Webbsida" xr:uid="{C16C22A7-906A-44D0-A1FC-350FD3351751}"/>
    <hyperlink ref="I4551" r:id="rId3156" display="Bilder Dropbox" xr:uid="{57C2DCAE-F6F2-426E-BCCC-CE9D633B0E67}"/>
    <hyperlink ref="H4552" r:id="rId3157" display="Länk Webbsida" xr:uid="{1368D288-DE89-4BBF-87D2-F2425B9B9E41}"/>
    <hyperlink ref="I4552" r:id="rId3158" display="Bilder Dropbox" xr:uid="{31F1235C-2C25-4B1F-86A4-2C9BEFA13DE1}"/>
    <hyperlink ref="H4553" r:id="rId3159" display="Länk Webbsida" xr:uid="{5FD1D175-F41B-4045-8210-2E1B46C0D72A}"/>
    <hyperlink ref="I4553" r:id="rId3160" display="Bilder Dropbox" xr:uid="{7DF483A7-E2DA-485F-A6EE-7DC303AD330A}"/>
    <hyperlink ref="H4554" r:id="rId3161" display="Länk Webbsida" xr:uid="{B529C9D7-A8F8-4768-BD33-B547135AB823}"/>
    <hyperlink ref="I4554" r:id="rId3162" display="Bilder Dropbox" xr:uid="{44AF1DFE-31A6-4B29-BEC3-98B31BFB2F43}"/>
    <hyperlink ref="H4555" r:id="rId3163" display="Länk Webbsida" xr:uid="{47DD397C-89B0-48FF-9022-2DD74806AD0B}"/>
    <hyperlink ref="I4555" r:id="rId3164" display="Bilder Dropbox" xr:uid="{BB699E3E-77E3-4F52-BA7F-FA65697FC02D}"/>
    <hyperlink ref="H4556" r:id="rId3165" display="Länk Webbsida" xr:uid="{68E809A1-6185-4589-8AA1-D2571AF390B9}"/>
    <hyperlink ref="I4556" r:id="rId3166" display="Bilder Dropbox" xr:uid="{7771B6FA-F410-432D-AB70-2E0AD33B8154}"/>
    <hyperlink ref="H4560" r:id="rId3167" display="Länk Webbsida" xr:uid="{2AC5E809-81F4-4593-9E7B-0DD4A0920804}"/>
    <hyperlink ref="I4560" r:id="rId3168" display="Bilder Dropbox" xr:uid="{DBB8E46D-D6BF-45AE-90AA-88C82890CE49}"/>
    <hyperlink ref="H4561" r:id="rId3169" display="Länk Webbsida" xr:uid="{F101C1FB-B7F6-4A21-8D17-02217AC70EEC}"/>
    <hyperlink ref="I4561" r:id="rId3170" display="Bilder Dropbox" xr:uid="{C9839E34-6EA2-4F27-9175-791BC7EF991A}"/>
    <hyperlink ref="H4562" r:id="rId3171" display="Länk Webbsida" xr:uid="{BD2EADE9-ECF7-47D5-8816-BA28D5BC802C}"/>
    <hyperlink ref="I4562" r:id="rId3172" display="Bilder Dropbox" xr:uid="{C6BE5584-8EDE-4025-8E67-742A25D721CC}"/>
    <hyperlink ref="H4563" r:id="rId3173" display="Länk Webbsida" xr:uid="{839664DA-CD94-4AC3-9BCC-BB60BD087925}"/>
    <hyperlink ref="I4563" r:id="rId3174" display="Bilder Dropbox" xr:uid="{D566B097-4225-4FAE-BBCD-1DE7D847CC32}"/>
    <hyperlink ref="H4564" r:id="rId3175" display="Länk Webbsida" xr:uid="{38CF68E2-765D-4EE7-88C0-4B391BE9B86B}"/>
    <hyperlink ref="I4564" r:id="rId3176" display="Bilder Dropbox" xr:uid="{3F89B15E-6ABF-48D4-8D30-6AAD9537ECFA}"/>
    <hyperlink ref="H4565" r:id="rId3177" display="Länk Webbsida" xr:uid="{B05A01D5-9ED8-4086-A578-CC08B155BDC4}"/>
    <hyperlink ref="I4565" r:id="rId3178" display="Bilder Dropbox" xr:uid="{2E3BDD1B-AAD1-4801-9B43-4CEE88629C1E}"/>
    <hyperlink ref="H4567" r:id="rId3179" display="Länk Webbsida" xr:uid="{849F98C2-0760-4F10-B6F3-821540633DC6}"/>
    <hyperlink ref="I4567" r:id="rId3180" display="Bilder Dropbox" xr:uid="{23D437CA-3658-4767-BA34-23DA1A3119C1}"/>
    <hyperlink ref="H4568" r:id="rId3181" display="Länk Webbsida" xr:uid="{1A8E0EFA-4139-4234-9E5E-BF406C329CA8}"/>
    <hyperlink ref="I4568" r:id="rId3182" display="Bilder Dropbox" xr:uid="{E6BE4BFB-057C-4429-B571-6EF2B206A3C4}"/>
    <hyperlink ref="H4569" r:id="rId3183" display="Länk Webbsida" xr:uid="{F369F32F-A671-403A-A90E-A2A9DA36DE1A}"/>
    <hyperlink ref="I4569" r:id="rId3184" display="Bilder Dropbox" xr:uid="{091FFADB-A92C-4050-A2D6-093ABD1EEDA1}"/>
    <hyperlink ref="H4570" r:id="rId3185" display="Länk Webbsida" xr:uid="{E0A4F586-DE69-4A7F-9A7E-8FF2D5CA33FD}"/>
    <hyperlink ref="I4570" r:id="rId3186" display="Bilder Dropbox" xr:uid="{77E0DE07-81A7-4CDA-8DA6-0C3D84EC1FB4}"/>
    <hyperlink ref="H4571" r:id="rId3187" display="Länk Webbsida" xr:uid="{3CF3188A-1566-4F2E-A07C-059E1B54C023}"/>
    <hyperlink ref="I4571" r:id="rId3188" display="Bilder Dropbox" xr:uid="{16E2FE4A-A874-44D4-BB4E-A0A1832B6922}"/>
    <hyperlink ref="H4572" r:id="rId3189" display="Länk Webbsida" xr:uid="{6D4BF777-8EE2-4A9B-8145-8E8BE2A3DA4A}"/>
    <hyperlink ref="I4572" r:id="rId3190" display="Bilder Dropbox" xr:uid="{1255921E-FE1E-44D6-9722-146E874DD6EA}"/>
    <hyperlink ref="H4574" r:id="rId3191" display="Länk Webbsida" xr:uid="{6D314081-225A-4EEB-8B61-B8E42CF40C95}"/>
    <hyperlink ref="I4574" r:id="rId3192" display="Bilder Dropbox" xr:uid="{0B5B7790-DAD5-43E0-AD22-E948A8D55505}"/>
    <hyperlink ref="H4575" r:id="rId3193" display="Länk Webbsida" xr:uid="{E3DFBE5E-7EFE-416E-96BF-0125DA231F38}"/>
    <hyperlink ref="I4575" r:id="rId3194" display="Bilder Dropbox" xr:uid="{34F7408D-8E55-4F3E-B583-6CE0A1019012}"/>
    <hyperlink ref="H4576" r:id="rId3195" display="Länk Webbsida" xr:uid="{50F83E01-BC50-4353-BC47-3BF4FC09EF8E}"/>
    <hyperlink ref="I4576" r:id="rId3196" display="Bilder Dropbox" xr:uid="{7E721B9B-FFBF-4784-8A4A-D5E5706CC888}"/>
    <hyperlink ref="H4577" r:id="rId3197" display="Länk Webbsida" xr:uid="{84CE832B-08A8-451B-BCCC-2C3CA40C07B1}"/>
    <hyperlink ref="I4577" r:id="rId3198" display="Bilder Dropbox" xr:uid="{0B3CCA3E-9975-4F82-B429-ED23E5C9899C}"/>
    <hyperlink ref="H4578" r:id="rId3199" display="Länk Webbsida" xr:uid="{3AFC569A-7AD2-471E-AE35-99E1A3DD1031}"/>
    <hyperlink ref="I4578" r:id="rId3200" display="Bilder Dropbox" xr:uid="{E66A622F-F7CD-4574-8365-22D68EDA4039}"/>
    <hyperlink ref="H4579" r:id="rId3201" display="Länk Webbsida" xr:uid="{60191C10-1B67-47C7-AA5E-980626E012E8}"/>
    <hyperlink ref="I4579" r:id="rId3202" display="Bilder Dropbox" xr:uid="{8442C6C1-2D8A-42FB-93D9-E16B2451959D}"/>
    <hyperlink ref="H4581" r:id="rId3203" display="Länk Webbsida" xr:uid="{F3FF6C4C-DE22-4CFF-A4D9-AC4B4344572F}"/>
    <hyperlink ref="I4581" r:id="rId3204" display="Bilder Dropbox" xr:uid="{55035CD9-7BB6-4FEE-ADBB-2845B50DEF11}"/>
    <hyperlink ref="H4582" r:id="rId3205" display="Länk Webbsida" xr:uid="{D69FBE42-4192-45AA-9FEE-9DD7BC69F921}"/>
    <hyperlink ref="I4582" r:id="rId3206" display="Bilder Dropbox" xr:uid="{9CEFA94F-C14B-4A4A-B660-53F421168363}"/>
    <hyperlink ref="H4583" r:id="rId3207" display="Länk Webbsida" xr:uid="{E1A73CF8-9B4A-4574-8A09-B2E8991F5EA7}"/>
    <hyperlink ref="I4583" r:id="rId3208" display="Bilder Dropbox" xr:uid="{6136D90E-CF4F-4E8A-9B3E-DC44C489BB43}"/>
    <hyperlink ref="H4584" r:id="rId3209" display="Länk Webbsida" xr:uid="{719F4D5A-89D2-455B-9BC0-B1C9E6082137}"/>
    <hyperlink ref="I4584" r:id="rId3210" display="Bilder Dropbox" xr:uid="{368EA451-0264-46E3-8BF9-E311C4A9D2B1}"/>
    <hyperlink ref="H4585" r:id="rId3211" display="Länk Webbsida" xr:uid="{E273F748-00FA-42DD-9F8B-CC6AF95F2328}"/>
    <hyperlink ref="I4585" r:id="rId3212" display="Bilder Dropbox" xr:uid="{F4CDC128-4977-4223-86AE-4C4E5825B5E1}"/>
    <hyperlink ref="H4586" r:id="rId3213" display="Länk Webbsida" xr:uid="{3E90C232-00ED-44E0-8348-D2E40FD1A30A}"/>
    <hyperlink ref="I4586" r:id="rId3214" display="Bilder Dropbox" xr:uid="{D977987C-5BBF-45FC-9A1B-162ECF3B0EBD}"/>
    <hyperlink ref="H4774" r:id="rId3215" display="Länk Webbsida" xr:uid="{6745D727-CF01-4491-8BC7-845042CCD3D5}"/>
    <hyperlink ref="H4777" r:id="rId3216" display="Länk Webbsida" xr:uid="{964624F5-AF2A-40E0-86CE-356402745C7A}"/>
    <hyperlink ref="H4778" r:id="rId3217" display="Länk Webbsida" xr:uid="{32756B32-4005-495E-B605-BDD3B14B2211}"/>
    <hyperlink ref="H4779" r:id="rId3218" display="Länk Webbsida" xr:uid="{09D07D0F-BE9E-4FC5-84B9-872F57074BDC}"/>
    <hyperlink ref="H4780" r:id="rId3219" display="Länk Webbsida" xr:uid="{D3D3EC42-CBC9-43F9-84F2-23ED64E31084}"/>
    <hyperlink ref="H4786" r:id="rId3220" display="Länk Webbsida" xr:uid="{91ECB68A-3067-47E1-A984-8CBB2938A1B2}"/>
    <hyperlink ref="I4786" r:id="rId3221" display="Bilder Dropbox" xr:uid="{FA98AE8E-FDBE-4685-BCF1-27377EB45FFE}"/>
    <hyperlink ref="H4787" r:id="rId3222" display="Länk Webbsida" xr:uid="{86EA8570-7226-49BB-AECB-5574652111F6}"/>
    <hyperlink ref="I4787" r:id="rId3223" display="Bilder Dropbox" xr:uid="{82C3E904-B874-4BB0-8B7B-4F250037B108}"/>
    <hyperlink ref="H4788" r:id="rId3224" display="Länk Webbsida" xr:uid="{F0D5A91A-CDFD-4CB2-8088-014ED8198BEF}"/>
    <hyperlink ref="I4788" r:id="rId3225" display="Bilder Dropbox" xr:uid="{CF69506D-14D9-416B-A237-43A6C45E7644}"/>
    <hyperlink ref="H4789" r:id="rId3226" display="Länk Webbsida" xr:uid="{693CEDA9-CC38-4B4C-9DFD-9C856B2302C1}"/>
    <hyperlink ref="I4789" r:id="rId3227" display="Bilder Dropbox" xr:uid="{A4CDF341-2E59-4597-9051-C41FA9F5C372}"/>
    <hyperlink ref="H4795" r:id="rId3228" display="Länk Webbsida" xr:uid="{CD18B80E-7AB9-4AF3-9C1B-55430F790F3B}"/>
    <hyperlink ref="H4796" r:id="rId3229" display="Länk Webbsida" xr:uid="{E06F73DF-5D63-4D83-93EF-39727EAD7800}"/>
    <hyperlink ref="H4797" r:id="rId3230" display="Länk Webbsida" xr:uid="{9B8F1C8E-2BFF-443F-8775-378689089835}"/>
    <hyperlink ref="H4798" r:id="rId3231" display="Länk Webbsida" xr:uid="{B89633A3-8126-461C-924D-C75B1F1A2698}"/>
    <hyperlink ref="H4804" r:id="rId3232" display="Länk Webbsida" xr:uid="{F388005A-0C4A-478C-B345-46BA3583CD13}"/>
    <hyperlink ref="I4804" r:id="rId3233" display="Bilder Dropbox" xr:uid="{489E6D05-3FB0-4360-93DF-2CCC24E36DEB}"/>
    <hyperlink ref="H4805" r:id="rId3234" display="Länk Webbsida" xr:uid="{8DC8AFCD-8745-40FA-B064-8E50A4A21331}"/>
    <hyperlink ref="I4805" r:id="rId3235" display="Bilder Dropbox" xr:uid="{534B0173-F13E-4F3A-AF37-2D6472B211FC}"/>
    <hyperlink ref="H4806" r:id="rId3236" display="Länk Webbsida" xr:uid="{742F470F-783C-4A52-83B7-8C1C2AD6D921}"/>
    <hyperlink ref="I4806" r:id="rId3237" display="Bilder Dropbox" xr:uid="{08532620-1072-4146-9FF3-136610F250A7}"/>
    <hyperlink ref="H4807" r:id="rId3238" display="Länk Webbsida" xr:uid="{DC8C6BBE-FB50-4568-A425-F375122323FB}"/>
    <hyperlink ref="I4807" r:id="rId3239" display="Bilder Dropbox" xr:uid="{12EC6BF4-CCE8-4DFF-8E52-664BAF1B9CE1}"/>
    <hyperlink ref="H4811" r:id="rId3240" display="Länk Webbsida" xr:uid="{309A9FAE-D9EF-4FB2-A513-4D1D32A76C2E}"/>
    <hyperlink ref="I4811" r:id="rId3241" display="Bilder Dropbox" xr:uid="{607FCFAE-A5D1-4BD8-A424-6F0F1AC5EC90}"/>
    <hyperlink ref="H4812" r:id="rId3242" display="Länk Webbsida" xr:uid="{C2F534F2-6197-4C0A-8389-0D40E25B7E9A}"/>
    <hyperlink ref="I4812" r:id="rId3243" display="Bilder Dropbox" xr:uid="{3DC0F958-92D9-402A-BC18-DEA9C1EEF5A5}"/>
    <hyperlink ref="H4813" r:id="rId3244" display="Länk Webbsida" xr:uid="{98702309-20B8-4906-A997-77AE0B64D88C}"/>
    <hyperlink ref="I4813" r:id="rId3245" display="Bilder Dropbox" xr:uid="{97D552BD-5A49-4EDB-8E34-ECBF21C851EC}"/>
    <hyperlink ref="H4814" r:id="rId3246" display="Länk Webbsida" xr:uid="{551CB589-C29B-4926-9E4C-1C279B33CDAE}"/>
    <hyperlink ref="I4814" r:id="rId3247" display="Bilder Dropbox" xr:uid="{D31F0817-367D-46AD-BA52-FF3DF1CE258D}"/>
    <hyperlink ref="H4818" r:id="rId3248" display="Länk Webbsida" xr:uid="{0E91DA28-B187-4C1F-B892-B3A0CE49E842}"/>
    <hyperlink ref="I4818" r:id="rId3249" display="Bilder Dropbox" xr:uid="{04B72BB3-53E0-4AC2-ADDE-98D19E73D7A6}"/>
    <hyperlink ref="H4819" r:id="rId3250" display="Länk Webbsida" xr:uid="{59A2DC90-A68C-4682-B85D-5061F7FC5EBE}"/>
    <hyperlink ref="I4819" r:id="rId3251" display="Bilder Dropbox" xr:uid="{1CF2E92A-5AB5-404C-87B5-75D7E9E246C6}"/>
    <hyperlink ref="H4820" r:id="rId3252" display="Länk Webbsida" xr:uid="{D8BA3FB8-DC62-4F25-BC88-9214D8D4061A}"/>
    <hyperlink ref="I4820" r:id="rId3253" display="Bilder Dropbox" xr:uid="{7BA4AE2A-75EF-47A4-B64F-9A67F4C2E99E}"/>
    <hyperlink ref="H4821" r:id="rId3254" display="Länk Webbsida" xr:uid="{470F8D70-7CBC-40E8-8B36-4452BF4C2282}"/>
    <hyperlink ref="I4821" r:id="rId3255" display="Bilder Dropbox" xr:uid="{D24222FC-E153-4A98-ABC4-009E4111CFF1}"/>
    <hyperlink ref="H4828" r:id="rId3256" display="Länk Webbsida" xr:uid="{475A7AF7-B390-403D-ACD5-82AF3E64E07B}"/>
    <hyperlink ref="I4828" r:id="rId3257" display="Bilder Dropbox" xr:uid="{95CA7CAE-8DDD-44AD-ABB6-1E45FAF75C3D}"/>
    <hyperlink ref="H4840" r:id="rId3258" display="Länk Webbsida" xr:uid="{B2DDB893-7A6F-4EA0-8F1F-42585FE996C0}"/>
    <hyperlink ref="I4840" r:id="rId3259" display="Bilder Dropbox" xr:uid="{C6DAADAA-B547-4BA7-AE87-37D6D9D6E945}"/>
    <hyperlink ref="H4841" r:id="rId3260" display="Länk Webbsida" xr:uid="{939D6BBF-6722-44A6-AA8E-8F14EB6C477A}"/>
    <hyperlink ref="I4841" r:id="rId3261" display="Bilder Dropbox" xr:uid="{A81B821F-BD81-4E0C-9526-7C477E5360D7}"/>
    <hyperlink ref="H4842" r:id="rId3262" display="Länk Webbsida" xr:uid="{A066F53F-146B-4B1E-B6C8-070A9DAAAB16}"/>
    <hyperlink ref="I4842" r:id="rId3263" display="Bilder Dropbox" xr:uid="{39CF8030-654C-45B5-9ABA-CECA23E7D392}"/>
    <hyperlink ref="H4843" r:id="rId3264" display="Länk Webbsida" xr:uid="{99010126-BEFF-40FE-84D4-DF016BC51348}"/>
    <hyperlink ref="I4843" r:id="rId3265" display="Bilder Dropbox" xr:uid="{A4260D20-ECA6-4116-A3C9-60B945C0DA95}"/>
    <hyperlink ref="H4844" r:id="rId3266" display="Länk Webbsida" xr:uid="{9418CA82-7EA5-4F3F-980F-6C0AE7477443}"/>
    <hyperlink ref="I4844" r:id="rId3267" display="Bilder Dropbox" xr:uid="{77C198A0-3DA6-4612-898A-32C0F900695F}"/>
    <hyperlink ref="H4845" r:id="rId3268" display="Länk Webbsida" xr:uid="{1367BCC3-896B-4E1D-BBCB-6A3B00CF8B55}"/>
    <hyperlink ref="I4845" r:id="rId3269" display="Bilder Dropbox" xr:uid="{FAB4BA75-F37A-44BC-AF48-9C0857B2C60C}"/>
    <hyperlink ref="H4847" r:id="rId3270" display="Länk Webbsida" xr:uid="{658F7C5F-9E13-4417-8596-DE68616FB40B}"/>
    <hyperlink ref="I4847" r:id="rId3271" display="Bilder Dropbox" xr:uid="{7D8448B4-1BA0-4DD2-888B-5426B0402D4D}"/>
    <hyperlink ref="H4848" r:id="rId3272" display="Länk Webbsida" xr:uid="{09EC6457-2607-4F8B-9450-AC03D2792822}"/>
    <hyperlink ref="I4848" r:id="rId3273" display="Bilder Dropbox" xr:uid="{0783A153-088B-49D7-B52E-7B0C2C29BE01}"/>
    <hyperlink ref="H4849" r:id="rId3274" display="Länk Webbsida" xr:uid="{E001B0B0-9B77-4DD2-8424-0518C8C2A2C1}"/>
    <hyperlink ref="I4849" r:id="rId3275" display="Bilder Dropbox" xr:uid="{9A3D8141-07AB-436F-9E55-EFCB7CA9DD4D}"/>
    <hyperlink ref="H4850" r:id="rId3276" display="Länk Webbsida" xr:uid="{808447ED-1FC8-4A5E-B3FC-86DF001EB3D7}"/>
    <hyperlink ref="I4850" r:id="rId3277" display="Bilder Dropbox" xr:uid="{D4DEC601-EB75-4E01-8C7D-920915A09C9F}"/>
    <hyperlink ref="H4851" r:id="rId3278" display="Länk Webbsida" xr:uid="{DEE5FAD4-24FC-4343-AB3F-C6FDDE5F8692}"/>
    <hyperlink ref="I4851" r:id="rId3279" display="Bilder Dropbox" xr:uid="{51A1A380-6BB2-49F6-8357-710EEBA2F512}"/>
    <hyperlink ref="H4852" r:id="rId3280" display="Länk Webbsida" xr:uid="{670FD105-80D9-45F5-BD0C-82B7797DB734}"/>
    <hyperlink ref="I4852" r:id="rId3281" display="Bilder Dropbox" xr:uid="{BFE630F4-B33C-46DB-A752-75BF4ADD5659}"/>
    <hyperlink ref="H4854" r:id="rId3282" display="Länk Webbsida" xr:uid="{8BCED2CC-7A95-4B6C-8F60-BB1BFF8BC29B}"/>
    <hyperlink ref="I4854" r:id="rId3283" display="Bilder Dropbox" xr:uid="{A32F7785-3925-4157-A32C-86A5D5C2DFE6}"/>
    <hyperlink ref="H4855" r:id="rId3284" display="Länk Webbsida" xr:uid="{3E21BBA1-9763-4863-BCE9-9B172A1FF82E}"/>
    <hyperlink ref="I4855" r:id="rId3285" display="Bilder Dropbox" xr:uid="{F188F0D8-9231-4C14-8D49-187EFFA05631}"/>
    <hyperlink ref="H4856" r:id="rId3286" display="Länk Webbsida" xr:uid="{76768E29-A5E4-460C-8477-7BF037E1A169}"/>
    <hyperlink ref="I4856" r:id="rId3287" display="Bilder Dropbox" xr:uid="{858638C8-1B7B-47BC-83A4-8B415D3C1047}"/>
    <hyperlink ref="H4857" r:id="rId3288" display="Länk Webbsida" xr:uid="{3B6A6824-E9CD-478C-A5D3-5310880BE142}"/>
    <hyperlink ref="I4857" r:id="rId3289" display="Bilder Dropbox" xr:uid="{85016720-3DBE-4876-8944-D04673A9835E}"/>
    <hyperlink ref="H4858" r:id="rId3290" display="Länk Webbsida" xr:uid="{6A2633D0-F032-47F6-9BBE-93EF2A497A40}"/>
    <hyperlink ref="I4858" r:id="rId3291" display="Bilder Dropbox" xr:uid="{834CC2CB-4A48-49A9-B468-D8AD202664E7}"/>
    <hyperlink ref="H4859" r:id="rId3292" display="Länk Webbsida" xr:uid="{02F4BC35-A7B6-4136-92C1-6E8AEC036972}"/>
    <hyperlink ref="I4859" r:id="rId3293" display="Bilder Dropbox" xr:uid="{0DC44A5C-AA46-4CB7-8AA7-2ED2455C5CCF}"/>
    <hyperlink ref="H4861" r:id="rId3294" display="Länk Webbsida" xr:uid="{B8E7E69C-166D-49BF-94C1-12F446CF6FD8}"/>
    <hyperlink ref="I4861" r:id="rId3295" display="Bilder Dropbox" xr:uid="{6938D9B4-D19A-4A3D-993A-E05F99C7B736}"/>
    <hyperlink ref="H4862" r:id="rId3296" display="Länk Webbsida" xr:uid="{1CAACAB4-AAE5-4FBF-B802-8F0CC15745A3}"/>
    <hyperlink ref="I4862" r:id="rId3297" display="Bilder Dropbox" xr:uid="{8121AC44-ABA9-46AF-8BCA-4C1E89D6D5CA}"/>
    <hyperlink ref="H4863" r:id="rId3298" display="Länk Webbsida" xr:uid="{D38F2D44-E960-41DB-95F2-7076C84499D9}"/>
    <hyperlink ref="I4863" r:id="rId3299" display="Bilder Dropbox" xr:uid="{BB341C51-3F84-4BCD-A22A-C9BF17906955}"/>
    <hyperlink ref="H4864" r:id="rId3300" display="Länk Webbsida" xr:uid="{BA45BFBB-FE0E-446F-8567-AA758A516F91}"/>
    <hyperlink ref="I4864" r:id="rId3301" display="Bilder Dropbox" xr:uid="{B1303DB4-53DC-4E78-8254-C218E86F93F5}"/>
    <hyperlink ref="H4865" r:id="rId3302" display="Länk Webbsida" xr:uid="{DB2FBA1E-F3B9-46BF-91A9-C2A06F78B2D7}"/>
    <hyperlink ref="I4865" r:id="rId3303" display="Bilder Dropbox" xr:uid="{01DCEB81-67C4-4FE9-ACAF-E3EAE513C15E}"/>
    <hyperlink ref="H4866" r:id="rId3304" display="Länk Webbsida" xr:uid="{EC17D738-7F0E-44DD-8DA8-85590DFB5617}"/>
    <hyperlink ref="I4866" r:id="rId3305" display="Bilder Dropbox" xr:uid="{D0F13F8B-0DA4-4868-B935-CEECAD7A2FBB}"/>
    <hyperlink ref="H4870" r:id="rId3306" display="Länk Webbsida" xr:uid="{6A849617-2819-4A1E-B5FE-AE3458F2FE40}"/>
    <hyperlink ref="I4870" r:id="rId3307" display="Bilder Dropbox" xr:uid="{0C76A49E-9734-4A8C-B10F-D71AC8C70AEE}"/>
    <hyperlink ref="H4871" r:id="rId3308" display="Länk Webbsida" xr:uid="{47ACAA36-B432-4FB6-A389-2183F4D0A8F0}"/>
    <hyperlink ref="I4871" r:id="rId3309" display="Bilder Dropbox" xr:uid="{7331CC7B-7963-41EA-8ED5-7BB1A61AA4EC}"/>
    <hyperlink ref="H4872" r:id="rId3310" display="Länk Webbsida" xr:uid="{4515F7A3-DBDC-4009-A1AD-87F78B2EE0ED}"/>
    <hyperlink ref="I4872" r:id="rId3311" display="Bilder Dropbox" xr:uid="{E95D3FE3-696A-4C63-B592-E84CA2898623}"/>
    <hyperlink ref="H4873" r:id="rId3312" display="Länk Webbsida" xr:uid="{1B1F7D65-EBED-4086-A48A-75C4CBFCD4C7}"/>
    <hyperlink ref="I4873" r:id="rId3313" display="Bilder Dropbox" xr:uid="{66EDE2BC-47EA-44CF-95F3-FB24293C0B7E}"/>
    <hyperlink ref="H4874" r:id="rId3314" display="Länk Webbsida" xr:uid="{8DEFAED1-8CC9-4081-8CA8-C72A144B4A71}"/>
    <hyperlink ref="I4874" r:id="rId3315" display="Bilder Dropbox" xr:uid="{F68CAAC8-517F-4552-B2B4-BF6D8D92A80E}"/>
    <hyperlink ref="H4875" r:id="rId3316" display="Länk Webbsida" xr:uid="{4B56EEE7-8C9E-4418-BE8B-A3108ADF7192}"/>
    <hyperlink ref="I4875" r:id="rId3317" display="Bilder Dropbox" xr:uid="{9580D21A-8761-4103-A46B-ABF7F0B99679}"/>
    <hyperlink ref="H4877" r:id="rId3318" display="Länk Webbsida" xr:uid="{E3054D6E-7C41-4CBC-A324-4AB88DC3BBE7}"/>
    <hyperlink ref="I4877" r:id="rId3319" display="Bilder Dropbox" xr:uid="{B9CE4989-CA6F-4D22-92D4-457B03158B1A}"/>
    <hyperlink ref="H4878" r:id="rId3320" display="Länk Webbsida" xr:uid="{4BCE9618-5C4A-4FE7-9C9B-781BD1686BEC}"/>
    <hyperlink ref="I4878" r:id="rId3321" display="Bilder Dropbox" xr:uid="{7C886DA2-7F97-49F0-AFA8-621829A810A3}"/>
    <hyperlink ref="H4879" r:id="rId3322" display="Länk Webbsida" xr:uid="{98FF97FA-63D7-4572-8A75-6B804176348B}"/>
    <hyperlink ref="I4879" r:id="rId3323" display="Bilder Dropbox" xr:uid="{2CA31776-DEA5-42A7-AD12-60DAB2FB35F3}"/>
    <hyperlink ref="H4880" r:id="rId3324" display="Länk Webbsida" xr:uid="{F36A68E8-3C1B-4584-9D12-C12E51A87A27}"/>
    <hyperlink ref="I4880" r:id="rId3325" display="Bilder Dropbox" xr:uid="{0D4B4FF2-E321-4681-AF58-A45C78C12713}"/>
    <hyperlink ref="H4881" r:id="rId3326" display="Länk Webbsida" xr:uid="{FB30B208-36F3-4DEB-A8EE-82B74997CE44}"/>
    <hyperlink ref="I4881" r:id="rId3327" display="Bilder Dropbox" xr:uid="{867A1098-5CB6-487D-A44C-713614B38F5C}"/>
    <hyperlink ref="H4882" r:id="rId3328" display="Länk Webbsida" xr:uid="{F7647447-0982-45B3-B18C-DC482717CD27}"/>
    <hyperlink ref="I4882" r:id="rId3329" display="Bilder Dropbox" xr:uid="{1DCB7812-FDD7-4381-9201-ACB8EAD6D689}"/>
    <hyperlink ref="H4884" r:id="rId3330" display="Länk Webbsida" xr:uid="{8C91C8FA-F4F8-4A06-92C6-DABD30432D09}"/>
    <hyperlink ref="I4884" r:id="rId3331" display="Bilder Dropbox" xr:uid="{3CEF241D-60F5-4174-B958-FCFD4107A2D1}"/>
    <hyperlink ref="H4885" r:id="rId3332" display="Länk Webbsida" xr:uid="{48201E63-B616-47F2-93B3-62800E4954F1}"/>
    <hyperlink ref="I4885" r:id="rId3333" display="Bilder Dropbox" xr:uid="{931EA90D-8451-4B77-9F77-E1CB2346D891}"/>
    <hyperlink ref="H4886" r:id="rId3334" display="Länk Webbsida" xr:uid="{75595233-6ADE-4E0D-A823-4EDC9A3D7ED3}"/>
    <hyperlink ref="I4886" r:id="rId3335" display="Bilder Dropbox" xr:uid="{19B08C06-E16F-4CC6-9D5A-7038615D71C6}"/>
    <hyperlink ref="H4887" r:id="rId3336" display="Länk Webbsida" xr:uid="{E74D2733-19B4-452F-BBB4-6681009926B1}"/>
    <hyperlink ref="I4887" r:id="rId3337" display="Bilder Dropbox" xr:uid="{AB4112A8-A444-46EA-B2CC-1E4023656F4A}"/>
    <hyperlink ref="H4888" r:id="rId3338" display="Länk Webbsida" xr:uid="{098EE133-B029-48B2-BA13-0C263B504E44}"/>
    <hyperlink ref="I4888" r:id="rId3339" display="Bilder Dropbox" xr:uid="{45FC4C4B-9ADE-4C8D-A7BD-B89E8605A242}"/>
    <hyperlink ref="H4889" r:id="rId3340" display="Länk Webbsida" xr:uid="{7C1BED07-A1F1-4F20-B640-DD0B065883E1}"/>
    <hyperlink ref="I4889" r:id="rId3341" display="Bilder Dropbox" xr:uid="{806C5C52-39C4-46E1-BC9F-D45BE3DD4549}"/>
    <hyperlink ref="H4891" r:id="rId3342" display="Länk Webbsida" xr:uid="{F5FBAA94-C5A3-42D4-AC98-C39F3A74FF34}"/>
    <hyperlink ref="I4891" r:id="rId3343" display="Bilder Dropbox" xr:uid="{4A3BF185-7566-4C2A-9D5E-F37B66606B02}"/>
    <hyperlink ref="H4892" r:id="rId3344" display="Länk Webbsida" xr:uid="{E2B40AE5-2837-4166-8062-E2FA9ACFF929}"/>
    <hyperlink ref="I4892" r:id="rId3345" display="Bilder Dropbox" xr:uid="{98E80820-27AC-4A55-B54B-DAB87D154EC4}"/>
    <hyperlink ref="H4893" r:id="rId3346" display="Länk Webbsida" xr:uid="{629FCA4A-049B-40D0-ACCE-6BEC4A25930C}"/>
    <hyperlink ref="I4893" r:id="rId3347" display="Bilder Dropbox" xr:uid="{579C97A0-FFB5-4AF4-A218-B9686CEDA93F}"/>
    <hyperlink ref="H4894" r:id="rId3348" display="Länk Webbsida" xr:uid="{17A07756-1A8C-448B-A9D5-2C42DEB65A11}"/>
    <hyperlink ref="I4894" r:id="rId3349" display="Bilder Dropbox" xr:uid="{C7A774EB-0E2F-4F94-AE72-03093B992ACA}"/>
    <hyperlink ref="H4895" r:id="rId3350" display="Länk Webbsida" xr:uid="{2AA4F2B3-3FE6-4769-83FA-F37307646EE9}"/>
    <hyperlink ref="I4895" r:id="rId3351" display="Bilder Dropbox" xr:uid="{A35DC9CF-7320-4885-BB0D-DEF925342DAD}"/>
    <hyperlink ref="H4896" r:id="rId3352" display="Länk Webbsida" xr:uid="{C15B2D35-96A7-432E-9E1D-B98B7D727A69}"/>
    <hyperlink ref="I4896" r:id="rId3353" display="Bilder Dropbox" xr:uid="{F96D6F18-B48A-4E96-8EF6-3CF07889AFB7}"/>
    <hyperlink ref="H4900" r:id="rId3354" display="Länk Webbsida" xr:uid="{95423011-06FB-4F47-B134-9761D7989543}"/>
    <hyperlink ref="I4900" r:id="rId3355" display="Bilder Dropbox" xr:uid="{65E47B86-3DA5-46E8-9E4F-8997FFC61424}"/>
    <hyperlink ref="H4901" r:id="rId3356" display="Länk Webbsida" xr:uid="{D3DC2CC4-85E6-49A3-9EB7-B90B5CFDCE33}"/>
    <hyperlink ref="I4901" r:id="rId3357" display="Bilder Dropbox" xr:uid="{0908AA52-73C3-4530-854C-D1131E50BAE1}"/>
    <hyperlink ref="H4902" r:id="rId3358" display="Länk Webbsida" xr:uid="{C5EEA9CA-321A-44DF-AF45-91EE7BA3FDB1}"/>
    <hyperlink ref="I4902" r:id="rId3359" display="Bilder Dropbox" xr:uid="{5241079E-62E8-4F39-8DED-784E0A70E1B6}"/>
    <hyperlink ref="H4903" r:id="rId3360" display="Länk Webbsida" xr:uid="{F5B636F8-3A62-4A69-9F2F-22038A70EDAB}"/>
    <hyperlink ref="I4903" r:id="rId3361" display="Bilder Dropbox" xr:uid="{3B9BB727-96F8-4AC1-9EBF-7A52E3DD9E45}"/>
    <hyperlink ref="H4904" r:id="rId3362" display="Länk Webbsida" xr:uid="{6203C5EB-276C-4332-9C71-7F73404D3CD2}"/>
    <hyperlink ref="I4904" r:id="rId3363" display="Bilder Dropbox" xr:uid="{A9B70807-A21E-4382-951F-C03A59930AC4}"/>
    <hyperlink ref="H4905" r:id="rId3364" display="Länk Webbsida" xr:uid="{DF608387-228A-4C8D-AD61-C27B8DA55280}"/>
    <hyperlink ref="I4905" r:id="rId3365" display="Bilder Dropbox" xr:uid="{942F13DD-8391-4EA4-9523-19729DFB93D1}"/>
    <hyperlink ref="H4907" r:id="rId3366" display="Länk Webbsida" xr:uid="{3CBA43BF-76B5-4C2E-A4A4-577580719554}"/>
    <hyperlink ref="I4907" r:id="rId3367" display="Bilder Dropbox" xr:uid="{E88E19D4-7EC8-4275-95E9-6B1250E197F6}"/>
    <hyperlink ref="H4908" r:id="rId3368" display="Länk Webbsida" xr:uid="{B18E9D8C-7C6B-4E5A-9968-7DE992CF7167}"/>
    <hyperlink ref="I4908" r:id="rId3369" display="Bilder Dropbox" xr:uid="{01E6DBB0-7F0B-4815-BFB5-116BAD158B7E}"/>
    <hyperlink ref="H4909" r:id="rId3370" display="Länk Webbsida" xr:uid="{28FDF0CD-835E-42EB-8EB4-3BF7AA11A01D}"/>
    <hyperlink ref="I4909" r:id="rId3371" display="Bilder Dropbox" xr:uid="{493A2C85-2F75-4A2A-B9EE-8B9FAEF5EABC}"/>
    <hyperlink ref="H4910" r:id="rId3372" display="Länk Webbsida" xr:uid="{65A10502-473F-4636-A1A2-7B6BB2BDAC45}"/>
    <hyperlink ref="I4910" r:id="rId3373" display="Bilder Dropbox" xr:uid="{D2301624-BCE2-4B91-8D71-736B8EFF9ABF}"/>
    <hyperlink ref="H4911" r:id="rId3374" display="Länk Webbsida" xr:uid="{9F62227E-AEA7-4543-905A-38DBBEC66319}"/>
    <hyperlink ref="I4911" r:id="rId3375" display="Bilder Dropbox" xr:uid="{23D55A00-78BF-41FD-ABED-731EBBC7CBFF}"/>
    <hyperlink ref="H4912" r:id="rId3376" display="Länk Webbsida" xr:uid="{E8691F72-2144-444E-98B2-B9D35F06CD08}"/>
    <hyperlink ref="I4912" r:id="rId3377" display="Bilder Dropbox" xr:uid="{C8268B4C-83FF-4F9B-8935-74C4AE2803FE}"/>
    <hyperlink ref="H4914" r:id="rId3378" display="Länk Webbsida" xr:uid="{998E5255-85B7-4581-8A80-A605A9269658}"/>
    <hyperlink ref="I4914" r:id="rId3379" display="Bilder Dropbox" xr:uid="{D5552146-34A7-4815-B6F9-83F7181C37BC}"/>
    <hyperlink ref="H4915" r:id="rId3380" display="Länk Webbsida" xr:uid="{D823B5DD-9C5A-41D6-8179-204030C6D968}"/>
    <hyperlink ref="I4915" r:id="rId3381" display="Bilder Dropbox" xr:uid="{8F5E5FB5-FF83-4768-9D08-C1956D31BD32}"/>
    <hyperlink ref="H4916" r:id="rId3382" display="Länk Webbsida" xr:uid="{CA36F090-1206-4B18-9642-D15152776446}"/>
    <hyperlink ref="I4916" r:id="rId3383" display="Bilder Dropbox" xr:uid="{277F9740-0ABF-453D-A82E-A900C19B5E70}"/>
    <hyperlink ref="H4917" r:id="rId3384" display="Länk Webbsida" xr:uid="{2B9B2E3E-5E3E-4A19-9159-A43CDAE8796C}"/>
    <hyperlink ref="I4917" r:id="rId3385" display="Bilder Dropbox" xr:uid="{7428EBF5-34FC-4C26-A1DC-CFADB9997BF1}"/>
    <hyperlink ref="H4918" r:id="rId3386" display="Länk Webbsida" xr:uid="{32532671-6824-4755-A684-80338DDD5892}"/>
    <hyperlink ref="I4918" r:id="rId3387" display="Bilder Dropbox" xr:uid="{17805BAC-F846-4B6C-AD4D-2864B505B537}"/>
    <hyperlink ref="H4919" r:id="rId3388" display="Länk Webbsida" xr:uid="{4A49B628-23EC-45CF-BA3E-95E8EC503CDF}"/>
    <hyperlink ref="I4919" r:id="rId3389" display="Bilder Dropbox" xr:uid="{CC2DAF04-BF7F-4CA0-A371-A19981EF6B58}"/>
    <hyperlink ref="H4921" r:id="rId3390" display="Länk Webbsida" xr:uid="{24BE8747-41C1-4C2D-A853-A2A171FF6038}"/>
    <hyperlink ref="I4921" r:id="rId3391" display="Bilder Dropbox" xr:uid="{D7F7E354-3172-41E7-ACF5-21830245126F}"/>
    <hyperlink ref="H4922" r:id="rId3392" display="Länk Webbsida" xr:uid="{337B1777-C859-4500-9775-32319CE4A66D}"/>
    <hyperlink ref="I4922" r:id="rId3393" display="Bilder Dropbox" xr:uid="{EA31D2D5-7DB5-4B94-A4B4-25B7C020384C}"/>
    <hyperlink ref="H4923" r:id="rId3394" display="Länk Webbsida" xr:uid="{859B08A1-D9E1-4417-9D45-9437EB6C85C9}"/>
    <hyperlink ref="I4923" r:id="rId3395" display="Bilder Dropbox" xr:uid="{82556488-B410-480E-BF96-5468055AE8E5}"/>
    <hyperlink ref="H4924" r:id="rId3396" display="Länk Webbsida" xr:uid="{2DD5C40B-B1FD-4C89-BBFB-C0ECE5A14A2A}"/>
    <hyperlink ref="I4924" r:id="rId3397" display="Bilder Dropbox" xr:uid="{86BC92B5-0752-48A5-B105-8358C438B1F0}"/>
    <hyperlink ref="H4925" r:id="rId3398" display="Länk Webbsida" xr:uid="{D1274B3C-6D87-4079-B0B6-FE7C975CBD44}"/>
    <hyperlink ref="I4925" r:id="rId3399" display="Bilder Dropbox" xr:uid="{1F58B236-C57C-4F1D-A6C0-948D8FD41E35}"/>
    <hyperlink ref="H4926" r:id="rId3400" display="Länk Webbsida" xr:uid="{7D688591-7688-4AD4-B304-A20F534ECCE1}"/>
    <hyperlink ref="I4926" r:id="rId3401" display="Bilder Dropbox" xr:uid="{7AEC87B7-ED48-47D5-B31B-1DC920C85173}"/>
    <hyperlink ref="H4930" r:id="rId3402" display="Länk Webbsida" xr:uid="{1A3ACF8C-48E1-4748-8307-F1AB27CD3C63}"/>
    <hyperlink ref="I4930" r:id="rId3403" display="Bilder Dropbox" xr:uid="{510295DB-3EB8-4E1B-B246-72F3992EE525}"/>
    <hyperlink ref="H4931" r:id="rId3404" display="Länk Webbsida" xr:uid="{9AAF54B1-3928-496B-85C2-F5E9F9CE90E0}"/>
    <hyperlink ref="I4931" r:id="rId3405" display="Bilder Dropbox" xr:uid="{D208F28B-AC64-4DCC-A82A-A0210F3598DF}"/>
    <hyperlink ref="H4932" r:id="rId3406" display="Länk Webbsida" xr:uid="{16E2F32A-C18C-4B10-8C2B-5A02A27BD9FC}"/>
    <hyperlink ref="I4932" r:id="rId3407" display="Bilder Dropbox" xr:uid="{FBCFFD09-5271-46AB-9D8D-E5D6DDEC6113}"/>
    <hyperlink ref="H4933" r:id="rId3408" display="Länk Webbsida" xr:uid="{0B459917-3337-4AB5-B556-DB14A583141A}"/>
    <hyperlink ref="I4933" r:id="rId3409" display="Bilder Dropbox" xr:uid="{02532A31-5400-4EA2-93D9-DC18E8118750}"/>
    <hyperlink ref="H4934" r:id="rId3410" display="Länk Webbsida" xr:uid="{34598D99-3529-46CA-853B-1AB712CAE614}"/>
    <hyperlink ref="I4934" r:id="rId3411" display="Bilder Dropbox" xr:uid="{BF66879E-DD09-4DA0-8611-9612DC0CE759}"/>
    <hyperlink ref="H4935" r:id="rId3412" display="Länk Webbsida" xr:uid="{098CEEBA-CDAA-43A2-B870-6F77C78C402C}"/>
    <hyperlink ref="I4935" r:id="rId3413" display="Bilder Dropbox" xr:uid="{4812F69E-6C61-4C0F-AF8C-537BFAD2C345}"/>
    <hyperlink ref="H4937" r:id="rId3414" display="Länk Webbsida" xr:uid="{E573CB6A-E095-457E-B73A-FA215889F929}"/>
    <hyperlink ref="I4937" r:id="rId3415" display="Bilder Dropbox" xr:uid="{9A54C19E-E6B6-4124-B4ED-AD860150C1D5}"/>
    <hyperlink ref="H4938" r:id="rId3416" display="Länk Webbsida" xr:uid="{E05780A5-4B53-4BA5-A826-9CDC8B554D64}"/>
    <hyperlink ref="I4938" r:id="rId3417" display="Bilder Dropbox" xr:uid="{626E75BD-7475-49F0-A7F1-9D6804032981}"/>
    <hyperlink ref="H4939" r:id="rId3418" display="Länk Webbsida" xr:uid="{7DEF5765-2610-465E-B14E-80C6C5C6B42C}"/>
    <hyperlink ref="I4939" r:id="rId3419" display="Bilder Dropbox" xr:uid="{076335BE-4747-48B8-9B92-157C6B25B50F}"/>
    <hyperlink ref="H4940" r:id="rId3420" display="Länk Webbsida" xr:uid="{F4B70260-0225-488E-9BD5-CEB8FCFCBD3F}"/>
    <hyperlink ref="I4940" r:id="rId3421" display="Bilder Dropbox" xr:uid="{D9DA9361-6A23-448C-A501-AD6C07BDB19C}"/>
    <hyperlink ref="H4941" r:id="rId3422" display="Länk Webbsida" xr:uid="{63EDD81D-4D8C-4E55-9199-2E7F96F6B0EE}"/>
    <hyperlink ref="I4941" r:id="rId3423" display="Bilder Dropbox" xr:uid="{4C95CA1F-848F-46C8-8FF8-1A173FA564CB}"/>
    <hyperlink ref="H4942" r:id="rId3424" display="Länk Webbsida" xr:uid="{D58B4B25-FCC8-4F7D-BAFD-B7E2E9F29F81}"/>
    <hyperlink ref="I4942" r:id="rId3425" display="Bilder Dropbox" xr:uid="{AEFC57F4-E375-4FAD-BD2D-A6DB41E97D8B}"/>
    <hyperlink ref="H4944" r:id="rId3426" display="Länk Webbsida" xr:uid="{3401B2B9-278E-4CD4-A62D-078D14E9A9D6}"/>
    <hyperlink ref="I4944" r:id="rId3427" display="Bilder Dropbox" xr:uid="{859A4F3B-141B-444C-BAD8-776215F8DBA4}"/>
    <hyperlink ref="H4945" r:id="rId3428" display="Länk Webbsida" xr:uid="{69D6C183-E1CC-4CD5-9180-F9D399E367FE}"/>
    <hyperlink ref="I4945" r:id="rId3429" display="Bilder Dropbox" xr:uid="{8FACAB58-E3F0-4EF3-9558-4EF38A029059}"/>
    <hyperlink ref="H4946" r:id="rId3430" display="Länk Webbsida" xr:uid="{B44AB14E-B989-4015-A52D-28736DC6789A}"/>
    <hyperlink ref="I4946" r:id="rId3431" display="Bilder Dropbox" xr:uid="{08977A9C-7EE0-4F7E-8862-882773598EA4}"/>
    <hyperlink ref="H4947" r:id="rId3432" display="Länk Webbsida" xr:uid="{3849A5C8-334C-4BD5-A509-D88850ABC6AF}"/>
    <hyperlink ref="I4947" r:id="rId3433" display="Bilder Dropbox" xr:uid="{49A500B2-06DC-444F-9FF6-0CFE841FA311}"/>
    <hyperlink ref="H4948" r:id="rId3434" display="Länk Webbsida" xr:uid="{68D456D3-C1E0-483F-B36E-5063352024DF}"/>
    <hyperlink ref="I4948" r:id="rId3435" display="Bilder Dropbox" xr:uid="{39B55B4F-60E6-4272-B7A2-616111499284}"/>
    <hyperlink ref="H4949" r:id="rId3436" display="Länk Webbsida" xr:uid="{DB898F16-925B-4CDD-91BA-DDFFFDA9EDD6}"/>
    <hyperlink ref="I4949" r:id="rId3437" display="Bilder Dropbox" xr:uid="{91F10E59-F887-4A8B-A5FE-C2249DFCD4F5}"/>
    <hyperlink ref="H4951" r:id="rId3438" display="Länk Webbsida" xr:uid="{9CF3A216-2928-4B5F-9FAA-F6F531811682}"/>
    <hyperlink ref="I4951" r:id="rId3439" display="Bilder Dropbox" xr:uid="{774671DA-EC56-4A2B-BA42-68525E67F2F3}"/>
    <hyperlink ref="H4952" r:id="rId3440" display="Länk Webbsida" xr:uid="{F4EC5680-60BE-4E5B-89FB-EAFBCB175A66}"/>
    <hyperlink ref="I4952" r:id="rId3441" display="Bilder Dropbox" xr:uid="{B89AA0C0-8E99-44D7-80FB-12B380AAEE69}"/>
    <hyperlink ref="H4953" r:id="rId3442" display="Länk Webbsida" xr:uid="{52CEDEC6-C4A3-4B12-8B9F-D558F518BDBC}"/>
    <hyperlink ref="I4953" r:id="rId3443" display="Bilder Dropbox" xr:uid="{F491A578-C24A-470F-989E-41624F6FD50A}"/>
    <hyperlink ref="H4954" r:id="rId3444" display="Länk Webbsida" xr:uid="{8F4C368A-E3E3-4388-913E-CA04307EDD4B}"/>
    <hyperlink ref="I4954" r:id="rId3445" display="Bilder Dropbox" xr:uid="{CDA0DC9C-1781-4640-BF65-591918E4D93C}"/>
    <hyperlink ref="H4955" r:id="rId3446" display="Länk Webbsida" xr:uid="{5D400D63-35D2-48F1-818B-C510FD83DA67}"/>
    <hyperlink ref="I4955" r:id="rId3447" display="Bilder Dropbox" xr:uid="{B48D2BD1-4DDA-4357-BDBA-45F1FCE4D3EE}"/>
    <hyperlink ref="H4956" r:id="rId3448" display="Länk Webbsida" xr:uid="{0BBB3038-302E-4030-A57A-9FCDF2E4E360}"/>
    <hyperlink ref="I4956" r:id="rId3449" display="Bilder Dropbox" xr:uid="{82DAFB33-9A63-4E17-97A7-EDA8C384A941}"/>
    <hyperlink ref="H4960" r:id="rId3450" display="Länk Webbsida" xr:uid="{A4543524-29B7-45C1-BDE6-E6A0DC4C0277}"/>
    <hyperlink ref="I4960" r:id="rId3451" display="Bilder Dropbox" xr:uid="{4F27A488-207A-44D5-A811-FF0B80D8E791}"/>
    <hyperlink ref="H4961" r:id="rId3452" display="Länk Webbsida" xr:uid="{AB64DE03-3CDE-4FFF-86BA-D131DD91607F}"/>
    <hyperlink ref="I4961" r:id="rId3453" display="Bilder Dropbox" xr:uid="{8ED0038E-617E-4C4C-B4C8-3F41AE8DB926}"/>
    <hyperlink ref="H4962" r:id="rId3454" display="Länk Webbsida" xr:uid="{33EC98D1-9222-4CAE-8ACB-94C09C394F6E}"/>
    <hyperlink ref="I4962" r:id="rId3455" display="Bilder Dropbox" xr:uid="{0D6BDC1F-D020-48E0-A9A6-AD9613E53D72}"/>
    <hyperlink ref="H4963" r:id="rId3456" display="Länk Webbsida" xr:uid="{B787DB14-12A9-4B22-8822-CD3F6D163932}"/>
    <hyperlink ref="I4963" r:id="rId3457" display="Bilder Dropbox" xr:uid="{93A3D962-56A2-4ABC-9BD1-8CAD516BFFD1}"/>
    <hyperlink ref="H4964" r:id="rId3458" display="Länk Webbsida" xr:uid="{BF72F16E-0939-4693-9948-C44973D80BF7}"/>
    <hyperlink ref="I4964" r:id="rId3459" display="Bilder Dropbox" xr:uid="{22AA3EBE-3F28-4749-A9CE-9489B7556A8A}"/>
    <hyperlink ref="H4965" r:id="rId3460" display="Länk Webbsida" xr:uid="{4482042D-7944-4649-A434-176200821270}"/>
    <hyperlink ref="I4965" r:id="rId3461" display="Bilder Dropbox" xr:uid="{2DB61510-CB69-4EAA-BF8B-822350A64BED}"/>
    <hyperlink ref="H4967" r:id="rId3462" display="Länk Webbsida" xr:uid="{B056A276-5E02-4CCB-A738-D7FE57EDE5E1}"/>
    <hyperlink ref="I4967" r:id="rId3463" display="Bilder Dropbox" xr:uid="{0F6BB36F-2FF3-4141-B9FE-F2E877B3E338}"/>
    <hyperlink ref="H4968" r:id="rId3464" display="Länk Webbsida" xr:uid="{37ED30CD-BE9E-4B1E-9737-9005D148EBE0}"/>
    <hyperlink ref="I4968" r:id="rId3465" display="Bilder Dropbox" xr:uid="{CA210130-0ED1-41E7-8F6E-6608335DD442}"/>
    <hyperlink ref="H4969" r:id="rId3466" display="Länk Webbsida" xr:uid="{BC81DE08-0170-48CA-97FA-145ED3E65965}"/>
    <hyperlink ref="I4969" r:id="rId3467" display="Bilder Dropbox" xr:uid="{31EC9E42-7013-4F1C-849D-1FAFF631E0D7}"/>
    <hyperlink ref="H4970" r:id="rId3468" display="Länk Webbsida" xr:uid="{E578A3CB-B9C5-46A7-9D3A-D0E16FA70576}"/>
    <hyperlink ref="I4970" r:id="rId3469" display="Bilder Dropbox" xr:uid="{928B8724-1644-4973-81D1-B8265E7C7CC6}"/>
    <hyperlink ref="H4971" r:id="rId3470" display="Länk Webbsida" xr:uid="{9152A086-CA74-485F-B33C-D81EE5076297}"/>
    <hyperlink ref="I4971" r:id="rId3471" display="Bilder Dropbox" xr:uid="{149FF3B0-393D-45A5-A0C5-E1AFE968BAFA}"/>
    <hyperlink ref="H4972" r:id="rId3472" display="Länk Webbsida" xr:uid="{D66487A5-30A6-410A-97E8-4200CE2FF86D}"/>
    <hyperlink ref="I4972" r:id="rId3473" display="Bilder Dropbox" xr:uid="{870B5C06-6259-49EA-920A-888204A20061}"/>
    <hyperlink ref="H4974" r:id="rId3474" display="Länk Webbsida" xr:uid="{E1E05C3F-9F00-4A15-963E-E8338DC2A5D7}"/>
    <hyperlink ref="I4974" r:id="rId3475" display="Bilder Dropbox" xr:uid="{80230EA9-1983-4B4B-A9E2-58FB8C86C6CA}"/>
    <hyperlink ref="H4975" r:id="rId3476" display="Länk Webbsida" xr:uid="{A46911BC-A92D-49C1-ACCF-FF12E925F0D7}"/>
    <hyperlink ref="I4975" r:id="rId3477" display="Bilder Dropbox" xr:uid="{4B099394-E092-4540-8B0C-14B4C10EF56E}"/>
    <hyperlink ref="H4976" r:id="rId3478" display="Länk Webbsida" xr:uid="{A8F898F1-15F3-4C7B-981A-8587A9BD0A29}"/>
    <hyperlink ref="I4976" r:id="rId3479" display="Bilder Dropbox" xr:uid="{AD5C3952-4761-457E-AB8F-F5BF0410C6B7}"/>
    <hyperlink ref="H4977" r:id="rId3480" display="Länk Webbsida" xr:uid="{6D13A993-AC3B-4D63-92C8-06E555EE2E64}"/>
    <hyperlink ref="I4977" r:id="rId3481" display="Bilder Dropbox" xr:uid="{94C5ACBE-80B9-42A7-8BCF-2CC6100E00FB}"/>
    <hyperlink ref="H4978" r:id="rId3482" display="Länk Webbsida" xr:uid="{A5E6CE2C-62C8-44C8-9A85-86825DA38A6A}"/>
    <hyperlink ref="I4978" r:id="rId3483" display="Bilder Dropbox" xr:uid="{066F0E3B-B5B3-482E-805E-768F60CE88DE}"/>
    <hyperlink ref="H4979" r:id="rId3484" display="Länk Webbsida" xr:uid="{49C156E3-9B55-43ED-A613-D1AB090D993C}"/>
    <hyperlink ref="I4979" r:id="rId3485" display="Bilder Dropbox" xr:uid="{E3FAE24F-BF3B-47B8-BCE5-1D429356704F}"/>
    <hyperlink ref="H4981" r:id="rId3486" display="Länk Webbsida" xr:uid="{86D86256-264A-4881-BEF9-299F09C8184D}"/>
    <hyperlink ref="I4981" r:id="rId3487" display="Bilder Dropbox" xr:uid="{2F0A40EC-D863-491C-9CC5-FB395B743244}"/>
    <hyperlink ref="H4982" r:id="rId3488" display="Länk Webbsida" xr:uid="{54561A52-D81A-4CD1-97C9-90FD52AF0546}"/>
    <hyperlink ref="I4982" r:id="rId3489" display="Bilder Dropbox" xr:uid="{C92C6223-7412-4A85-99D4-71FB4247713C}"/>
    <hyperlink ref="H4983" r:id="rId3490" display="Länk Webbsida" xr:uid="{AEF0DBD3-4C9D-431C-8528-26DAD7703851}"/>
    <hyperlink ref="I4983" r:id="rId3491" display="Bilder Dropbox" xr:uid="{0432A117-8AD0-417D-A703-300D6A03A262}"/>
    <hyperlink ref="H4984" r:id="rId3492" display="Länk Webbsida" xr:uid="{88E5A4B6-0C75-4A93-9858-26F9858F14C5}"/>
    <hyperlink ref="I4984" r:id="rId3493" display="Bilder Dropbox" xr:uid="{27C19F0F-AFA0-41D9-8A2F-F85D41B001E7}"/>
    <hyperlink ref="H4985" r:id="rId3494" display="Länk Webbsida" xr:uid="{1CB3D055-5E55-4D7F-B8E2-20F3B6933893}"/>
    <hyperlink ref="I4985" r:id="rId3495" display="Bilder Dropbox" xr:uid="{04F95B07-5FE0-4186-A574-A395B94FC3BA}"/>
    <hyperlink ref="H4986" r:id="rId3496" display="Länk Webbsida" xr:uid="{414053BF-8224-4011-8976-CC9CF3E38F4D}"/>
    <hyperlink ref="I4986" r:id="rId3497" display="Bilder Dropbox" xr:uid="{12DB5C3B-3E4C-4622-A5CF-6848B95D76C9}"/>
    <hyperlink ref="H4990" r:id="rId3498" display="Länk Webbsida" xr:uid="{20CD3C5F-7D8C-44DF-9DF1-C303D6B261C7}"/>
    <hyperlink ref="I4990" r:id="rId3499" display="Bilder Dropbox" xr:uid="{04329393-2C47-4AB7-808E-944FBBC26E1C}"/>
    <hyperlink ref="H4991" r:id="rId3500" display="Länk Webbsida" xr:uid="{D9E11D8A-E9E5-4334-A904-5BC1F4E74D4F}"/>
    <hyperlink ref="I4991" r:id="rId3501" display="Bilder Dropbox" xr:uid="{DB321169-13AA-46B3-B7C2-5C3A82648B97}"/>
    <hyperlink ref="H4992" r:id="rId3502" display="Länk Webbsida" xr:uid="{33E7DAF5-392C-4523-AA64-97603EB79529}"/>
    <hyperlink ref="I4992" r:id="rId3503" display="Bilder Dropbox" xr:uid="{4F057F66-CE3D-4258-B91F-CDDD89864002}"/>
    <hyperlink ref="H4993" r:id="rId3504" display="Länk Webbsida" xr:uid="{12378891-0E31-4DB3-A684-9F722DD776A2}"/>
    <hyperlink ref="I4993" r:id="rId3505" display="Bilder Dropbox" xr:uid="{7FE28C45-2F21-41BB-8A61-835355F81963}"/>
    <hyperlink ref="H4994" r:id="rId3506" display="Länk Webbsida" xr:uid="{ED1D2AB3-EC2B-4E39-9EF0-E145E1283943}"/>
    <hyperlink ref="I4994" r:id="rId3507" display="Bilder Dropbox" xr:uid="{ACD3F427-6A8F-458A-934F-F526344916E7}"/>
    <hyperlink ref="H4995" r:id="rId3508" display="Länk Webbsida" xr:uid="{D15DC0E6-A074-4AF6-89CE-F75009CCC1B7}"/>
    <hyperlink ref="I4995" r:id="rId3509" display="Bilder Dropbox" xr:uid="{58D2C390-F108-43C6-AB28-2035C6DB26E4}"/>
    <hyperlink ref="H4997" r:id="rId3510" display="Länk Webbsida" xr:uid="{26F07906-CF79-48A7-9FF0-77D6344041AF}"/>
    <hyperlink ref="I4997" r:id="rId3511" display="Bilder Dropbox" xr:uid="{675FE976-E505-4D98-80FB-454E8D21C15B}"/>
    <hyperlink ref="H4998" r:id="rId3512" display="Länk Webbsida" xr:uid="{8B90AF67-08D1-4507-937F-EE6FA7A605B6}"/>
    <hyperlink ref="I4998" r:id="rId3513" display="Bilder Dropbox" xr:uid="{CB59D921-6A3C-4CB4-B7F2-FBE55A5ED3E3}"/>
    <hyperlink ref="H4999" r:id="rId3514" display="Länk Webbsida" xr:uid="{D08F3E75-1AFD-49F5-B59D-8026965F3DB9}"/>
    <hyperlink ref="I4999" r:id="rId3515" display="Bilder Dropbox" xr:uid="{64F34DB6-974B-4D29-985F-5287904F1638}"/>
    <hyperlink ref="H5000" r:id="rId3516" display="Länk Webbsida" xr:uid="{A29C42B4-013D-40B8-9DA1-F94CB13E7424}"/>
    <hyperlink ref="I5000" r:id="rId3517" display="Bilder Dropbox" xr:uid="{F53C3EE7-9C73-4A2C-BC29-2320EE4D7F6E}"/>
    <hyperlink ref="H5001" r:id="rId3518" display="Länk Webbsida" xr:uid="{FDEADC06-9AE7-4CF8-B347-A0496D30F502}"/>
    <hyperlink ref="I5001" r:id="rId3519" display="Bilder Dropbox" xr:uid="{39172E4A-8795-4E6E-9CF4-EE373B11E1E9}"/>
    <hyperlink ref="H5002" r:id="rId3520" display="Länk Webbsida" xr:uid="{23CB6F3B-16F1-4FFC-9C61-50D80F0898FA}"/>
    <hyperlink ref="I5002" r:id="rId3521" display="Bilder Dropbox" xr:uid="{70048DE4-39DB-4E50-9A85-0F8258F9F108}"/>
    <hyperlink ref="H5004" r:id="rId3522" display="Länk Webbsida" xr:uid="{E0A09D24-0363-4ADA-A7AB-4DCDF7E81DAE}"/>
    <hyperlink ref="I5004" r:id="rId3523" display="Bilder Dropbox" xr:uid="{1C1A809C-60C0-43B9-A67D-1202F749EC4D}"/>
    <hyperlink ref="H5005" r:id="rId3524" display="Länk Webbsida" xr:uid="{FCDF700C-73AB-4A76-8ACF-E46D911F1BFF}"/>
    <hyperlink ref="I5005" r:id="rId3525" display="Bilder Dropbox" xr:uid="{66CDA921-6EF6-4C24-9F40-81D525BED4B1}"/>
    <hyperlink ref="H5006" r:id="rId3526" display="Länk Webbsida" xr:uid="{FC970AC2-8043-4C73-AD5B-00712444279D}"/>
    <hyperlink ref="I5006" r:id="rId3527" display="Bilder Dropbox" xr:uid="{E3C0BC23-55A1-44A0-801F-589952C50F3C}"/>
    <hyperlink ref="H5007" r:id="rId3528" display="Länk Webbsida" xr:uid="{1D996632-C863-43F6-B686-2CEE1E7357DB}"/>
    <hyperlink ref="I5007" r:id="rId3529" display="Bilder Dropbox" xr:uid="{CB62CC06-EA0F-4E0B-9216-AA731AB162BA}"/>
    <hyperlink ref="H5008" r:id="rId3530" display="Länk Webbsida" xr:uid="{7CF0D7CA-D70F-47E0-9033-B14CDEA28744}"/>
    <hyperlink ref="I5008" r:id="rId3531" display="Bilder Dropbox" xr:uid="{9430706A-AF58-4B07-BB37-973D98769D4A}"/>
    <hyperlink ref="H5009" r:id="rId3532" display="Länk Webbsida" xr:uid="{9567D295-FB17-468F-8A4E-BA4C01860C0F}"/>
    <hyperlink ref="I5009" r:id="rId3533" display="Bilder Dropbox" xr:uid="{99CFAF46-9EA9-4504-A673-68BB1FF14510}"/>
    <hyperlink ref="H5011" r:id="rId3534" display="Länk Webbsida" xr:uid="{E174A913-D737-474F-9D6D-97BF231F9232}"/>
    <hyperlink ref="I5011" r:id="rId3535" display="Bilder Dropbox" xr:uid="{A0AC698F-EEA7-4BC7-B749-C2D8283D5FDD}"/>
    <hyperlink ref="H5012" r:id="rId3536" display="Länk Webbsida" xr:uid="{C03B9901-70A0-4C21-9703-582CC3952D56}"/>
    <hyperlink ref="I5012" r:id="rId3537" display="Bilder Dropbox" xr:uid="{5E356BDD-C4BD-49A4-A119-5642F3CFC0C6}"/>
    <hyperlink ref="H5013" r:id="rId3538" display="Länk Webbsida" xr:uid="{DF31FD7E-DA19-4672-B1D3-9F099FAFEF95}"/>
    <hyperlink ref="I5013" r:id="rId3539" display="Bilder Dropbox" xr:uid="{2B318D54-1534-4492-85C3-A0374B6DDD5A}"/>
    <hyperlink ref="H5014" r:id="rId3540" display="Länk Webbsida" xr:uid="{92E21532-3219-4C86-8FE5-A19B37CC9F2D}"/>
    <hyperlink ref="I5014" r:id="rId3541" display="Bilder Dropbox" xr:uid="{F82CBEA6-56BD-46E4-BE6E-4DFF1D88C87D}"/>
    <hyperlink ref="H5015" r:id="rId3542" display="Länk Webbsida" xr:uid="{2553113D-2A40-4C7C-92E7-7C919D03E1F0}"/>
    <hyperlink ref="I5015" r:id="rId3543" display="Bilder Dropbox" xr:uid="{0CC2A524-B3C0-4531-8D7B-7C7F2D1C35B0}"/>
    <hyperlink ref="H5016" r:id="rId3544" display="Länk Webbsida" xr:uid="{6B197F06-D052-4616-80BC-6180AFD7E590}"/>
    <hyperlink ref="I5016" r:id="rId3545" display="Bilder Dropbox" xr:uid="{8B6AECA4-523B-4967-AF67-23AB5DE13780}"/>
    <hyperlink ref="H5080" r:id="rId3546" display="Länk Webbsida" xr:uid="{009A61F3-7A9F-44D6-A2BE-9E92A08F7F84}"/>
    <hyperlink ref="I5080" r:id="rId3547" display="Bilder Dropbox" xr:uid="{E3E27886-DF1A-44D4-A975-5692AAA845E0}"/>
    <hyperlink ref="H5081" r:id="rId3548" display="Länk Webbsida" xr:uid="{1090B695-5358-48D2-B7B3-F14DD1535F23}"/>
    <hyperlink ref="I5081" r:id="rId3549" display="Bilder Dropbox" xr:uid="{979B0F20-DD9C-4328-96EC-7D62A00E9631}"/>
    <hyperlink ref="H5082" r:id="rId3550" display="Länk Webbsida" xr:uid="{68D26D49-0C94-437F-B9F4-D2795BE5AC44}"/>
    <hyperlink ref="I5082" r:id="rId3551" display="Bilder Dropbox" xr:uid="{1F046EAF-EC47-4D62-BB7D-817C2A741849}"/>
    <hyperlink ref="H5083" r:id="rId3552" display="Länk Webbsida" xr:uid="{FFB2D4C5-FE75-4E66-B149-FE3EAD9D7E4D}"/>
    <hyperlink ref="I5083" r:id="rId3553" display="Bilder Dropbox" xr:uid="{29D33AF1-BF3E-4D6F-A38A-E09248771C38}"/>
    <hyperlink ref="H5084" r:id="rId3554" display="Länk Webbsida" xr:uid="{F2E475CF-6B9B-437C-864C-11D089B07AF9}"/>
    <hyperlink ref="I5084" r:id="rId3555" display="Bilder Dropbox" xr:uid="{126158AB-2E8A-46C5-A786-2655C77B2AF1}"/>
    <hyperlink ref="H5085" r:id="rId3556" display="Länk Webbsida" xr:uid="{656A508D-48A3-4A23-AEE4-7B587554867E}"/>
    <hyperlink ref="I5085" r:id="rId3557" display="Bilder Dropbox" xr:uid="{1C5AEB5C-E4C6-4FD8-BFB4-605A26EAF6C6}"/>
    <hyperlink ref="H5087" r:id="rId3558" display="Länk Webbsida" xr:uid="{72535536-8097-4A8C-9AE5-75CC5CFC4D87}"/>
    <hyperlink ref="I5087" r:id="rId3559" display="Bilder Dropbox" xr:uid="{2F8C9FC3-E869-4603-959A-AFA5F3DB6684}"/>
    <hyperlink ref="H5088" r:id="rId3560" display="Länk Webbsida" xr:uid="{6C6D198E-771D-4174-BDA9-58184343459F}"/>
    <hyperlink ref="I5088" r:id="rId3561" display="Bilder Dropbox" xr:uid="{62C3072D-1026-4C21-89EC-7DF79ED87498}"/>
    <hyperlink ref="H5089" r:id="rId3562" display="Länk Webbsida" xr:uid="{772D918B-936B-4135-BFB0-267269A67D07}"/>
    <hyperlink ref="I5089" r:id="rId3563" display="Bilder Dropbox" xr:uid="{788717B6-8C41-4FFD-93A1-A6DF3BAF8DA6}"/>
    <hyperlink ref="H5090" r:id="rId3564" display="Länk Webbsida" xr:uid="{7946B9AE-A877-4AA8-85C7-C72970BC4847}"/>
    <hyperlink ref="I5090" r:id="rId3565" display="Bilder Dropbox" xr:uid="{8691E2B0-51B6-48A4-AC38-1601633EBF04}"/>
    <hyperlink ref="H5091" r:id="rId3566" display="Länk Webbsida" xr:uid="{BB723D23-A87E-4178-AF25-E28C96E17158}"/>
    <hyperlink ref="I5091" r:id="rId3567" display="Bilder Dropbox" xr:uid="{4C4CE337-8500-4B7E-9395-E569353FFC0A}"/>
    <hyperlink ref="H5092" r:id="rId3568" display="Länk Webbsida" xr:uid="{54AD23D0-83AB-4703-9845-9D7DB94F9A41}"/>
    <hyperlink ref="I5092" r:id="rId3569" display="Bilder Dropbox" xr:uid="{9C1A66F0-27DE-48D6-94FA-2812A2078671}"/>
    <hyperlink ref="H5094" r:id="rId3570" display="Länk Webbsida" xr:uid="{753A6599-6514-4236-A362-92849C5FBAB4}"/>
    <hyperlink ref="I5094" r:id="rId3571" display="Bilder Dropbox" xr:uid="{32FF010B-5629-44F0-A041-9F2D451E5A5E}"/>
    <hyperlink ref="H5095" r:id="rId3572" display="Länk Webbsida" xr:uid="{18BFF577-2A2C-40C3-9A79-B5635B0B991D}"/>
    <hyperlink ref="I5095" r:id="rId3573" display="Bilder Dropbox" xr:uid="{7B3D1405-4D84-45AB-ABF8-9761F9EA60BB}"/>
    <hyperlink ref="H5096" r:id="rId3574" display="Länk Webbsida" xr:uid="{73DFD40D-E0B5-42C9-94DD-C14B9340FCA9}"/>
    <hyperlink ref="I5096" r:id="rId3575" display="Bilder Dropbox" xr:uid="{75D559B9-182B-473C-8DC9-8F5574FBC9E9}"/>
    <hyperlink ref="H5097" r:id="rId3576" display="Länk Webbsida" xr:uid="{F6B2445B-32D0-4E85-95DF-A6E55DCBECC2}"/>
    <hyperlink ref="I5097" r:id="rId3577" display="Bilder Dropbox" xr:uid="{25B653E2-55CC-4922-8219-E5E2EFA087BB}"/>
    <hyperlink ref="H5098" r:id="rId3578" display="Länk Webbsida" xr:uid="{7935DC48-9B98-4147-A11D-D31CEF75DCCA}"/>
    <hyperlink ref="I5098" r:id="rId3579" display="Bilder Dropbox" xr:uid="{590A4837-46A9-4789-99F1-7BD23696FA74}"/>
    <hyperlink ref="H5099" r:id="rId3580" display="Länk Webbsida" xr:uid="{1711873D-B1CB-4238-B053-079D83FFA679}"/>
    <hyperlink ref="I5099" r:id="rId3581" display="Bilder Dropbox" xr:uid="{B22CA764-2989-400D-9CFF-EAF3705BAD34}"/>
    <hyperlink ref="H5101" r:id="rId3582" display="Länk Webbsida" xr:uid="{466041FC-40E6-4231-8DE7-F7F0DE8831E8}"/>
    <hyperlink ref="I5101" r:id="rId3583" display="Bilder Dropbox" xr:uid="{0F4C8979-59ED-4471-AFA2-51AA32ADD8EA}"/>
    <hyperlink ref="H5102" r:id="rId3584" display="Länk Webbsida" xr:uid="{31CE1293-CDA5-477E-9B6C-5F036200FDB3}"/>
    <hyperlink ref="I5102" r:id="rId3585" display="Bilder Dropbox" xr:uid="{1067EAED-AAB7-4E42-A136-607BB4EDE023}"/>
    <hyperlink ref="H5103" r:id="rId3586" display="Länk Webbsida" xr:uid="{069E59B7-6EFA-4245-ADE7-A94EE4DF5A45}"/>
    <hyperlink ref="I5103" r:id="rId3587" display="Bilder Dropbox" xr:uid="{0369C324-C816-469F-B5D2-02EEBE90E7C7}"/>
    <hyperlink ref="H5104" r:id="rId3588" display="Länk Webbsida" xr:uid="{4FE68242-48E9-4D43-B259-B6E87ACFCDC2}"/>
    <hyperlink ref="I5104" r:id="rId3589" display="Bilder Dropbox" xr:uid="{382F87A3-56A9-43C2-8F3F-AE2574B2A7A0}"/>
    <hyperlink ref="H5105" r:id="rId3590" display="Länk Webbsida" xr:uid="{FD8D6C08-833D-4A23-AAC0-F4DE061018A9}"/>
    <hyperlink ref="I5105" r:id="rId3591" display="Bilder Dropbox" xr:uid="{B9F61E4B-D636-40D4-A28B-8BD385998239}"/>
    <hyperlink ref="H5106" r:id="rId3592" display="Länk Webbsida" xr:uid="{D11622AB-B4CE-4688-928A-2CE1D6CC608F}"/>
    <hyperlink ref="I5106" r:id="rId3593" display="Bilder Dropbox" xr:uid="{A03E3AA9-5DE1-46CC-91B0-2E6956137C76}"/>
    <hyperlink ref="H5110" r:id="rId3594" display="Länk Webbsida" xr:uid="{52761ACC-8338-480D-861D-B2DF63FFEB8F}"/>
    <hyperlink ref="I5110" r:id="rId3595" display="Bilder Dropbox" xr:uid="{00B5E13E-C1DB-43D2-88BB-E05764D10C5A}"/>
    <hyperlink ref="H5111" r:id="rId3596" display="Länk Webbsida" xr:uid="{405918B3-A081-4FFB-ACD2-475CF28D0797}"/>
    <hyperlink ref="I5111" r:id="rId3597" display="Bilder Dropbox" xr:uid="{BFD36457-BA92-4DDD-A875-F14C43599213}"/>
    <hyperlink ref="H5112" r:id="rId3598" display="Länk Webbsida" xr:uid="{5F301593-77F1-49B1-A37E-F31D68E6FCEC}"/>
    <hyperlink ref="I5112" r:id="rId3599" display="Bilder Dropbox" xr:uid="{EA0B512B-6102-4921-A3AE-F9297B9182DB}"/>
    <hyperlink ref="H5113" r:id="rId3600" display="Länk Webbsida" xr:uid="{320A6956-3333-4C8B-9F42-C71FDDF3D64C}"/>
    <hyperlink ref="I5113" r:id="rId3601" display="Bilder Dropbox" xr:uid="{3155A851-1A1E-4E3D-90E2-4E6D20DBC97F}"/>
    <hyperlink ref="H5114" r:id="rId3602" display="Länk Webbsida" xr:uid="{D9D1BBC7-A1B5-4931-8256-71541B9E5119}"/>
    <hyperlink ref="I5114" r:id="rId3603" display="Bilder Dropbox" xr:uid="{21AC8C58-AFC0-4713-B241-4A68E24B6C5D}"/>
    <hyperlink ref="H5115" r:id="rId3604" display="Länk Webbsida" xr:uid="{E2085DAA-4113-4577-B4AC-4A17C5B4A6CC}"/>
    <hyperlink ref="I5115" r:id="rId3605" display="Bilder Dropbox" xr:uid="{432942E9-F6BF-461C-A3B9-9AC6BF976D8C}"/>
    <hyperlink ref="H5117" r:id="rId3606" display="Länk Webbsida" xr:uid="{82A09E9F-6631-4329-A114-67B45937AD58}"/>
    <hyperlink ref="I5117" r:id="rId3607" display="Bilder Dropbox" xr:uid="{C0793670-2487-4488-9AE7-65957D3907B5}"/>
    <hyperlink ref="H5118" r:id="rId3608" display="Länk Webbsida" xr:uid="{ED86C326-6EF8-4C51-8215-B8D00F087BDD}"/>
    <hyperlink ref="I5118" r:id="rId3609" display="Bilder Dropbox" xr:uid="{97E22C82-2199-4E1E-AAE3-F0B7FB17C3BC}"/>
    <hyperlink ref="H5119" r:id="rId3610" display="Länk Webbsida" xr:uid="{F68FF2A6-57E3-428E-A5E4-A170D21AB4DA}"/>
    <hyperlink ref="I5119" r:id="rId3611" display="Bilder Dropbox" xr:uid="{F0E8FECB-D93C-41B3-A6C8-CD62930D2328}"/>
    <hyperlink ref="H5120" r:id="rId3612" display="Länk Webbsida" xr:uid="{11F1A9ED-A58B-4DBC-8485-BA53910B2096}"/>
    <hyperlink ref="I5120" r:id="rId3613" display="Bilder Dropbox" xr:uid="{A172D682-0587-4A38-B8EA-122888DB0E55}"/>
    <hyperlink ref="H5121" r:id="rId3614" display="Länk Webbsida" xr:uid="{F5160A02-9486-49BD-8B83-D841F5E35FCF}"/>
    <hyperlink ref="I5121" r:id="rId3615" display="Bilder Dropbox" xr:uid="{75117946-B8FB-432A-826B-E60A6A9DF80A}"/>
    <hyperlink ref="H5122" r:id="rId3616" display="Länk Webbsida" xr:uid="{3933D2F1-55EB-43EC-A913-E5762F0847F8}"/>
    <hyperlink ref="I5122" r:id="rId3617" display="Bilder Dropbox" xr:uid="{4C1FEDE1-B730-419D-B2F3-2669ACD170B4}"/>
    <hyperlink ref="H5124" r:id="rId3618" display="Länk Webbsida" xr:uid="{3A861F9E-EE82-4090-A5F4-7AB6D9254893}"/>
    <hyperlink ref="I5124" r:id="rId3619" display="Bilder Dropbox" xr:uid="{B98F7CA2-98A7-4911-804D-B3058F6622B6}"/>
    <hyperlink ref="H5125" r:id="rId3620" display="Länk Webbsida" xr:uid="{563B624D-F0BE-4C8F-A586-024DB60C641F}"/>
    <hyperlink ref="I5125" r:id="rId3621" display="Bilder Dropbox" xr:uid="{801CF731-579B-41E8-8090-FBC8887E0E5C}"/>
    <hyperlink ref="H5126" r:id="rId3622" display="Länk Webbsida" xr:uid="{63B28689-5C0C-4B36-BC53-FDB81345331C}"/>
    <hyperlink ref="I5126" r:id="rId3623" display="Bilder Dropbox" xr:uid="{6E42FB50-AD06-450F-A677-2B62B89FC913}"/>
    <hyperlink ref="H5127" r:id="rId3624" display="Länk Webbsida" xr:uid="{8B6D940F-27F8-4C57-AEB5-4F2C17F8EF09}"/>
    <hyperlink ref="I5127" r:id="rId3625" display="Bilder Dropbox" xr:uid="{5E7BD13C-8449-4193-991E-181439A22BCD}"/>
    <hyperlink ref="H5128" r:id="rId3626" display="Länk Webbsida" xr:uid="{BD3E9C46-6EFB-4C57-A29E-245EB385E15D}"/>
    <hyperlink ref="I5128" r:id="rId3627" display="Bilder Dropbox" xr:uid="{7AEC54AE-654D-40C8-9F4C-7F5E8581FDB1}"/>
    <hyperlink ref="H5129" r:id="rId3628" display="Länk Webbsida" xr:uid="{8EAD3638-04DD-4834-9195-2258A96C718A}"/>
    <hyperlink ref="I5129" r:id="rId3629" display="Bilder Dropbox" xr:uid="{1AC95DF2-0D37-4679-8524-30D4093AAB3E}"/>
    <hyperlink ref="H5131" r:id="rId3630" display="Länk Webbsida" xr:uid="{0C784BEF-3EE6-4DAB-9414-B08373D4FACC}"/>
    <hyperlink ref="I5131" r:id="rId3631" display="Bilder Dropbox" xr:uid="{F5764040-1251-4C49-9B91-234C63CD9385}"/>
    <hyperlink ref="H5132" r:id="rId3632" display="Länk Webbsida" xr:uid="{B921F5A4-F1D8-4BF2-9DB8-53CCE2252478}"/>
    <hyperlink ref="I5132" r:id="rId3633" display="Bilder Dropbox" xr:uid="{ECB63D6E-FDD3-416A-9342-7D104456E80A}"/>
    <hyperlink ref="H5133" r:id="rId3634" display="Länk Webbsida" xr:uid="{BA0692C7-D629-4AEF-ACE9-DF5230238677}"/>
    <hyperlink ref="I5133" r:id="rId3635" display="Bilder Dropbox" xr:uid="{8EE92729-BC30-477C-9125-09702B36126B}"/>
    <hyperlink ref="H5134" r:id="rId3636" display="Länk Webbsida" xr:uid="{2186A81C-1A2A-4D80-B5DF-5FD0E9731B2E}"/>
    <hyperlink ref="I5134" r:id="rId3637" display="Bilder Dropbox" xr:uid="{480D512D-0E25-4529-ACF6-3E38893FDA13}"/>
    <hyperlink ref="H5135" r:id="rId3638" display="Länk Webbsida" xr:uid="{51F7D65C-1413-4336-A686-2DA83C9D85A0}"/>
    <hyperlink ref="I5135" r:id="rId3639" display="Bilder Dropbox" xr:uid="{3B4E8D5A-0A36-4C24-984A-4FB8303B5C57}"/>
    <hyperlink ref="H5136" r:id="rId3640" display="Länk Webbsida" xr:uid="{8D317E0C-89A2-4F24-BF94-B929357198F1}"/>
    <hyperlink ref="I5136" r:id="rId3641" display="Bilder Dropbox" xr:uid="{2B235259-150C-4F29-B159-B65D9C4BC6D6}"/>
    <hyperlink ref="H5140" r:id="rId3642" display="Länk Webbsida" xr:uid="{56483AA9-0B4D-4462-ACA5-1A10FDFE3D2B}"/>
    <hyperlink ref="I5140" r:id="rId3643" display="Bilder Dropbox" xr:uid="{59AC9724-362D-4DFF-AD2A-708C99239090}"/>
    <hyperlink ref="H5141" r:id="rId3644" display="Länk Webbsida" xr:uid="{8C2DF3FA-337F-4C86-AAE8-0ADC9729B0D5}"/>
    <hyperlink ref="I5141" r:id="rId3645" display="Bilder Dropbox" xr:uid="{03F536A2-0C9F-4065-B10F-23F8F2C5998D}"/>
    <hyperlink ref="H5142" r:id="rId3646" display="Länk Webbsida" xr:uid="{E51CA93B-9855-4983-B446-CF3A10927119}"/>
    <hyperlink ref="I5142" r:id="rId3647" display="Bilder Dropbox" xr:uid="{61370352-81DC-4708-B0FE-92DC23B1629C}"/>
    <hyperlink ref="H5143" r:id="rId3648" display="Länk Webbsida" xr:uid="{70EFA477-B1E9-4E71-8A33-2E0D279E657A}"/>
    <hyperlink ref="I5143" r:id="rId3649" display="Bilder Dropbox" xr:uid="{6FC6EF4C-8B29-4EAE-B203-AABC9C3FBADF}"/>
    <hyperlink ref="H5144" r:id="rId3650" display="Länk Webbsida" xr:uid="{6CC51133-F916-414A-BDC6-D7AF42AC7F0F}"/>
    <hyperlink ref="I5144" r:id="rId3651" display="Bilder Dropbox" xr:uid="{22FD667A-C686-4B13-99DA-F4B665004186}"/>
    <hyperlink ref="H5145" r:id="rId3652" display="Länk Webbsida" xr:uid="{AB6399E7-25C1-4371-9515-7872319430F3}"/>
    <hyperlink ref="I5145" r:id="rId3653" display="Bilder Dropbox" xr:uid="{F1AED8CF-D219-4AA7-A163-243DEC2A4247}"/>
    <hyperlink ref="H5146" r:id="rId3654" display="Länk Webbsida" xr:uid="{EDE39708-214A-4B7B-B59C-E84855097C10}"/>
    <hyperlink ref="I5146" r:id="rId3655" display="Bilder Dropbox" xr:uid="{F10E10E7-6C0F-4FAD-B591-92AB150C00F5}"/>
    <hyperlink ref="H5147" r:id="rId3656" display="Länk Webbsida" xr:uid="{1520FE2D-AA0E-49ED-A0E3-2AC76972BAAA}"/>
    <hyperlink ref="I5147" r:id="rId3657" display="Bilder Dropbox" xr:uid="{16B4488A-F4DB-4438-9B87-8D679402AB75}"/>
    <hyperlink ref="H5148" r:id="rId3658" display="Länk Webbsida" xr:uid="{FF1E5412-37CF-4C2E-BBFF-35FBC13DE36C}"/>
    <hyperlink ref="I5148" r:id="rId3659" display="Bilder Dropbox" xr:uid="{FDEEDB6F-3C52-49FB-AD15-FAF467973ED0}"/>
    <hyperlink ref="H5149" r:id="rId3660" display="Länk Webbsida" xr:uid="{BDBFAA15-6F8A-4C46-8DD1-346C69A5E09F}"/>
    <hyperlink ref="I5149" r:id="rId3661" display="Bilder Dropbox" xr:uid="{298EA41A-CAD0-40C1-94B2-76C9AD4E4082}"/>
    <hyperlink ref="H5155" r:id="rId3662" display="Länk Webbsida" xr:uid="{C4BAC7C2-650C-4483-8004-78683C58E45D}"/>
    <hyperlink ref="I5155" r:id="rId3663" display="Bilder Dropbox" xr:uid="{6218FE8D-4B73-408F-A0E2-B8017431C486}"/>
    <hyperlink ref="H5158" r:id="rId3664" display="Länk Webbsida" xr:uid="{78B89942-C3D3-4039-8E6F-F6B22A0CB327}"/>
    <hyperlink ref="I5158" r:id="rId3665" display="Bilder Dropbox" xr:uid="{1666AF39-AA4A-4FF5-A938-C4C740D426B1}"/>
    <hyperlink ref="H5159" r:id="rId3666" display="Länk Webbsida" xr:uid="{8806DDD5-A564-481B-8EA9-21C683D57790}"/>
    <hyperlink ref="I5159" r:id="rId3667" display="Bilder Dropbox" xr:uid="{0B896E10-E83B-4BFE-A63B-D63286C231B0}"/>
    <hyperlink ref="H5160" r:id="rId3668" display="Länk Webbsida" xr:uid="{AED67472-50F0-4F31-9791-E63CB0CB3D21}"/>
    <hyperlink ref="I5160" r:id="rId3669" display="Bilder Dropbox" xr:uid="{BC37FF3D-A8F0-4B0B-A7B5-63DD248F4D51}"/>
    <hyperlink ref="H5164" r:id="rId3670" display="Länk Webbsida" xr:uid="{8622C9B7-22E1-4E80-9771-0ECC574B66F7}"/>
    <hyperlink ref="I5164" r:id="rId3671" display="Bilder Dropbox" xr:uid="{DD15DA9E-EA03-4F9C-86C7-FC0A630E645B}"/>
    <hyperlink ref="H5167" r:id="rId3672" display="Länk Webbsida" xr:uid="{0022F8E3-7351-4557-8A59-21AD99D4161A}"/>
    <hyperlink ref="I5167" r:id="rId3673" display="Bilder Dropbox" xr:uid="{B4E1D419-6A05-4CDE-84AF-C6C1C8DC4156}"/>
    <hyperlink ref="H5170" r:id="rId3674" display="Länk Webbsida" xr:uid="{871C1478-3542-4D7E-AD2D-D97EE4799CEA}"/>
    <hyperlink ref="I5170" r:id="rId3675" display="Bilder Dropbox" xr:uid="{FE40559F-6E54-4370-81FB-4A235203F813}"/>
    <hyperlink ref="H5171" r:id="rId3676" display="Länk Webbsida" xr:uid="{6A1ED3FA-5387-47B3-BC01-463B0BCFC0D8}"/>
    <hyperlink ref="I5171" r:id="rId3677" display="Bilder Dropbox" xr:uid="{983443C2-1922-40BC-AFE7-769190D53FB8}"/>
    <hyperlink ref="H5174" r:id="rId3678" display="Länk Webbsida" xr:uid="{EF6795E9-D243-4F19-9D96-BA90F30BBB06}"/>
    <hyperlink ref="I5174" r:id="rId3679" display="Bilder Dropbox" xr:uid="{4E1EC001-9E72-48DE-9CCB-4387969C50F7}"/>
    <hyperlink ref="H5175" r:id="rId3680" display="Länk Webbsida" xr:uid="{2C628857-859D-44BA-B335-9213E72A00C8}"/>
    <hyperlink ref="I5175" r:id="rId3681" display="Bilder Dropbox" xr:uid="{C79429C4-EE3E-4A4F-9631-5507D9BDE7C8}"/>
    <hyperlink ref="H5176" r:id="rId3682" display="Länk Webbsida" xr:uid="{1C047FC2-8865-4255-BBA3-03AF83F2A7E2}"/>
    <hyperlink ref="I5176" r:id="rId3683" display="Bilder Dropbox" xr:uid="{D01DAE7E-EAC9-473D-9FE9-B3AC141393CF}"/>
    <hyperlink ref="H5179" r:id="rId3684" display="Länk Webbsida" xr:uid="{98021454-3300-4BE2-8EA9-E6F1A5421EC9}"/>
    <hyperlink ref="I5179" r:id="rId3685" display="Bilder Dropbox" xr:uid="{2BEF5A9B-4B33-4050-987F-2135DBE39460}"/>
    <hyperlink ref="H5180" r:id="rId3686" display="Länk Webbsida" xr:uid="{1B18E875-2202-4912-B5C3-6554F910DF67}"/>
    <hyperlink ref="I5180" r:id="rId3687" display="Bilder Dropbox" xr:uid="{ED720FD4-5ED0-4676-AEB4-5DC32AC8BDDA}"/>
    <hyperlink ref="H5181" r:id="rId3688" display="Länk Webbsida" xr:uid="{A58412F2-F5D8-45AB-8CAB-AADAD3DBA08E}"/>
    <hyperlink ref="I5181" r:id="rId3689" display="Bilder Dropbox" xr:uid="{D1BCA21B-9679-4FBB-954F-B4D2FA1BEC01}"/>
    <hyperlink ref="H5182" r:id="rId3690" display="Länk Webbsida" xr:uid="{C8B88F8F-E92A-4A12-A5BC-1A2268039A63}"/>
    <hyperlink ref="I5182" r:id="rId3691" display="Bilder Dropbox" xr:uid="{E0760DBA-163E-4748-BDC0-80947AAAD2CD}"/>
    <hyperlink ref="H5185" r:id="rId3692" display="Länk Webbsida" xr:uid="{9B7E5C7C-2EB3-46DD-912C-C2EEAF3D0CD9}"/>
    <hyperlink ref="I5185" r:id="rId3693" display="Bilder Dropbox" xr:uid="{F27AC616-58AD-48CF-B1B5-9D034DAF0F2B}"/>
    <hyperlink ref="H5186" r:id="rId3694" display="Länk Webbsida" xr:uid="{B2992B19-9575-424D-91FB-EBEB9EF46012}"/>
    <hyperlink ref="I5186" r:id="rId3695" display="Bilder Dropbox" xr:uid="{D1AF8A33-5674-4BAA-9DCC-C98A60B4D153}"/>
    <hyperlink ref="H5187" r:id="rId3696" display="Länk Webbsida" xr:uid="{4E9AD0EB-4E31-4FDC-B811-4130814E135C}"/>
    <hyperlink ref="I5187" r:id="rId3697" display="Bilder Dropbox" xr:uid="{FBD3B637-CBFF-47CB-B65B-DD1C9A3B3957}"/>
    <hyperlink ref="H5188" r:id="rId3698" display="Länk Webbsida" xr:uid="{F00B62A1-39EB-4A25-B0B6-07A9A4AEF9DD}"/>
    <hyperlink ref="I5188" r:id="rId3699" display="Bilder Dropbox" xr:uid="{4DABD717-A1C3-46F8-8C69-5E611CD61830}"/>
    <hyperlink ref="H5189" r:id="rId3700" display="Länk Webbsida" xr:uid="{447B9D19-EDEA-47A6-8273-5933367F5E39}"/>
    <hyperlink ref="I5189" r:id="rId3701" display="Bilder Dropbox" xr:uid="{51D580E8-87EF-49F4-BDE1-891CB0EED8C1}"/>
    <hyperlink ref="H5190" r:id="rId3702" display="Länk Webbsida" xr:uid="{9122243A-B1DD-4665-9786-652069D021F2}"/>
    <hyperlink ref="I5190" r:id="rId3703" display="Bilder Dropbox" xr:uid="{B4EC39DE-6C39-40E8-8F72-60ECA08236F3}"/>
    <hyperlink ref="H5191" r:id="rId3704" display="Länk Webbsida" xr:uid="{A8CD8578-1EB3-4B72-AACC-2C22B1F7C5DA}"/>
    <hyperlink ref="I5191" r:id="rId3705" display="Bilder Dropbox" xr:uid="{ADA0DDA7-9572-4DF4-8602-EDAA0A640782}"/>
    <hyperlink ref="H5192" r:id="rId3706" display="Länk Webbsida" xr:uid="{2A87D17E-5F28-4AE8-8BD1-5BA24E5E55DB}"/>
    <hyperlink ref="I5192" r:id="rId3707" display="Bilder Dropbox" xr:uid="{D7F1BFAB-F3DC-47B0-A6A1-198A1BDCF03F}"/>
    <hyperlink ref="H5193" r:id="rId3708" display="Länk Webbsida" xr:uid="{9FE026B8-AE28-42D9-9E2D-1252CF36663F}"/>
    <hyperlink ref="I5193" r:id="rId3709" display="Bilder Dropbox" xr:uid="{AEA69707-F5B9-45E1-91EF-B47E7109C7A3}"/>
    <hyperlink ref="H5194" r:id="rId3710" display="Länk Webbsida" xr:uid="{E0688338-3883-496C-91F6-D65697A797B6}"/>
    <hyperlink ref="I5194" r:id="rId3711" display="Bilder Dropbox" xr:uid="{D1B23FF9-59A2-41FA-9A2A-C82ECDD41D70}"/>
    <hyperlink ref="H5195" r:id="rId3712" display="Länk Webbsida" xr:uid="{9CFC9C48-D77D-4825-9E19-1F383FBC3551}"/>
    <hyperlink ref="I5195" r:id="rId3713" display="Bilder Dropbox" xr:uid="{DB87D17D-CBC3-4DAF-8DAC-3B83E5692EBE}"/>
    <hyperlink ref="H5196" r:id="rId3714" display="Länk Webbsida" xr:uid="{07E3CE00-9DD9-42F0-98C8-9E6775A58406}"/>
    <hyperlink ref="I5196" r:id="rId3715" display="Bilder Dropbox" xr:uid="{40300B95-66DC-4A60-ADDC-4170103BD06A}"/>
    <hyperlink ref="H5197" r:id="rId3716" display="Länk Webbsida" xr:uid="{4B367349-9FDF-41E0-9AF0-AF3723690EE1}"/>
    <hyperlink ref="I5197" r:id="rId3717" display="Bilder Dropbox" xr:uid="{3CA7AEE8-000F-41BB-8A24-129BB3876882}"/>
    <hyperlink ref="H5198" r:id="rId3718" display="Länk Webbsida" xr:uid="{75796E9A-15D3-4F26-9834-455A48395276}"/>
    <hyperlink ref="I5198" r:id="rId3719" display="Bilder Dropbox" xr:uid="{11399E9B-92CC-4F2C-B176-0A709F935B08}"/>
    <hyperlink ref="H5201" r:id="rId3720" display="Länk Webbsida" xr:uid="{0C66DE35-4DA7-4ADE-AE7A-4AC7A7AF89DB}"/>
    <hyperlink ref="I5201" r:id="rId3721" display="Bilder Dropbox" xr:uid="{883BAAD6-DC43-4896-BBA5-EC200921D074}"/>
    <hyperlink ref="H5202" r:id="rId3722" display="Länk Webbsida" xr:uid="{0BA03189-A0A3-4288-881F-C89AC3AB2982}"/>
    <hyperlink ref="I5202" r:id="rId3723" display="Bilder Dropbox" xr:uid="{FCA824D9-AB64-4B92-8B34-0FFF6BA804F2}"/>
    <hyperlink ref="H5203" r:id="rId3724" display="Länk Webbsida" xr:uid="{FAED04D8-BAA7-4937-910E-91FE6BE3F5DE}"/>
    <hyperlink ref="I5203" r:id="rId3725" display="Bilder Dropbox" xr:uid="{ECCF0072-118D-4AF0-B54C-E9905683C801}"/>
    <hyperlink ref="H5204" r:id="rId3726" display="Länk Webbsida" xr:uid="{A6A2FFF0-A178-41C9-BB6A-2A928A95DE0A}"/>
    <hyperlink ref="I5204" r:id="rId3727" display="Bilder Dropbox" xr:uid="{AC7AF61F-F229-417B-8EE8-5E7BB2F226F0}"/>
    <hyperlink ref="H5205" r:id="rId3728" display="Länk Webbsida" xr:uid="{64A14FF5-285D-4A2D-83C1-0B11E25734BA}"/>
    <hyperlink ref="I5205" r:id="rId3729" display="Bilder Dropbox" xr:uid="{C4E968DD-D213-4C4C-857F-615CD7AAE5A6}"/>
    <hyperlink ref="H5206" r:id="rId3730" display="Länk Webbsida" xr:uid="{8430C534-B1E8-4BDB-8EB1-4007048ADB50}"/>
    <hyperlink ref="I5206" r:id="rId3731" display="Bilder Dropbox" xr:uid="{873675E4-4BB8-4A75-B967-AAF6F2782909}"/>
    <hyperlink ref="H5207" r:id="rId3732" display="Länk Webbsida" xr:uid="{C6E4EFE4-AACE-45B9-A336-F9F72933FC3F}"/>
    <hyperlink ref="I5207" r:id="rId3733" display="Bilder Dropbox" xr:uid="{B568AA4D-AE79-419F-A9F8-8D7C13721FD4}"/>
    <hyperlink ref="H5208" r:id="rId3734" display="Länk Webbsida" xr:uid="{ED8490AD-FF88-4BF4-87B1-0CC00946BC38}"/>
    <hyperlink ref="I5208" r:id="rId3735" display="Bilder Dropbox" xr:uid="{BB318876-A5D3-4817-8958-17E564CA7082}"/>
    <hyperlink ref="H5209" r:id="rId3736" display="Länk Webbsida" xr:uid="{3D27EF5B-BD61-41AA-B8B4-7A04CE446E98}"/>
    <hyperlink ref="I5209" r:id="rId3737" display="Bilder Dropbox" xr:uid="{9CF56F93-6FFE-44C3-A3D8-71A0607F225A}"/>
    <hyperlink ref="H5210" r:id="rId3738" display="Länk Webbsida" xr:uid="{259C227C-0EA6-47B6-8395-52BFE41451F4}"/>
    <hyperlink ref="I5210" r:id="rId3739" display="Bilder Dropbox" xr:uid="{A5DC8B38-5373-46CA-80EA-C1715FC54B63}"/>
    <hyperlink ref="H5211" r:id="rId3740" display="Länk Webbsida" xr:uid="{5A1ECBF1-3787-419F-B58D-DAC1650D516C}"/>
    <hyperlink ref="I5211" r:id="rId3741" display="Bilder Dropbox" xr:uid="{8D9E8C14-1B39-4DC5-945F-1E069F110A38}"/>
    <hyperlink ref="H5212" r:id="rId3742" display="Länk Webbsida" xr:uid="{579B8809-F363-4B0C-8114-C218F73FD8B2}"/>
    <hyperlink ref="I5212" r:id="rId3743" display="Bilder Dropbox" xr:uid="{0B2342D9-A699-4D1E-B65A-CCB25FE8EB19}"/>
    <hyperlink ref="H5213" r:id="rId3744" display="Länk Webbsida" xr:uid="{C1FDE8F3-256A-4C62-AA74-3A4D5F488C63}"/>
    <hyperlink ref="I5213" r:id="rId3745" display="Bilder Dropbox" xr:uid="{4B758470-1179-4A3B-8577-2E10C2792E66}"/>
    <hyperlink ref="H5214" r:id="rId3746" display="Länk Webbsida" xr:uid="{5E41A85D-C925-4993-80A3-A17C49CC99B6}"/>
    <hyperlink ref="I5214" r:id="rId3747" display="Bilder Dropbox" xr:uid="{E1A01613-DA50-4AE7-918F-A83B8C3C56B4}"/>
    <hyperlink ref="H5215" r:id="rId3748" display="Länk Webbsida" xr:uid="{A4C51A83-6A52-431B-9EB9-59F418E1AF1C}"/>
    <hyperlink ref="I5215" r:id="rId3749" display="Bilder Dropbox" xr:uid="{A91E244E-D833-4686-B67A-48C347CF98E3}"/>
    <hyperlink ref="H5216" r:id="rId3750" display="Länk Webbsida" xr:uid="{0D537AFD-0E01-4066-9773-A5274BD715D6}"/>
    <hyperlink ref="I5216" r:id="rId3751" display="Bilder Dropbox" xr:uid="{ECE1A4E6-BAB7-49BF-8969-C0060423773A}"/>
    <hyperlink ref="H5219" r:id="rId3752" display="Länk Webbsida" xr:uid="{CE13E0D1-F5BF-47C1-8DBE-B0315F3CD338}"/>
    <hyperlink ref="I5219" r:id="rId3753" display="Bilder Dropbox" xr:uid="{F34CE901-856F-470D-ADEB-D6CDDD317DCB}"/>
    <hyperlink ref="H5220" r:id="rId3754" display="Länk Webbsida" xr:uid="{5C327C67-BCE3-442B-B45A-4888FF8081F8}"/>
    <hyperlink ref="I5220" r:id="rId3755" display="Bilder Dropbox" xr:uid="{DA87C15D-C083-40D2-B2E5-385AACBF1D20}"/>
    <hyperlink ref="H5221" r:id="rId3756" display="Länk Webbsida" xr:uid="{E7C39197-0AC0-45E7-B523-5FC33F094CAE}"/>
    <hyperlink ref="I5221" r:id="rId3757" display="Bilder Dropbox" xr:uid="{2C1F4521-D104-4314-A46D-5F0C70BB406D}"/>
    <hyperlink ref="H5222" r:id="rId3758" display="Länk Webbsida" xr:uid="{72D85A6E-79C7-461B-946C-6B1E8AB75B40}"/>
    <hyperlink ref="I5222" r:id="rId3759" display="Bilder Dropbox" xr:uid="{3FF87E9F-2F88-4E68-9891-ECC3EBC47297}"/>
    <hyperlink ref="H5226" r:id="rId3760" display="Länk Webbsida" xr:uid="{0DBFCB41-46BB-4B01-B8A3-97764BAFAA7D}"/>
    <hyperlink ref="I5226" r:id="rId3761" display="Bilder Dropbox" xr:uid="{238CBBEB-DFA0-4301-AFDF-0E6164174FF7}"/>
    <hyperlink ref="H5227" r:id="rId3762" display="Länk Webbsida" xr:uid="{10769BDD-0DFA-421B-9D13-8163BD0DC918}"/>
    <hyperlink ref="I5227" r:id="rId3763" display="Bilder Dropbox" xr:uid="{FF51B388-F3E4-4CB1-A5ED-C63CB9519ABC}"/>
    <hyperlink ref="H5228" r:id="rId3764" display="Länk Webbsida" xr:uid="{1DEFA63C-5D69-48CD-B34A-C07429038CD6}"/>
    <hyperlink ref="I5228" r:id="rId3765" display="Bilder Dropbox" xr:uid="{D210A19E-D80C-4F35-8F32-B2C73F9A20C1}"/>
    <hyperlink ref="H5229" r:id="rId3766" display="Länk Webbsida" xr:uid="{E36AD053-C2B7-4E9A-BDD6-7AF6E1638F0E}"/>
    <hyperlink ref="I5229" r:id="rId3767" display="Bilder Dropbox" xr:uid="{65C86392-E2E7-46BC-9913-896E3F6A1F80}"/>
    <hyperlink ref="H5233" r:id="rId3768" display="Länk Webbsida" xr:uid="{69A4341D-F8AF-46AA-91CE-0E3B8A3C5300}"/>
    <hyperlink ref="I5233" r:id="rId3769" display="Bilder Dropbox" xr:uid="{41160039-EDF3-4AD5-9B86-1A92F6FF0946}"/>
    <hyperlink ref="H5234" r:id="rId3770" display="Länk Webbsida" xr:uid="{70B9A320-B736-4317-B96E-02D54A0FB85B}"/>
    <hyperlink ref="I5234" r:id="rId3771" display="Bilder Dropbox" xr:uid="{04F78125-F146-4877-BAC9-97D62A9DFD63}"/>
    <hyperlink ref="H5235" r:id="rId3772" display="Länk Webbsida" xr:uid="{68C64C0C-79D2-4939-81CC-A2AB33C46081}"/>
    <hyperlink ref="I5235" r:id="rId3773" display="Bilder Dropbox" xr:uid="{FA5F84DF-E4FC-4EDC-90C5-22A19DE7CCC3}"/>
    <hyperlink ref="H5236" r:id="rId3774" display="Länk Webbsida" xr:uid="{AC1934C7-5BED-4D5E-8326-FDD833A12A66}"/>
    <hyperlink ref="I5236" r:id="rId3775" display="Bilder Dropbox" xr:uid="{C1701B8D-518B-441E-B86A-E3DFE2A5F197}"/>
    <hyperlink ref="H5242" r:id="rId3776" display="Länk Webbsida" xr:uid="{E34FB45C-F3A2-4022-A850-20DBC878409B}"/>
    <hyperlink ref="I5242" r:id="rId3777" display="Bilder Dropbox" xr:uid="{54E7E87A-EC2A-49B5-9A29-C3885CEC2376}"/>
    <hyperlink ref="H5243" r:id="rId3778" display="Länk Webbsida" xr:uid="{5CFC37D6-05AC-4BE8-9C46-87FDBD51D939}"/>
    <hyperlink ref="I5243" r:id="rId3779" display="Bilder Dropbox" xr:uid="{6717FA00-D8D5-409D-982B-F854CF1A5892}"/>
    <hyperlink ref="I5246" r:id="rId3780" display="Bilder Dropbox" xr:uid="{3235E263-0D8F-43DA-84A4-0303E9F9B3C8}"/>
    <hyperlink ref="H5247" r:id="rId3781" display="Länk Webbsida" xr:uid="{2A794D1B-174B-462B-AC6C-86B2632BFB35}"/>
    <hyperlink ref="I5247" r:id="rId3782" display="Bilder Dropbox" xr:uid="{23423033-D060-4E9A-8279-2F7EC01C8FD8}"/>
    <hyperlink ref="H5272" r:id="rId3783" display="Länk Webbsida" xr:uid="{AAEEA3AD-73BB-4951-94E8-1F019BF7F349}"/>
    <hyperlink ref="I5272" r:id="rId3784" display="Bilder Dropbox" xr:uid="{429D8F7D-E498-4596-B194-C8B2457E9C54}"/>
    <hyperlink ref="H5273" r:id="rId3785" display="Länk Webbsida" xr:uid="{3A3830A7-220A-4FD3-A3C6-4A56B397E028}"/>
    <hyperlink ref="I5273" r:id="rId3786" display="Bilder Dropbox" xr:uid="{099299AD-5F91-432B-B0CF-50F757C1553F}"/>
    <hyperlink ref="H5274" r:id="rId3787" display="Länk Webbsida" xr:uid="{19A9AA83-1F65-4A27-8F20-A91E89CA3AD1}"/>
    <hyperlink ref="I5274" r:id="rId3788" display="Bilder Dropbox" xr:uid="{668E55DC-12C6-4BDD-AABB-CC75460D8BD9}"/>
    <hyperlink ref="H5275" r:id="rId3789" display="Länk Webbsida" xr:uid="{088A6419-1407-400E-BACD-47C62F56B7D0}"/>
    <hyperlink ref="I5275" r:id="rId3790" display="Bilder Dropbox" xr:uid="{B6218D74-D682-482A-AA92-BC6230ACF8BB}"/>
    <hyperlink ref="H5276" r:id="rId3791" display="Länk Webbsida" xr:uid="{CF8D1D8F-7644-41C7-963B-D84CDAA5A995}"/>
    <hyperlink ref="I5276" r:id="rId3792" display="Bilder Dropbox" xr:uid="{5348C047-8A73-44FD-90B1-599E6BA6615C}"/>
    <hyperlink ref="H5277" r:id="rId3793" display="Länk Webbsida" xr:uid="{0DBB3526-E0BB-4EE5-B640-41E4888BD1FC}"/>
    <hyperlink ref="I5277" r:id="rId3794" display="Bilder Dropbox" xr:uid="{4C69E5ED-BFD3-4600-AA63-60B5F6A2AD6B}"/>
    <hyperlink ref="H5280" r:id="rId3795" display="Länk Webbsida" xr:uid="{FFC6AF17-7B1D-4C25-83D2-D1F207DA1105}"/>
    <hyperlink ref="I5280" r:id="rId3796" display="Bilder Dropbox" xr:uid="{363004D9-390F-4647-ACF6-453F2BE99441}"/>
    <hyperlink ref="H5281" r:id="rId3797" display="Länk Webbsida" xr:uid="{62A1043F-77F4-460A-A907-1BE0F2E23F63}"/>
    <hyperlink ref="I5281" r:id="rId3798" display="Bilder Dropbox" xr:uid="{05723815-5BED-44CC-BC62-3C6EB90F801C}"/>
    <hyperlink ref="H5282" r:id="rId3799" display="Länk Webbsida" xr:uid="{EC22FC48-3D39-45D9-9E5F-3943BC5E4B20}"/>
    <hyperlink ref="I5282" r:id="rId3800" display="Bilder Dropbox" xr:uid="{4F167F70-33C7-49F6-B34D-B3277A2FA1D2}"/>
    <hyperlink ref="H5283" r:id="rId3801" display="Länk Webbsida" xr:uid="{276EFDE0-F52A-45D7-9F75-127738AE408C}"/>
    <hyperlink ref="I5283" r:id="rId3802" display="Bilder Dropbox" xr:uid="{1A0264BC-13B9-4CDC-A233-14B7291F4BD2}"/>
    <hyperlink ref="H5284" r:id="rId3803" display="Länk Webbsida" xr:uid="{FDCD9603-492D-4610-8A48-A9253B1B349C}"/>
    <hyperlink ref="I5284" r:id="rId3804" display="Bilder Dropbox" xr:uid="{43C3C3CB-086D-418A-AA5A-87E1B2BCEFAF}"/>
    <hyperlink ref="H5285" r:id="rId3805" display="Länk Webbsida" xr:uid="{0BA80489-CEC1-417A-A42B-4157FA4EEEE7}"/>
    <hyperlink ref="I5285" r:id="rId3806" display="Bilder Dropbox" xr:uid="{D03637DE-0491-4C06-A2C7-8D7CA2F61585}"/>
    <hyperlink ref="H5288" r:id="rId3807" display="Länk Webbsida" xr:uid="{CD3962A8-3958-446D-82D3-FA3B16D8AB80}"/>
    <hyperlink ref="I5288" r:id="rId3808" display="Bilder Dropbox" xr:uid="{AB6EF4F3-D599-4D4F-A2F5-25B60E2F166B}"/>
    <hyperlink ref="H5291" r:id="rId3809" display="Länk Webbsida" xr:uid="{3DA57839-B184-4C97-9A75-B26B031B1E32}"/>
    <hyperlink ref="I5291" r:id="rId3810" display="Bilder Dropbox" xr:uid="{8B315DEC-D944-427A-858C-17D810E98D5F}"/>
    <hyperlink ref="H5329" r:id="rId3811" display="Länk Webbsida" xr:uid="{EA7AC787-1056-4B37-A1A8-9092F9632F1B}"/>
    <hyperlink ref="I5329" r:id="rId3812" display="Bilder Dropbox" xr:uid="{B8713FE0-38B1-49B3-8894-0AB89D51FE35}"/>
    <hyperlink ref="H6652" r:id="rId3813" display="Länk Webbsida" xr:uid="{CE9C35E2-6E38-44A2-B893-A963AD480531}"/>
    <hyperlink ref="I6652" r:id="rId3814" display="Bilder Dropbox" xr:uid="{45AE4EAE-8A06-488F-85EF-F04A53A836F6}"/>
    <hyperlink ref="H6653" r:id="rId3815" display="Länk Webbsida" xr:uid="{8633C14A-9D61-425B-919A-F994DBA0CC8F}"/>
    <hyperlink ref="I6653" r:id="rId3816" display="Bilder Dropbox" xr:uid="{89CFFA8B-057C-4977-93C0-B53B866D6408}"/>
    <hyperlink ref="H6654" r:id="rId3817" display="Länk Webbsida" xr:uid="{C949218B-CCDD-4EB4-A9DE-438DE602D6DA}"/>
    <hyperlink ref="I6654" r:id="rId3818" display="Bilder Dropbox" xr:uid="{2FBF5C02-5643-47AC-B481-C84F4BE6860A}"/>
    <hyperlink ref="H6655" r:id="rId3819" display="Länk Webbsida" xr:uid="{6E2810C8-4597-46A7-A1B1-060025F4F2F2}"/>
    <hyperlink ref="I6655" r:id="rId3820" display="Bilder Dropbox" xr:uid="{2B0532AC-9C60-4902-B883-DCE187131EDC}"/>
    <hyperlink ref="H6658" r:id="rId3821" display="Länk Webbsida" xr:uid="{87F53A9B-7A84-461D-8DA3-5871AEDA7190}"/>
    <hyperlink ref="I6658" r:id="rId3822" display="Bilder Dropbox" xr:uid="{98469BA9-CED6-4521-8238-382898933D85}"/>
    <hyperlink ref="H6661" r:id="rId3823" display="Länk Webbsida" xr:uid="{61E8EF2D-7BFF-4C40-8F5F-25A93B9B322F}"/>
    <hyperlink ref="I6661" r:id="rId3824" display="Bilder Dropbox" xr:uid="{E0AA20F5-BF14-42C2-8223-ED94FA912B3D}"/>
    <hyperlink ref="H6664" r:id="rId3825" display="Länk Webbsida" xr:uid="{2187748E-E18B-4987-9EE4-7A2C70D10EC3}"/>
    <hyperlink ref="I6664" r:id="rId3826" display="Bilder Dropbox" xr:uid="{C1F132AC-5DBE-47AA-AA28-227CB52D19E1}"/>
    <hyperlink ref="H6597" r:id="rId3827" display="Länk Webbsida" xr:uid="{9E713360-D403-41D4-B5E2-2D78BA63C6FC}"/>
    <hyperlink ref="I6597" r:id="rId3828" display="Bilder Dropbox" xr:uid="{AD16EB9C-119D-445B-8362-C4D0CDC89CEB}"/>
    <hyperlink ref="H6598" r:id="rId3829" display="Länk Webbsida" xr:uid="{AEFE650E-3BF1-490B-B8D0-56659D60869C}"/>
    <hyperlink ref="I6598" r:id="rId3830" display="Bilder Dropbox" xr:uid="{8096EC2B-EF0E-4DAA-8585-AA7354B06EB1}"/>
    <hyperlink ref="H6599" r:id="rId3831" display="Länk Webbsida" xr:uid="{6084CB37-FE1C-4BBE-B458-AEF0662DE295}"/>
    <hyperlink ref="I6599" r:id="rId3832" display="Bilder Dropbox" xr:uid="{E7C6089C-9CD7-470F-B4AF-722D3FA6144E}"/>
    <hyperlink ref="H6609" r:id="rId3833" display="Länk Webbsida" xr:uid="{E408AB83-A106-49B2-BAB5-AB9B38EE3D8D}"/>
    <hyperlink ref="I6609" r:id="rId3834" display="Bilder Dropbox" xr:uid="{AC41FAF6-4C10-4964-9AB9-D65372DA66CD}"/>
    <hyperlink ref="H6639" r:id="rId3835" display="Länk Webbsida" xr:uid="{FB183E27-3742-46DD-8BAA-5B69E4CB24EA}"/>
    <hyperlink ref="I6639" r:id="rId3836" display="Bilder Dropbox" xr:uid="{7BA8FCE0-D8AC-4A98-A846-3A322D943C7A}"/>
    <hyperlink ref="H6629" r:id="rId3837" display="Länk Webbsida" xr:uid="{8B3A882D-27D9-42DB-8FFA-A44188F12C2E}"/>
    <hyperlink ref="I6629" r:id="rId3838" display="Bilder Dropbox" xr:uid="{487CD96D-8D3A-49C8-A414-53703FFA71F0}"/>
    <hyperlink ref="H6630" r:id="rId3839" display="Länk Webbsida" xr:uid="{55084A0C-9662-45A8-A94A-A49631E9C876}"/>
    <hyperlink ref="I6630" r:id="rId3840" display="Bilder Dropbox" xr:uid="{5D798400-B78F-4E41-96BE-0AF3BCEC53BE}"/>
    <hyperlink ref="H6631" r:id="rId3841" display="Länk Webbsida" xr:uid="{963D4AD6-8162-465A-BBC5-98EF6205693F}"/>
    <hyperlink ref="I6631" r:id="rId3842" display="Bilder Dropbox" xr:uid="{2F5D2995-A725-4851-A303-A942CFA29BE3}"/>
    <hyperlink ref="H6626" r:id="rId3843" display="Länk Webbsida" xr:uid="{1F0BF59D-1FA8-482F-B8A9-14235F5B9675}"/>
    <hyperlink ref="I6626" r:id="rId3844" display="Bilder Dropbox" xr:uid="{6E64FBFE-B9AF-420B-A47C-C31122F8C306}"/>
    <hyperlink ref="H6622" r:id="rId3845" display="Länk Webbsida" xr:uid="{A31B5EBA-FE17-4E16-8A10-59B06C8FA882}"/>
    <hyperlink ref="I6622" r:id="rId3846" display="Bilder Dropbox" xr:uid="{B5DDB766-C889-4216-BE9C-3FCA8F4A418A}"/>
    <hyperlink ref="H6623" r:id="rId3847" display="Länk Webbsida" xr:uid="{49FD4822-E1D5-4E3D-A889-ACBF9DBE8407}"/>
    <hyperlink ref="I6623" r:id="rId3848" display="Bilder Dropbox" xr:uid="{E8C02464-1101-4B35-952D-D62F862B180C}"/>
    <hyperlink ref="H6634" r:id="rId3849" display="Länk Webbsida" xr:uid="{E2987E28-384C-4927-9FA1-40B2D1936B24}"/>
    <hyperlink ref="I6634" r:id="rId3850" display="Bilder Dropbox" xr:uid="{FEE2E9AA-1331-4D2E-89EF-5AB12D085B29}"/>
    <hyperlink ref="H6635" r:id="rId3851" display="Länk Webbsida" xr:uid="{57597BAA-2DF0-4F1C-88A3-EA7E713E9434}"/>
    <hyperlink ref="I6635" r:id="rId3852" display="Bilder Dropbox" xr:uid="{70614518-F7C7-49A7-9F2A-FF1950285FDE}"/>
    <hyperlink ref="H6636" r:id="rId3853" display="Länk Webbsida" xr:uid="{47E28DC9-0446-4F00-A1DE-36005798F1B2}"/>
    <hyperlink ref="I6636" r:id="rId3854" display="Bilder Dropbox" xr:uid="{EC0421BE-71F2-462D-BDD5-420941FCD955}"/>
    <hyperlink ref="H6476" r:id="rId3855" display="Länk Webbsida" xr:uid="{E48E3E3D-DAA0-4665-BAE4-8DBB351A087E}"/>
    <hyperlink ref="I6476" r:id="rId3856" display="Bilder Dropbox" xr:uid="{986E00F0-8645-46DA-8567-3DB118ACD9CB}"/>
    <hyperlink ref="H6479" r:id="rId3857" display="Länk Webbsida" xr:uid="{6DA1C67B-61CC-4866-982F-FF96446EF4A4}"/>
    <hyperlink ref="I6479" r:id="rId3858" display="Bilder Dropbox" xr:uid="{D275604E-9977-4EF6-AA2F-928DEA07806F}"/>
    <hyperlink ref="H6539" r:id="rId3859" display="Länk Webbsida" xr:uid="{FD89D7C7-3A29-4D43-BEE1-E580B4798033}"/>
    <hyperlink ref="I6539" r:id="rId3860" display="Bilder Dropbox" xr:uid="{2D9A1327-AD5F-4F92-A030-8A624E9F332A}"/>
    <hyperlink ref="H6540" r:id="rId3861" display="Länk Webbsida" xr:uid="{EC9C4986-F821-4AA1-8414-EA32465B396D}"/>
    <hyperlink ref="I6540" r:id="rId3862" display="Bilder Dropbox" xr:uid="{3A84B5E2-C579-4FC9-A22F-ACA0BA535A24}"/>
    <hyperlink ref="H6541" r:id="rId3863" display="Länk Webbsida" xr:uid="{CF62E0E9-CE6C-40AA-8E90-7BEFEE60E8FB}"/>
    <hyperlink ref="I6541" r:id="rId3864" display="Bilder Dropbox" xr:uid="{B11E0325-3D5E-4176-9A13-438027978811}"/>
    <hyperlink ref="H6542" r:id="rId3865" display="Länk Webbsida" xr:uid="{0A045935-01A0-46DE-9CD5-9D7C8FFAE0CD}"/>
    <hyperlink ref="I6542" r:id="rId3866" display="Bilder Dropbox" xr:uid="{AF35E53B-3667-4CEA-8EF5-2B2956FC6F69}"/>
    <hyperlink ref="H6543" r:id="rId3867" display="Länk Webbsida" xr:uid="{F25B4A85-DA03-4E58-B407-B4BB19A12E5E}"/>
    <hyperlink ref="I6543" r:id="rId3868" display="Bilder Dropbox" xr:uid="{51ABEA73-9D7C-416F-A33E-D0374DFFE7A5}"/>
    <hyperlink ref="H6544" r:id="rId3869" display="Länk Webbsida" xr:uid="{9A7B5D2F-FFCD-4A26-999F-9DA490B94987}"/>
    <hyperlink ref="I6544" r:id="rId3870" display="Bilder Dropbox" xr:uid="{B662053B-3B01-4C8B-8E2B-841492B46530}"/>
    <hyperlink ref="H6547" r:id="rId3871" display="Länk Webbsida" xr:uid="{A575CAF9-5B17-44D0-AE74-38CF6965534E}"/>
    <hyperlink ref="I6547" r:id="rId3872" display="Bilder Dropbox" xr:uid="{561EB6C5-124E-4DCE-B784-FCDA0971B3B9}"/>
    <hyperlink ref="H6548" r:id="rId3873" display="Länk Webbsida" xr:uid="{24979C71-9B41-4B41-9DDC-C9375D5373C4}"/>
    <hyperlink ref="I6548" r:id="rId3874" display="Bilder Dropbox" xr:uid="{D4C874DB-CA1C-4857-BC4D-D6787AAA287F}"/>
    <hyperlink ref="H6549" r:id="rId3875" display="Länk Webbsida" xr:uid="{5F2F6B3A-C7C4-4781-BEAA-EBFC1EFDB2E1}"/>
    <hyperlink ref="I6549" r:id="rId3876" display="Bilder Dropbox" xr:uid="{68BD9310-F9E9-4D35-8500-8DA490AB5570}"/>
    <hyperlink ref="H6550" r:id="rId3877" display="Länk Webbsida" xr:uid="{EF710752-E01F-4F80-B93B-AB4479932626}"/>
    <hyperlink ref="I6550" r:id="rId3878" display="Bilder Dropbox" xr:uid="{AA317263-A5B5-4CC3-8599-EA6571F31A23}"/>
    <hyperlink ref="H6553" r:id="rId3879" display="Länk Webbsida" xr:uid="{80BF4520-D977-46EF-A323-DE1EC8D6BA28}"/>
    <hyperlink ref="I6553" r:id="rId3880" display="Bilder Dropbox" xr:uid="{67EBFF75-C150-49F1-8EE3-FD5A25ECC66A}"/>
    <hyperlink ref="H6554" r:id="rId3881" display="Länk Webbsida" xr:uid="{7532194A-60D9-47A7-A708-A09DF97A14A5}"/>
    <hyperlink ref="I6554" r:id="rId3882" display="Bilder Dropbox" xr:uid="{EC4F4C56-7739-4202-83FB-0F9C3D1852FB}"/>
    <hyperlink ref="H6555" r:id="rId3883" display="Länk Webbsida" xr:uid="{528A2CD1-45B5-4792-99E1-0936F88F91EC}"/>
    <hyperlink ref="I6555" r:id="rId3884" display="Bilder Dropbox" xr:uid="{4F56DB03-02AE-4559-9497-0C51BD6E732D}"/>
    <hyperlink ref="H6556" r:id="rId3885" display="Länk Webbsida" xr:uid="{6D227159-6186-4709-9430-3D24FA0A1CBA}"/>
    <hyperlink ref="I6556" r:id="rId3886" display="Bilder Dropbox" xr:uid="{936033FD-4C69-476A-A909-B86A32C73E41}"/>
    <hyperlink ref="H6557" r:id="rId3887" display="Länk Webbsida" xr:uid="{587C3784-5D0C-433B-AEA3-A13FE91275C5}"/>
    <hyperlink ref="I6557" r:id="rId3888" display="Bilder Dropbox" xr:uid="{024FE2AA-5637-4AD6-B1C8-81C86559E428}"/>
    <hyperlink ref="H6558" r:id="rId3889" display="Länk Webbsida" xr:uid="{08AF2DA7-1396-4002-8C63-14417580294E}"/>
    <hyperlink ref="I6558" r:id="rId3890" display="Bilder Dropbox" xr:uid="{27740147-E515-45AE-A8A1-49A86685FAE0}"/>
    <hyperlink ref="H6561" r:id="rId3891" display="Länk Webbsida" xr:uid="{FFB9A4FF-0B65-4F5B-95FB-4B1B9DAC3F74}"/>
    <hyperlink ref="I6561" r:id="rId3892" display="Bilder Dropbox" xr:uid="{D11045BB-67DF-42D1-9E86-A84EF828B298}"/>
    <hyperlink ref="H6562" r:id="rId3893" display="Länk Webbsida" xr:uid="{F1B07A98-64C9-40C9-A0C6-A27C869521D8}"/>
    <hyperlink ref="I6562" r:id="rId3894" display="Bilder Dropbox" xr:uid="{90BB41CA-0090-4D79-A399-B1F57856B980}"/>
    <hyperlink ref="H6563" r:id="rId3895" display="Länk Webbsida" xr:uid="{0BEDEB15-D200-4C39-BBAD-26422DFBF6FE}"/>
    <hyperlink ref="I6563" r:id="rId3896" display="Bilder Dropbox" xr:uid="{9FCF35E6-D892-4DEE-997E-0C30164A972A}"/>
    <hyperlink ref="H6564" r:id="rId3897" display="Länk Webbsida" xr:uid="{1A750827-0FE9-4A30-9391-443572A35DFE}"/>
    <hyperlink ref="I6564" r:id="rId3898" display="Bilder Dropbox" xr:uid="{662CD027-CE84-4209-8394-D74D924FA2FE}"/>
    <hyperlink ref="H6567" r:id="rId3899" display="Länk Webbsida" xr:uid="{600485F2-7C9D-4E53-BA9D-C2204D9C9DBE}"/>
    <hyperlink ref="I6567" r:id="rId3900" display="Bilder Dropbox" xr:uid="{2EB34DAA-CC6C-4430-BDFE-45BCB3177DE7}"/>
    <hyperlink ref="H6568" r:id="rId3901" display="Länk Webbsida" xr:uid="{7BC3FFFD-9CD3-4536-8F9F-1D7425D389E6}"/>
    <hyperlink ref="I6568" r:id="rId3902" display="Bilder Dropbox" xr:uid="{48D835DA-895C-458F-98B3-4B02398C15CA}"/>
    <hyperlink ref="H6569" r:id="rId3903" display="Länk Webbsida" xr:uid="{F2DE7B21-5797-47FA-83DA-BC57F0B5C55B}"/>
    <hyperlink ref="I6569" r:id="rId3904" display="Bilder Dropbox" xr:uid="{3DA0653D-4BA3-45A4-BC37-216BA5BF025D}"/>
    <hyperlink ref="H6570" r:id="rId3905" display="Länk Webbsida" xr:uid="{77517D2D-6E36-4922-B5B1-D48AE5816513}"/>
    <hyperlink ref="I6570" r:id="rId3906" display="Bilder Dropbox" xr:uid="{78FAF9C9-1561-4A1C-8F03-21240386B909}"/>
    <hyperlink ref="H6571" r:id="rId3907" display="Länk Webbsida" xr:uid="{F720A6CA-0F84-4D3C-A833-4F771A03179D}"/>
    <hyperlink ref="I6571" r:id="rId3908" display="Bilder Dropbox" xr:uid="{7F75024C-EA89-4DDE-9987-E6192A58B21B}"/>
    <hyperlink ref="H6587" r:id="rId3909" display="Länk Webbsida" xr:uid="{4D9AC35B-224D-40D2-AEED-ACC895BC5438}"/>
    <hyperlink ref="I6587" r:id="rId3910" display="Bilder Dropbox" xr:uid="{EB22C3B0-E099-4561-99C7-E68881DC461C}"/>
    <hyperlink ref="H6589" r:id="rId3911" display="Länk Webbsida" xr:uid="{3A2312D1-C499-4065-8174-FDCA007744AA}"/>
    <hyperlink ref="I6589" r:id="rId3912" display="Bilder Dropbox" xr:uid="{045E8146-2A25-47D7-B11A-9E9949CFD898}"/>
    <hyperlink ref="H6590" r:id="rId3913" display="Länk Webbsida" xr:uid="{0070DAD0-00EF-4DC1-86B3-C35E586028D5}"/>
    <hyperlink ref="I6590" r:id="rId3914" display="Bilder Dropbox" xr:uid="{9D827FA3-E79D-41CA-A6EB-75B928B1ABAF}"/>
    <hyperlink ref="H5453" r:id="rId3915" display="Länk Webbsida" xr:uid="{8CB4FECB-B6F5-4B8F-9FB2-3053D209DC1C}"/>
    <hyperlink ref="I5453" r:id="rId3916" display="Bilder Dropbox" xr:uid="{75E926E6-E020-4960-9851-836ADADB0F8F}"/>
    <hyperlink ref="H5543" r:id="rId3917" display="Länk Webbsida" xr:uid="{AAB42DAD-4F1A-48A1-8084-73B981AB961E}"/>
    <hyperlink ref="H5544" r:id="rId3918" display="Länk Webbsida" xr:uid="{5A59BD66-D30E-4165-AD7B-6DA48C96FD71}"/>
    <hyperlink ref="H5545" r:id="rId3919" display="Länk Webbsida" xr:uid="{4DA8AB0A-5155-4274-B7BF-B6D196F2AC93}"/>
    <hyperlink ref="H5546" r:id="rId3920" display="Länk Webbsida" xr:uid="{CC14C11C-10A5-4F26-8BC7-5639FCD20734}"/>
    <hyperlink ref="H5547" r:id="rId3921" display="Länk Webbsida" xr:uid="{BA5B8734-44B2-40FB-B9AF-E0FFD2ADF735}"/>
    <hyperlink ref="H5548" r:id="rId3922" display="Länk Webbsida" xr:uid="{8E526036-0C4D-474E-AAF8-D2F5A7D683F5}"/>
    <hyperlink ref="H5549" r:id="rId3923" display="Länk Webbsida" xr:uid="{51394A7C-6556-4589-B5A7-D40A699BC133}"/>
    <hyperlink ref="H5550" r:id="rId3924" display="Länk Webbsida" xr:uid="{BB5A2ED5-51A7-4651-A4E1-FB0A9B4CFF33}"/>
    <hyperlink ref="H5553" r:id="rId3925" display="Länk Webbsida" xr:uid="{14041021-0FA0-4916-86C1-BD231D0A5E13}"/>
    <hyperlink ref="H5554" r:id="rId3926" display="Länk Webbsida" xr:uid="{447AC3F7-972D-4418-87FC-A92BF665D417}"/>
    <hyperlink ref="H5557" r:id="rId3927" display="Länk Webbsida" xr:uid="{79E43E0A-963B-4E81-9C92-BE4B580D1706}"/>
    <hyperlink ref="H5558" r:id="rId3928" display="Länk Webbsida" xr:uid="{32D0009D-39E9-4F84-BF93-CF7924854327}"/>
    <hyperlink ref="H5559" r:id="rId3929" display="Länk Webbsida" xr:uid="{4BDC0AEF-B275-43DF-BDAF-D262E293E36B}"/>
    <hyperlink ref="H5560" r:id="rId3930" display="Länk Webbsida" xr:uid="{D9381EF7-51A3-453E-BF89-4407DC980F9E}"/>
    <hyperlink ref="H5563" r:id="rId3931" display="Länk Webbsida" xr:uid="{6572FF4F-E67B-4BA2-82FC-7E4CB1FA4E36}"/>
    <hyperlink ref="H5564" r:id="rId3932" display="Länk Webbsida" xr:uid="{D39181D3-1209-4115-AB41-DD9D869EED0D}"/>
    <hyperlink ref="H5565" r:id="rId3933" display="Länk Webbsida" xr:uid="{2BE8F6F4-70DB-44D1-A35F-DFD970BE07F8}"/>
    <hyperlink ref="H5566" r:id="rId3934" display="Länk Webbsida" xr:uid="{79EC6B42-571B-4AB7-B17B-A48467A3B9CF}"/>
    <hyperlink ref="H5569" r:id="rId3935" display="Länk Webbsida" xr:uid="{12143AD7-0BE0-4958-8700-63B6046F398D}"/>
    <hyperlink ref="H5570" r:id="rId3936" display="Länk Webbsida" xr:uid="{AFA672B4-AFF6-4F95-B4EC-535112EA4967}"/>
    <hyperlink ref="H5571" r:id="rId3937" display="Länk Webbsida" xr:uid="{4C2CA45C-11C5-4A32-A660-4E1C10780CFC}"/>
    <hyperlink ref="H5580" r:id="rId3938" display="Länk Webbsida" xr:uid="{253DD2B8-D7C6-4FC2-9F67-F4FA9D45ED1D}"/>
    <hyperlink ref="I5580" r:id="rId3939" display="Bilder Dropbox" xr:uid="{5288AC59-452F-44F6-B601-14BCBD303072}"/>
    <hyperlink ref="H5581" r:id="rId3940" display="Länk Webbsida" xr:uid="{85CF51F9-4E42-4CBD-9108-6BF54C0F7458}"/>
    <hyperlink ref="I5581" r:id="rId3941" display="Bilder Dropbox" xr:uid="{CE7B8300-9BCD-49AE-B3B4-AA9459D11F67}"/>
    <hyperlink ref="H5582" r:id="rId3942" display="Länk Webbsida" xr:uid="{748D1C03-D502-4F7E-ACC0-D02C4372D228}"/>
    <hyperlink ref="I5582" r:id="rId3943" display="Bilder Dropbox" xr:uid="{2E28F52E-5EA6-4B8B-B99D-3F23231DB02D}"/>
    <hyperlink ref="H5583" r:id="rId3944" display="Länk Webbsida" xr:uid="{B1DACB81-2DB6-4E2A-A611-E903347D1C39}"/>
    <hyperlink ref="I5583" r:id="rId3945" display="Bilder Dropbox" xr:uid="{72B99DB7-8DF0-44BA-BD4F-ACD28CC8D737}"/>
    <hyperlink ref="H5584" r:id="rId3946" display="Länk Webbsida" xr:uid="{C4814F2F-7FF3-480A-A0A6-E5267CAE9B91}"/>
    <hyperlink ref="I5584" r:id="rId3947" display="Bilder Dropbox" xr:uid="{30916919-3A00-464C-B93B-EDDE98B4DCAD}"/>
    <hyperlink ref="H5585" r:id="rId3948" display="Länk Webbsida" xr:uid="{D1E16CAF-9425-4B0B-A75F-19EA7FCD396E}"/>
    <hyperlink ref="I5585" r:id="rId3949" display="Bilder Dropbox" xr:uid="{18AD525A-0F57-43BB-9318-39508220F269}"/>
    <hyperlink ref="H5586" r:id="rId3950" display="Länk Webbsida" xr:uid="{A58FA531-2B32-495E-A087-A2442C22F564}"/>
    <hyperlink ref="I5586" r:id="rId3951" display="Bilder Dropbox" xr:uid="{B3E04696-0E8D-45F0-9765-969D7AC03673}"/>
    <hyperlink ref="H5587" r:id="rId3952" display="Länk Webbsida" xr:uid="{ADDA521D-D5D5-40D6-99DF-F1B537285A19}"/>
    <hyperlink ref="I5587" r:id="rId3953" display="Bilder Dropbox" xr:uid="{937B3FF5-3D3A-4C86-8B38-DE6153B6502F}"/>
    <hyperlink ref="H5588" r:id="rId3954" display="Länk Webbsida" xr:uid="{8DD9DE0E-C193-4046-B3DE-4A1C0200B090}"/>
    <hyperlink ref="I5588" r:id="rId3955" display="Bilder Dropbox" xr:uid="{291F0B64-F259-4F6A-85E9-F05F321912EE}"/>
    <hyperlink ref="H5589" r:id="rId3956" display="Länk Webbsida" xr:uid="{5E96A758-0AD7-46F5-B10E-84506B5CE01D}"/>
    <hyperlink ref="I5589" r:id="rId3957" display="Bilder Dropbox" xr:uid="{F8D7B8BD-6285-44E7-9254-D139CB89263B}"/>
    <hyperlink ref="H5590" r:id="rId3958" display="Länk Webbsida" xr:uid="{6F9A654A-6D3E-4C26-BD54-014D770B04CF}"/>
    <hyperlink ref="I5590" r:id="rId3959" display="Bilder Dropbox" xr:uid="{D3D1998B-A04A-4462-8B33-F2FFFD61DCA4}"/>
    <hyperlink ref="H5591" r:id="rId3960" display="Länk Webbsida" xr:uid="{5A62B24A-4F22-4C56-BD5F-2F3223A1F127}"/>
    <hyperlink ref="I5591" r:id="rId3961" display="Bilder Dropbox" xr:uid="{23C91E80-CEA2-47CD-B99E-E6A60CC54F26}"/>
    <hyperlink ref="H5596" r:id="rId3962" display="Länk Webbsida" xr:uid="{63631339-36D9-41D5-88C1-236CE782AD64}"/>
    <hyperlink ref="I5596" r:id="rId3963" display="Bilder Dropbox" xr:uid="{46D7AF0D-9213-44FD-A81F-7AFFA7959A73}"/>
    <hyperlink ref="H5597" r:id="rId3964" display="Länk Webbsida" xr:uid="{330E0A65-7B7D-4E2B-9AE2-49AF8E12470F}"/>
    <hyperlink ref="I5597" r:id="rId3965" display="Bilder Dropbox" xr:uid="{367040CC-3272-455C-9787-B363E3CDB289}"/>
    <hyperlink ref="H5598" r:id="rId3966" display="Länk Webbsida" xr:uid="{EAE02372-25DD-4773-AA3C-D09B54A6F018}"/>
    <hyperlink ref="I5598" r:id="rId3967" display="Bilder Dropbox" xr:uid="{7766B5AE-A5DD-44E2-9F2B-9CB6589392D1}"/>
    <hyperlink ref="H5599" r:id="rId3968" display="Länk Webbsida" xr:uid="{C2490BC9-5424-44A8-A8A6-F1ABDED58DF8}"/>
    <hyperlink ref="I5599" r:id="rId3969" display="Bilder Dropbox" xr:uid="{DB96F21E-EA15-44D7-A699-8A47E2D4955E}"/>
    <hyperlink ref="H5600" r:id="rId3970" display="Länk Webbsida" xr:uid="{2AAC9C16-775E-42AF-99DC-F66E0D451A5B}"/>
    <hyperlink ref="I5600" r:id="rId3971" display="Bilder Dropbox" xr:uid="{7053A676-DE43-4280-BD0D-D26B5B774321}"/>
    <hyperlink ref="H5601" r:id="rId3972" display="Länk Webbsida" xr:uid="{7E088D85-CCBD-47F5-8616-780188CB9CF7}"/>
    <hyperlink ref="I5601" r:id="rId3973" display="Bilder Dropbox" xr:uid="{48086B41-B8D9-4B89-A6C8-397F102CB672}"/>
    <hyperlink ref="H5602" r:id="rId3974" display="Länk Webbsida" xr:uid="{40FE2860-57F9-4567-BC8E-7FA1CFD19108}"/>
    <hyperlink ref="I5602" r:id="rId3975" display="Bilder Dropbox" xr:uid="{62F22C95-D81A-4A1D-817A-1A4DCDFCD154}"/>
    <hyperlink ref="H5603" r:id="rId3976" display="Länk Webbsida" xr:uid="{2B7879D0-C615-474A-829A-28EA6AD35F22}"/>
    <hyperlink ref="I5603" r:id="rId3977" display="Bilder Dropbox" xr:uid="{B578312D-6F0E-45FD-84F3-EB1448305A34}"/>
    <hyperlink ref="H5604" r:id="rId3978" display="Länk Webbsida" xr:uid="{C7C4CB9C-76FA-4D48-BE21-D88033285E9A}"/>
    <hyperlink ref="I5604" r:id="rId3979" display="Bilder Dropbox" xr:uid="{CFE630D0-536E-477F-B3B9-A229F8EA5CBE}"/>
    <hyperlink ref="H5605" r:id="rId3980" display="Länk Webbsida" xr:uid="{91C96CC5-7952-4035-855E-03D0F626672B}"/>
    <hyperlink ref="I5605" r:id="rId3981" display="Bilder Dropbox" xr:uid="{34D5D77B-253F-44A9-9F8D-121F019E33D7}"/>
    <hyperlink ref="H5606" r:id="rId3982" display="Länk Webbsida" xr:uid="{B10F196F-FD57-4CBA-A05D-701947D800D9}"/>
    <hyperlink ref="I5606" r:id="rId3983" display="Bilder Dropbox" xr:uid="{7B53E278-9A93-4194-9A0B-3333415F89B1}"/>
    <hyperlink ref="H5607" r:id="rId3984" display="Länk Webbsida" xr:uid="{F78555D7-23F3-4848-BEA5-4321B62C69EB}"/>
    <hyperlink ref="I5607" r:id="rId3985" display="Bilder Dropbox" xr:uid="{279D1F98-9A03-4FCE-AB38-E79854D014DF}"/>
    <hyperlink ref="I5612" r:id="rId3986" display="Bilder Dropbox" xr:uid="{84110EBF-FB21-49B1-A2A3-539794CC0A05}"/>
    <hyperlink ref="H5613" r:id="rId3987" display="Länk Webbsida" xr:uid="{FB66BC3D-AEDC-4B98-9B83-03D862899318}"/>
    <hyperlink ref="I5613" r:id="rId3988" display="Bilder Dropbox" xr:uid="{B04267E0-7FD2-4ED2-BE3C-CCA04B4C042B}"/>
    <hyperlink ref="H5614" r:id="rId3989" display="Länk Webbsida" xr:uid="{3579150F-67B9-4DC3-89F4-794BE5A2F3B2}"/>
    <hyperlink ref="I5614" r:id="rId3990" display="Bilder Dropbox" xr:uid="{B5A4CF4D-4185-4FD7-B10A-7686B19B9622}"/>
    <hyperlink ref="H5615" r:id="rId3991" display="Länk Webbsida" xr:uid="{0943063E-B5CC-4008-9082-236773B0D7C9}"/>
    <hyperlink ref="I5615" r:id="rId3992" display="Bilder Dropbox" xr:uid="{EC888741-1D8E-45D9-8772-FE82CF3F48AB}"/>
    <hyperlink ref="H5616" r:id="rId3993" display="Länk Webbsida" xr:uid="{D4575652-C3A7-4E9C-9554-6EF2FB68A9A1}"/>
    <hyperlink ref="I5616" r:id="rId3994" display="Bilder Dropbox" xr:uid="{9CB8B4D0-2345-45E9-AACA-20502CF402BF}"/>
    <hyperlink ref="H5617" r:id="rId3995" display="Länk Webbsida" xr:uid="{BB3CCAB1-7314-40F6-9937-2F56B32E789B}"/>
    <hyperlink ref="I5617" r:id="rId3996" display="Bilder Dropbox" xr:uid="{441635F4-74CE-4551-A24E-CB88D4F1B220}"/>
    <hyperlink ref="H5618" r:id="rId3997" display="Länk Webbsida" xr:uid="{B41B0B9D-C7E8-4E61-847D-FE8301E506CC}"/>
    <hyperlink ref="I5618" r:id="rId3998" display="Bilder Dropbox" xr:uid="{775EF46D-662E-4C2D-856E-B53FC2FCB6C5}"/>
    <hyperlink ref="H5619" r:id="rId3999" display="Länk Webbsida" xr:uid="{C54E2EA2-E964-4454-AFA4-F509987BC749}"/>
    <hyperlink ref="I5619" r:id="rId4000" display="Bilder Dropbox" xr:uid="{E67651BE-3638-4155-ABF8-D6E5BFB8D8A9}"/>
    <hyperlink ref="H5620" r:id="rId4001" display="Länk Webbsida" xr:uid="{3A7168C9-1847-4711-8B72-136EE36921C1}"/>
    <hyperlink ref="I5620" r:id="rId4002" display="Bilder Dropbox" xr:uid="{C9EB5FB9-80BE-4F54-B18F-C6CCFDF058A8}"/>
    <hyperlink ref="H5621" r:id="rId4003" display="Länk Webbsida" xr:uid="{2AA6BC7F-EF97-4F34-A700-996EC1B1A91C}"/>
    <hyperlink ref="I5621" r:id="rId4004" display="Bilder Dropbox" xr:uid="{7E671E6F-DC9D-48CE-9A0D-45A01E226F52}"/>
    <hyperlink ref="H5622" r:id="rId4005" display="Länk Webbsida" xr:uid="{F81D8FEA-C7FB-45F8-A3B2-2B7F6CDC1127}"/>
    <hyperlink ref="I5622" r:id="rId4006" display="Bilder Dropbox" xr:uid="{124A27EA-00C3-45BE-AE57-688B49D694BC}"/>
    <hyperlink ref="H5623" r:id="rId4007" display="Länk Webbsida" xr:uid="{5A35AEC2-212D-4510-A226-F015733BA89C}"/>
    <hyperlink ref="I5623" r:id="rId4008" display="Bilder Dropbox" xr:uid="{C0BDDBAE-902E-44AE-B96C-0BC51B5A0641}"/>
    <hyperlink ref="H5629" r:id="rId4009" display="Länk Webbsida" xr:uid="{6E18EC8C-0422-47BF-A223-F80B9022C158}"/>
    <hyperlink ref="I5629" r:id="rId4010" display="Bilder Dropbox" xr:uid="{0E4DADB4-E1B4-4E36-82F8-025C3BD17FB9}"/>
    <hyperlink ref="H5630" r:id="rId4011" display="Länk Webbsida" xr:uid="{AC54AFF7-9779-4EF9-BB45-0781B863965D}"/>
    <hyperlink ref="I5630" r:id="rId4012" display="Bilder Dropbox" xr:uid="{399DF8C9-4B36-416B-A552-E422C1E038FA}"/>
    <hyperlink ref="H5631" r:id="rId4013" display="Länk Webbsida" xr:uid="{A76F3558-247F-4A4E-BA71-144B785C1B0C}"/>
    <hyperlink ref="I5631" r:id="rId4014" display="Bilder Dropbox" xr:uid="{D98A9226-4B67-4AF2-B1C1-4960B9E4A85D}"/>
    <hyperlink ref="H5632" r:id="rId4015" display="Länk Webbsida" xr:uid="{934B2491-99A7-421D-B959-88591577EC25}"/>
    <hyperlink ref="I5632" r:id="rId4016" display="Bilder Dropbox" xr:uid="{68060205-B43B-4CCC-A043-EB36CA9F8D02}"/>
    <hyperlink ref="H5633" r:id="rId4017" display="Länk Webbsida" xr:uid="{B27FE418-2C23-4491-B98A-0B686391829B}"/>
    <hyperlink ref="I5633" r:id="rId4018" display="Bilder Dropbox" xr:uid="{7F0118FF-B2AC-4AF0-B596-93A3DF162182}"/>
    <hyperlink ref="H5634" r:id="rId4019" display="Länk Webbsida" xr:uid="{6DFF5695-6133-4727-80E4-44B141BCF306}"/>
    <hyperlink ref="I5634" r:id="rId4020" display="Bilder Dropbox" xr:uid="{44E578CB-E8B2-4AD8-981C-CF6FA3D4A028}"/>
    <hyperlink ref="H5635" r:id="rId4021" display="Länk Webbsida" xr:uid="{3ADC3D73-63F5-4C32-85DE-CC02CB8A6E50}"/>
    <hyperlink ref="I5635" r:id="rId4022" display="Bilder Dropbox" xr:uid="{656106CE-C35D-4670-B150-A26CD4FC49F8}"/>
    <hyperlink ref="H5636" r:id="rId4023" display="Länk Webbsida" xr:uid="{A01AA66B-E6F9-40FC-AF41-18A179C63213}"/>
    <hyperlink ref="I5636" r:id="rId4024" display="Bilder Dropbox" xr:uid="{02309DDC-50D1-444F-B184-38CEF37BCAF7}"/>
    <hyperlink ref="H5637" r:id="rId4025" display="Länk Webbsida" xr:uid="{9D251FFB-DE0A-478C-91C2-2F4015FEFD11}"/>
    <hyperlink ref="I5637" r:id="rId4026" display="Bilder Dropbox" xr:uid="{799AF84D-1B05-4D69-A68F-B397AA1A5DB5}"/>
    <hyperlink ref="H5638" r:id="rId4027" display="Länk Webbsida" xr:uid="{F2BC8015-6C00-401B-A266-0EE85A2A1AE9}"/>
    <hyperlink ref="I5638" r:id="rId4028" display="Bilder Dropbox" xr:uid="{64E0E42D-9B3C-4A0D-9C3F-2563763048B5}"/>
    <hyperlink ref="H5639" r:id="rId4029" display="Länk Webbsida" xr:uid="{392D8DD0-5E3A-4D91-94AB-97AB3BC63676}"/>
    <hyperlink ref="I5639" r:id="rId4030" display="Bilder Dropbox" xr:uid="{B88EB76B-7602-49CC-8D08-82A76A4E353C}"/>
    <hyperlink ref="H5640" r:id="rId4031" display="Länk Webbsida" xr:uid="{F0C0AF1F-644E-4A98-8E42-5FCC261929B1}"/>
    <hyperlink ref="I5640" r:id="rId4032" display="Bilder Dropbox" xr:uid="{A8FDF2F4-F5D5-4D51-BEE3-9029A03EDD56}"/>
    <hyperlink ref="H5648" r:id="rId4033" display="Länk Webbsida" xr:uid="{6363BC2F-1677-4BC4-82B7-35956C3681D8}"/>
    <hyperlink ref="I5648" r:id="rId4034" display="Bilder Dropbox" xr:uid="{76551583-EA00-455A-A1DB-D7F544E3C3D5}"/>
    <hyperlink ref="H5649" r:id="rId4035" display="Länk Webbsida" xr:uid="{C0EB4CE5-8D89-42D1-B509-FB070BF41781}"/>
    <hyperlink ref="I5649" r:id="rId4036" display="Bilder Dropbox" xr:uid="{DF3D865B-1FAB-4DC9-99B5-FA97CC1F4A68}"/>
    <hyperlink ref="H5650" r:id="rId4037" display="Länk Webbsida" xr:uid="{88B1828A-6120-4A83-9592-EDC3492520AA}"/>
    <hyperlink ref="I5650" r:id="rId4038" display="Bilder Dropbox" xr:uid="{A2EF091F-60AF-49DE-9D55-0C06CA0282F1}"/>
    <hyperlink ref="H5651" r:id="rId4039" display="Länk Webbsida" xr:uid="{CD8E3C80-B457-4DBB-AE05-A8A7244C987B}"/>
    <hyperlink ref="I5651" r:id="rId4040" display="Bilder Dropbox" xr:uid="{77D5FF24-AF2E-4E3F-9FFF-B6DBD62323B5}"/>
    <hyperlink ref="H5652" r:id="rId4041" display="Länk Webbsida" xr:uid="{97F91C5C-37AA-43A9-9FAF-446DDA637AED}"/>
    <hyperlink ref="I5652" r:id="rId4042" display="Bilder Dropbox" xr:uid="{A995E44F-23EF-4FF7-8D3F-EA547815F6B1}"/>
    <hyperlink ref="H5653" r:id="rId4043" display="Länk Webbsida" xr:uid="{94326F5F-4D62-4289-93F8-81B734FB9073}"/>
    <hyperlink ref="I5653" r:id="rId4044" display="Bilder Dropbox" xr:uid="{67682E31-8F72-4008-B4CE-74487459DF75}"/>
    <hyperlink ref="H5654" r:id="rId4045" display="Länk Webbsida" xr:uid="{AEF7714A-A03C-468E-A6F4-15DB1A0B29B1}"/>
    <hyperlink ref="I5654" r:id="rId4046" display="Bilder Dropbox" xr:uid="{D1C74510-884D-4037-AAF8-35F715C3DB81}"/>
    <hyperlink ref="H5655" r:id="rId4047" display="Länk Webbsida" xr:uid="{D757EB5C-4220-4BDA-9C40-A1923D59688F}"/>
    <hyperlink ref="I5655" r:id="rId4048" display="Bilder Dropbox" xr:uid="{DA9CD8BF-DFBD-4792-9F7F-2012CE0E0571}"/>
    <hyperlink ref="H5656" r:id="rId4049" display="Länk Webbsida" xr:uid="{7B266804-BB1C-435E-B120-CB4D8C0E1AFF}"/>
    <hyperlink ref="I5656" r:id="rId4050" display="Bilder Dropbox" xr:uid="{6AE77F3D-00CA-4358-850C-6D15236AEBBF}"/>
    <hyperlink ref="H5657" r:id="rId4051" display="Länk Webbsida" xr:uid="{1154722A-1661-46A3-A9DA-9C92926DE310}"/>
    <hyperlink ref="I5657" r:id="rId4052" display="Bilder Dropbox" xr:uid="{3B93C692-583E-434F-9BC1-2786A824E426}"/>
    <hyperlink ref="H5658" r:id="rId4053" display="Länk Webbsida" xr:uid="{59090374-BB22-4251-9D82-5638BFEAE3F1}"/>
    <hyperlink ref="I5658" r:id="rId4054" display="Bilder Dropbox" xr:uid="{A0FFF4DD-B480-4C8B-B35B-CB45418877DB}"/>
    <hyperlink ref="H5659" r:id="rId4055" display="Länk Webbsida" xr:uid="{9E03A280-24F1-4198-87DB-F5FAAD94434D}"/>
    <hyperlink ref="I5659" r:id="rId4056" display="Bilder Dropbox" xr:uid="{87857A9D-FF53-4323-9B91-DAC03A052006}"/>
    <hyperlink ref="H5663" r:id="rId4057" display="Länk Webbsida" xr:uid="{8F38BB75-CEA1-48AF-8F94-60EDA946958E}"/>
    <hyperlink ref="I5663" r:id="rId4058" display="Bilder Dropbox" xr:uid="{308A2107-2568-4A7C-BA19-4D8E44D89934}"/>
    <hyperlink ref="H5664" r:id="rId4059" display="Länk Webbsida" xr:uid="{1E3E4537-D985-438C-8DEA-82328AC68B45}"/>
    <hyperlink ref="I5664" r:id="rId4060" display="Bilder Dropbox" xr:uid="{7CF9A84E-405B-47DF-9027-BFE1D6D428DF}"/>
    <hyperlink ref="H5665" r:id="rId4061" display="Länk Webbsida" xr:uid="{57B51CB6-E6EB-432B-A2BA-C846AF9F7A1F}"/>
    <hyperlink ref="I5665" r:id="rId4062" display="Bilder Dropbox" xr:uid="{9CE48FA5-90B0-4E80-A73D-E839A00C73EC}"/>
    <hyperlink ref="H5666" r:id="rId4063" display="Länk Webbsida" xr:uid="{2C391799-6013-41F7-936F-84851F42E453}"/>
    <hyperlink ref="I5666" r:id="rId4064" display="Bilder Dropbox" xr:uid="{AB151BAA-2588-4475-989F-E8E6B506BFFC}"/>
    <hyperlink ref="H5667" r:id="rId4065" display="Länk Webbsida" xr:uid="{3C79EE97-7983-4B66-A41A-0DFE8B8E3F62}"/>
    <hyperlink ref="I5667" r:id="rId4066" display="Bilder Dropbox" xr:uid="{E442C708-AC30-4AFA-8C18-0388259BA9BA}"/>
    <hyperlink ref="H5668" r:id="rId4067" display="Länk Webbsida" xr:uid="{DC1E0739-325F-4698-8918-8C6117D35D1D}"/>
    <hyperlink ref="I5668" r:id="rId4068" display="Bilder Dropbox" xr:uid="{593BCE3A-C0D7-4CE8-9BFB-162C357C5BDA}"/>
    <hyperlink ref="H5669" r:id="rId4069" display="Länk Webbsida" xr:uid="{4F46E38E-6E70-4A0C-A23C-4828F2B41C65}"/>
    <hyperlink ref="I5669" r:id="rId4070" display="Bilder Dropbox" xr:uid="{5DC42D1B-C3CE-40AD-A400-14CB511F4FE2}"/>
    <hyperlink ref="H5670" r:id="rId4071" display="Länk Webbsida" xr:uid="{296E78E3-6A5F-4143-B140-B105A499D81E}"/>
    <hyperlink ref="I5670" r:id="rId4072" display="Bilder Dropbox" xr:uid="{B610DAED-718B-4495-AA5D-C8763B5BBA86}"/>
    <hyperlink ref="H5671" r:id="rId4073" display="Länk Webbsida" xr:uid="{A708BAA9-A0E6-4D8D-AA90-2BE4B3A025CF}"/>
    <hyperlink ref="I5671" r:id="rId4074" display="Bilder Dropbox" xr:uid="{08ECC2F7-9DF1-4589-B079-A7F60DD0477C}"/>
    <hyperlink ref="H5672" r:id="rId4075" display="Länk Webbsida" xr:uid="{E7619C1C-5363-4DB5-87C9-C2B0FAB0157B}"/>
    <hyperlink ref="I5672" r:id="rId4076" display="Bilder Dropbox" xr:uid="{207C23B8-1A1A-4ECF-8EA1-F7A70AE1FA9C}"/>
    <hyperlink ref="H5673" r:id="rId4077" display="Länk Webbsida" xr:uid="{FAEDE6B4-44D7-46BD-950E-E88F651520D4}"/>
    <hyperlink ref="I5673" r:id="rId4078" display="Bilder Dropbox" xr:uid="{2EC2FB6A-2617-4DAE-B96B-B18094BF6BA0}"/>
    <hyperlink ref="H5674" r:id="rId4079" display="Länk Webbsida" xr:uid="{00261073-5211-4D42-809C-BA0E338B428B}"/>
    <hyperlink ref="I5674" r:id="rId4080" display="Bilder Dropbox" xr:uid="{3F15DEA9-094E-481E-B75B-19BD8DA0C04C}"/>
    <hyperlink ref="H5698" r:id="rId4081" display="Länk Webbsida" xr:uid="{209058EB-6E07-4CC7-BE12-7295FAB7A46C}"/>
    <hyperlink ref="H5699" r:id="rId4082" display="Länk Webbsida" xr:uid="{B5432D49-3B4E-455E-A446-A01F6A301CD8}"/>
    <hyperlink ref="H5700" r:id="rId4083" display="Länk Webbsida" xr:uid="{880E9787-BE45-4BEB-B498-AF978515B888}"/>
    <hyperlink ref="H5701" r:id="rId4084" display="Länk Webbsida" xr:uid="{5F0E0F0B-6A8C-4734-906E-D72FE58D0BC9}"/>
    <hyperlink ref="H5704" r:id="rId4085" display="Länk Webbsida" xr:uid="{CCB9C431-246C-4BDB-BBF2-F06812A95D1D}"/>
    <hyperlink ref="H5705" r:id="rId4086" display="Länk Webbsida" xr:uid="{462550D6-506F-4B16-9730-FDA6775583C4}"/>
    <hyperlink ref="H5706" r:id="rId4087" display="Länk Webbsida" xr:uid="{2242768E-2DAD-4CA4-8E8C-DB3C8A614054}"/>
    <hyperlink ref="H5707" r:id="rId4088" display="Länk Webbsida" xr:uid="{74D08AF9-36C5-452A-93CC-95725E055D76}"/>
    <hyperlink ref="H6671" r:id="rId4089" display="Länk Webbsida" xr:uid="{418AC1AF-537E-4F3E-BBF1-81AB0C496DC8}"/>
    <hyperlink ref="I6671" r:id="rId4090" display="Bilder Dropbox" xr:uid="{40D80F94-5713-4E4E-8C09-F12DE4E5AAFE}"/>
    <hyperlink ref="H6672" r:id="rId4091" display="Länk Webbsida" xr:uid="{40514C81-B79F-4CB9-8ADE-A7838B5961FF}"/>
    <hyperlink ref="I6672" r:id="rId4092" display="Bilder Dropbox" xr:uid="{719E6B94-A611-4668-B902-BFD0A74A7306}"/>
    <hyperlink ref="H6673" r:id="rId4093" display="Länk Webbsida" xr:uid="{B0367197-3B69-437F-AF76-8B04B3321165}"/>
    <hyperlink ref="I6673" r:id="rId4094" display="Bilder Dropbox" xr:uid="{52644C83-EFF4-4D83-9932-260271BD3B6B}"/>
    <hyperlink ref="H6674" r:id="rId4095" display="Länk Webbsida" xr:uid="{68F63A6A-F9E2-4106-853D-1DB857520FB9}"/>
    <hyperlink ref="I6674" r:id="rId4096" display="Bilder Dropbox" xr:uid="{F5C25006-BE8F-42F2-96EA-D8992D47448F}"/>
    <hyperlink ref="H6675" r:id="rId4097" display="Länk Webbsida" xr:uid="{1E28B2BB-B99C-4C19-B311-EF84EED5751B}"/>
    <hyperlink ref="I6675" r:id="rId4098" display="Bilder Dropbox" xr:uid="{F92D1FBF-A873-4A26-91E2-554275461888}"/>
    <hyperlink ref="H6676" r:id="rId4099" display="Länk Webbsida" xr:uid="{A63CD120-2706-430B-908F-8026A5BC7633}"/>
    <hyperlink ref="I6676" r:id="rId4100" display="Bilder Dropbox" xr:uid="{19AA9742-1A8F-4678-B89D-59CC6C38D5BC}"/>
    <hyperlink ref="H6677" r:id="rId4101" display="Länk Webbsida" xr:uid="{75325765-86E0-4A6F-93E3-F76FD21B23A3}"/>
    <hyperlink ref="I6677" r:id="rId4102" display="Bilder Dropbox" xr:uid="{28BDFB98-0551-40FB-BD62-D1D7EA59DD31}"/>
    <hyperlink ref="H6749" r:id="rId4103" display="Länk Webbsida" xr:uid="{6C29118A-EC14-4DBC-AC6C-9769A21B0326}"/>
    <hyperlink ref="H6750" r:id="rId4104" display="Länk Webbsida" xr:uid="{4B9714F1-655A-4A99-BF76-7CE317C8C7C8}"/>
    <hyperlink ref="H6859" r:id="rId4105" display="Länk Webbsida" xr:uid="{003DEA86-2970-43B2-B64A-3063A0D15F2C}"/>
    <hyperlink ref="I6859" r:id="rId4106" display="Bilder Dropbox" xr:uid="{66CFDF19-5DB1-4627-92B3-9F8546F8642C}"/>
    <hyperlink ref="I6860" r:id="rId4107" display="Bilder Dropbox" xr:uid="{130DD744-D631-48D9-9DDF-706B28EF40B6}"/>
    <hyperlink ref="I6861" r:id="rId4108" display="Bilder Dropbox" xr:uid="{77C7DE6E-41F2-4E3A-BD9A-4DDF96A1BC93}"/>
    <hyperlink ref="H6864" r:id="rId4109" display="Länk Webbsida" xr:uid="{46BFCC7C-6DF7-454B-9912-0C5A02371931}"/>
    <hyperlink ref="I6864" r:id="rId4110" display="Bilder Dropbox" xr:uid="{CAB712B1-51B0-4AE8-9C43-205076866FC6}"/>
    <hyperlink ref="H6866" r:id="rId4111" display="Länk Webbsida" xr:uid="{BD432509-ACAE-45DD-B14E-44D554C470E1}"/>
    <hyperlink ref="I6866" r:id="rId4112" display="Bilder Dropbox" xr:uid="{F4579BCE-2C82-47C5-99A0-0A4F99F42254}"/>
    <hyperlink ref="H6863" r:id="rId4113" display="Länk Webbsida" xr:uid="{D2CBE902-7204-4AAD-892E-D3A3BB878092}"/>
    <hyperlink ref="I6863" r:id="rId4114" display="Bilder Dropbox" xr:uid="{51697F85-62BE-4268-96B7-50DE5EF8288B}"/>
    <hyperlink ref="H6865" r:id="rId4115" display="Länk Webbsida" xr:uid="{7BB189B0-EC3A-481C-B468-85651044F019}"/>
    <hyperlink ref="I6865" r:id="rId4116" display="Bilder Dropbox" xr:uid="{64CE3A3C-37D2-4A3D-A650-6E4DD7A05340}"/>
    <hyperlink ref="H6873" r:id="rId4117" display="Länk Webbsida" xr:uid="{6A680C91-3E4E-402F-8DDF-2E39B995191B}"/>
    <hyperlink ref="H6874" r:id="rId4118" display="Länk Webbsida" xr:uid="{66751F9C-79B0-4539-BC08-8A522649E176}"/>
    <hyperlink ref="H6876" r:id="rId4119" display="Länk Webbsida" xr:uid="{F17D0815-E053-4F48-A20E-490CC87446CC}"/>
    <hyperlink ref="H6877" r:id="rId4120" display="Länk Webbsida" xr:uid="{8226AF9E-24D8-420B-9C0A-385E023EDD4B}"/>
    <hyperlink ref="H6878" r:id="rId4121" display="Länk Webbsida" xr:uid="{121C392F-14B8-4AD7-AC83-E9B5A9C6C9A8}"/>
    <hyperlink ref="H6879" r:id="rId4122" display="Länk Webbsida" xr:uid="{3E9385DE-2A80-491F-850E-05C50A1F6485}"/>
    <hyperlink ref="H6880" r:id="rId4123" display="Länk Webbsida" xr:uid="{CFB5E2C9-F803-4A1E-AD9F-D2D524164E0C}"/>
    <hyperlink ref="H6881" r:id="rId4124" display="Länk Webbsida" xr:uid="{FB74249C-969C-4AD8-B8FD-0ED4947D35A2}"/>
    <hyperlink ref="H6902" r:id="rId4125" display="Länk Webbsida" xr:uid="{ECD21CEB-3B77-4DCF-A314-DDB4BAB86861}"/>
    <hyperlink ref="H6903" r:id="rId4126" display="Länk Webbsida" xr:uid="{F879DFAF-36DC-49AB-87DD-2B8324483899}"/>
    <hyperlink ref="H6904" r:id="rId4127" display="Länk Webbsida" xr:uid="{FC2BF60A-A4B2-42A2-B1DC-35726E569B81}"/>
    <hyperlink ref="H6910" r:id="rId4128" display="Länk Webbsida" xr:uid="{DC7198DE-E129-4372-810F-E9BBCC7FBEB2}"/>
    <hyperlink ref="H5161" r:id="rId4129" display="Länk Webbsida" xr:uid="{1362EF71-F80D-4FA9-99BB-05C83C3D1B4E}"/>
    <hyperlink ref="H6896" r:id="rId4130" display="Länk Webbsida" xr:uid="{CD7A2CF3-BBDC-46D6-8784-E7DC2E2CA8C8}"/>
    <hyperlink ref="H6897" r:id="rId4131" display="Länk Webbsida" xr:uid="{899697B0-6632-4E0C-9A9E-0A6FFE3C4CA0}"/>
    <hyperlink ref="H6898" r:id="rId4132" display="Länk Webbsida" xr:uid="{1475F084-A171-4DF9-B595-E621D833C607}"/>
    <hyperlink ref="H6899" r:id="rId4133" display="Länk Webbsida" xr:uid="{3A6A46C6-3EF4-4CF5-9AC0-586E400FEC94}"/>
    <hyperlink ref="I6896" r:id="rId4134" xr:uid="{2AFC778A-BA2D-4C11-A30B-1A8615C7C4FF}"/>
    <hyperlink ref="I6897" r:id="rId4135" display="Dropbox Bilder" xr:uid="{ABFF03DF-1F8E-4290-8298-422060B46C98}"/>
    <hyperlink ref="I6898" r:id="rId4136" display="Dropbox Bilder" xr:uid="{E9F28678-CE8C-48A8-9F55-8A5169DAD181}"/>
    <hyperlink ref="I6899" r:id="rId4137" display="Dropbox Bilder" xr:uid="{CE1EA64B-B7C8-4333-8329-F05D4CB2CC29}"/>
    <hyperlink ref="I6902" r:id="rId4138" display="Dropbox Bilder" xr:uid="{A49FE08E-0042-4A6D-A605-3D6937B67F18}"/>
    <hyperlink ref="I6903" r:id="rId4139" display="Dropbox Bilder" xr:uid="{92EA3654-2A43-4F4C-A0E0-A8804DB88E84}"/>
    <hyperlink ref="I6904" r:id="rId4140" display="Dropbox Bilder" xr:uid="{5832B3B4-3E6C-4AA1-9F45-484696B2196B}"/>
    <hyperlink ref="H6886" r:id="rId4141" display="Länk Webbsida" xr:uid="{0DC3A667-CCFC-4CC0-870A-CB92E9A94973}"/>
    <hyperlink ref="H6884" r:id="rId4142" display="Länk Webbsida" xr:uid="{4B59FC64-93D8-4D93-8B1B-6CE1F8705753}"/>
    <hyperlink ref="H6893" r:id="rId4143" display="Länk Webbsida" xr:uid="{AD386A0E-4A28-4DB9-9ACC-8AA2EDB8DBD6}"/>
    <hyperlink ref="H6890" r:id="rId4144" display="Länk Webbsida" xr:uid="{2FB2B78E-37B8-48F9-B220-3BA6C450BD49}"/>
    <hyperlink ref="I979" r:id="rId4145" display="Bilder Dropbox" xr:uid="{2934A623-4307-4628-BCA3-702598745310}"/>
    <hyperlink ref="I980" r:id="rId4146" display="Bilder Dropbox" xr:uid="{F5459257-E67F-4155-8A9C-135C320ADBAC}"/>
    <hyperlink ref="H4476" r:id="rId4147" display="https://elj.se/produkt/kongress-style/" xr:uid="{6EF9ED79-5A21-4579-A174-891794F8BA5D}"/>
    <hyperlink ref="I4476" r:id="rId4148" display="https://www.dropbox.com/sh/r9en3iuxihe1zo4/AAC58pc9UDBJuo3Aq7s_Un7ua?dl=0" xr:uid="{2E91D630-CBBB-40F6-9961-5FAD1F5FCEEC}"/>
    <hyperlink ref="H4483" r:id="rId4149" display="https://elj.se/produkt/kongress-style/" xr:uid="{0783DCF5-84BC-4139-884A-DC6D91C2AE46}"/>
    <hyperlink ref="I4483" r:id="rId4150" display="https://www.dropbox.com/sh/r9en3iuxihe1zo4/AAC58pc9UDBJuo3Aq7s_Un7ua?dl=0" xr:uid="{FD1E3AF5-9D4E-4942-8BC9-69B7FC7A82B3}"/>
    <hyperlink ref="H4490" r:id="rId4151" display="https://elj.se/produkt/kongress-style/" xr:uid="{9A5EEF0F-A555-4706-B3E1-34811D9502B5}"/>
    <hyperlink ref="I4490" r:id="rId4152" display="https://www.dropbox.com/sh/r9en3iuxihe1zo4/AAC58pc9UDBJuo3Aq7s_Un7ua?dl=0" xr:uid="{A6FDADD8-99AE-4634-84BD-EFEA16598B01}"/>
    <hyperlink ref="H4497" r:id="rId4153" display="https://elj.se/produkt/kongress-style/" xr:uid="{DE83CF33-9683-4ED6-BAA7-8FD357C19BD4}"/>
    <hyperlink ref="I4497" r:id="rId4154" display="https://www.dropbox.com/sh/r9en3iuxihe1zo4/AAC58pc9UDBJuo3Aq7s_Un7ua?dl=0" xr:uid="{AC448D33-C25C-4C4C-925E-06B8ADAA0756}"/>
    <hyperlink ref="H4506" r:id="rId4155" display="https://elj.se/produkt/kongress-style/" xr:uid="{CC834923-62CE-44F1-A357-0944586FE012}"/>
    <hyperlink ref="I4506" r:id="rId4156" display="https://www.dropbox.com/sh/r9en3iuxihe1zo4/AAC58pc9UDBJuo3Aq7s_Un7ua?dl=0" xr:uid="{5E22AF86-599D-4A2C-806C-6429387B7FD0}"/>
    <hyperlink ref="H4513" r:id="rId4157" display="https://elj.se/produkt/kongress-style/" xr:uid="{73B878BC-D099-43F8-8181-E7CD25D2221B}"/>
    <hyperlink ref="I4513" r:id="rId4158" display="https://www.dropbox.com/sh/r9en3iuxihe1zo4/AAC58pc9UDBJuo3Aq7s_Un7ua?dl=0" xr:uid="{B437D2E9-BBA8-4024-99E7-183C021B97C1}"/>
    <hyperlink ref="H4520" r:id="rId4159" display="https://elj.se/produkt/kongress-style/" xr:uid="{66F827ED-CD14-4F97-88BA-E07F69F4BBC2}"/>
    <hyperlink ref="I4520" r:id="rId4160" display="https://www.dropbox.com/sh/r9en3iuxihe1zo4/AAC58pc9UDBJuo3Aq7s_Un7ua?dl=0" xr:uid="{D958D304-EADE-4660-91A3-BE939A245C69}"/>
    <hyperlink ref="H4527" r:id="rId4161" display="https://elj.se/produkt/kongress-style/" xr:uid="{F507599B-3600-4CBD-8232-F9588036EF00}"/>
    <hyperlink ref="I4527" r:id="rId4162" display="https://www.dropbox.com/sh/r9en3iuxihe1zo4/AAC58pc9UDBJuo3Aq7s_Un7ua?dl=0" xr:uid="{BBF880EB-AC20-4DAF-BD92-2B9D4E770A2B}"/>
    <hyperlink ref="H4536" r:id="rId4163" display="https://elj.se/produkt/kongress-style/" xr:uid="{80E61B60-1B75-4F94-9663-786437961762}"/>
    <hyperlink ref="I4536" r:id="rId4164" display="https://www.dropbox.com/sh/r9en3iuxihe1zo4/AAC58pc9UDBJuo3Aq7s_Un7ua?dl=0" xr:uid="{7047A720-82AE-4581-BEFF-419F0D978B16}"/>
    <hyperlink ref="H4543" r:id="rId4165" display="https://elj.se/produkt/kongress-style/" xr:uid="{7393F928-0B84-48E0-B95C-0B7192A9DAD8}"/>
    <hyperlink ref="I4543" r:id="rId4166" display="https://www.dropbox.com/sh/r9en3iuxihe1zo4/AAC58pc9UDBJuo3Aq7s_Un7ua?dl=0" xr:uid="{3047DCF9-E499-4230-AA2A-1CCD6313A7D5}"/>
    <hyperlink ref="H4550" r:id="rId4167" display="https://elj.se/produkt/kongress-style/" xr:uid="{BC50F307-8B70-4920-9B15-7D8907769553}"/>
    <hyperlink ref="I4550" r:id="rId4168" display="https://www.dropbox.com/sh/r9en3iuxihe1zo4/AAC58pc9UDBJuo3Aq7s_Un7ua?dl=0" xr:uid="{14D02D5B-06C3-41E7-A477-552A5AC4D3EC}"/>
    <hyperlink ref="H4557" r:id="rId4169" display="https://elj.se/produkt/kongress-style/" xr:uid="{3140C3A8-9C83-4107-A428-EBFB4B417D4C}"/>
    <hyperlink ref="I4557" r:id="rId4170" display="https://www.dropbox.com/sh/r9en3iuxihe1zo4/AAC58pc9UDBJuo3Aq7s_Un7ua?dl=0" xr:uid="{9A38939B-D570-4346-9CD1-A9AF2A14D24A}"/>
    <hyperlink ref="H4566" r:id="rId4171" display="https://elj.se/produkt/kongress-style/" xr:uid="{B045193A-1BC7-41F7-ADA9-4CB0EB19FCE1}"/>
    <hyperlink ref="I4566" r:id="rId4172" display="https://www.dropbox.com/sh/r9en3iuxihe1zo4/AAC58pc9UDBJuo3Aq7s_Un7ua?dl=0" xr:uid="{E2F3DBAA-9125-4777-AD4A-3FA779218924}"/>
    <hyperlink ref="H4573" r:id="rId4173" display="https://elj.se/produkt/kongress-style/" xr:uid="{8EC7B054-CECA-49A4-8433-99717A4B7A89}"/>
    <hyperlink ref="I4573" r:id="rId4174" display="https://www.dropbox.com/sh/r9en3iuxihe1zo4/AAC58pc9UDBJuo3Aq7s_Un7ua?dl=0" xr:uid="{0DA4D0AE-59F4-4E64-BEF0-AC5859479A7F}"/>
    <hyperlink ref="H4580" r:id="rId4175" display="https://elj.se/produkt/kongress-style/" xr:uid="{7E094C51-AFF7-4B16-9ADF-45FC1201CF82}"/>
    <hyperlink ref="I4580" r:id="rId4176" display="https://www.dropbox.com/sh/r9en3iuxihe1zo4/AAC58pc9UDBJuo3Aq7s_Un7ua?dl=0" xr:uid="{2163B19C-86E9-4F6C-8CD8-CD2D18C642FF}"/>
    <hyperlink ref="H4587" r:id="rId4177" display="https://elj.se/produkt/kongress-style/" xr:uid="{8396412D-A86B-4795-9C3A-0A2E36F10B46}"/>
    <hyperlink ref="I4587" r:id="rId4178" display="https://www.dropbox.com/sh/r9en3iuxihe1zo4/AAC58pc9UDBJuo3Aq7s_Un7ua?dl=0" xr:uid="{BB79EBEB-81FD-40BD-B899-441AB9C86E0D}"/>
    <hyperlink ref="H4846" r:id="rId4179" display="https://elj.se/produkt/dinner-style/" xr:uid="{015ED715-68D4-436D-AA92-E593FEF8DE2D}"/>
    <hyperlink ref="I4846" r:id="rId4180" display="https://www.dropbox.com/sh/f1xjs274n1uzpjg/AACa0SID_1FEk-7nRQsYGydda?dl=0" xr:uid="{BCD41E48-9F56-4A6B-A7DB-3122859E3FA8}"/>
    <hyperlink ref="H4853" r:id="rId4181" display="https://elj.se/produkt/dinner-style/" xr:uid="{FE87D21C-8C2C-4865-B62F-0C2A2C10EF40}"/>
    <hyperlink ref="I4853" r:id="rId4182" display="https://www.dropbox.com/sh/f1xjs274n1uzpjg/AACa0SID_1FEk-7nRQsYGydda?dl=0" xr:uid="{EBF252A7-857D-4660-BD93-CE4D6C689B0F}"/>
    <hyperlink ref="H4860" r:id="rId4183" display="https://elj.se/produkt/dinner-style/" xr:uid="{CB886F8B-DAD5-4FB6-B6BC-DDF92CC901A4}"/>
    <hyperlink ref="I4860" r:id="rId4184" display="https://www.dropbox.com/sh/f1xjs274n1uzpjg/AACa0SID_1FEk-7nRQsYGydda?dl=0" xr:uid="{C14F7A62-E411-4A4F-94FB-77CEDC6D6CD9}"/>
    <hyperlink ref="H4867" r:id="rId4185" display="https://elj.se/produkt/dinner-style/" xr:uid="{CC04AC4C-4BC3-428A-97EA-1D8F2EBC4BD7}"/>
    <hyperlink ref="I4867" r:id="rId4186" display="https://www.dropbox.com/sh/f1xjs274n1uzpjg/AACa0SID_1FEk-7nRQsYGydda?dl=0" xr:uid="{806354E1-AD81-4ACF-94CA-0733740620EC}"/>
    <hyperlink ref="H4876" r:id="rId4187" display="https://elj.se/produkt/dinner-style/" xr:uid="{4CC044A7-AF08-41BD-8F1C-D0F63F0F5761}"/>
    <hyperlink ref="I4876" r:id="rId4188" display="https://www.dropbox.com/sh/2c6frdnl7bhswsr/AAB5CDbOI8HxOv85dn_F1iTua?dl=0" xr:uid="{FAC56776-E944-41F9-A2B6-E11C83D5AD20}"/>
    <hyperlink ref="H4883" r:id="rId4189" display="https://elj.se/produkt/dinner-style/" xr:uid="{F70A3AC6-B613-4FC2-8F3F-EE6FD657B765}"/>
    <hyperlink ref="I4883" r:id="rId4190" display="https://www.dropbox.com/sh/2c6frdnl7bhswsr/AAB5CDbOI8HxOv85dn_F1iTua?dl=0" xr:uid="{9BCEDFEE-6658-4E0E-A6DD-4E1606CE98A6}"/>
    <hyperlink ref="H4890" r:id="rId4191" display="https://elj.se/produkt/dinner-style/" xr:uid="{59FDC453-2801-4595-82C7-ABC01C456BB9}"/>
    <hyperlink ref="I4890" r:id="rId4192" display="https://www.dropbox.com/sh/2c6frdnl7bhswsr/AAB5CDbOI8HxOv85dn_F1iTua?dl=0" xr:uid="{429A6702-EFBA-415B-95E2-5AB9911DB714}"/>
    <hyperlink ref="H4897" r:id="rId4193" display="https://elj.se/produkt/dinner-style/" xr:uid="{0EE299F7-6A78-4673-8109-A9DC1CE18305}"/>
    <hyperlink ref="I4897" r:id="rId4194" display="https://www.dropbox.com/sh/2c6frdnl7bhswsr/AAB5CDbOI8HxOv85dn_F1iTua?dl=0" xr:uid="{342241B8-A965-472A-A6C2-9FF28E7E507C}"/>
    <hyperlink ref="H4906" r:id="rId4195" display="https://elj.se/produkt/dinner-style/" xr:uid="{CA73EA9C-5C6D-4409-8308-04125E49C4D8}"/>
    <hyperlink ref="I4906" r:id="rId4196" display="https://www.dropbox.com/sh/rl40dgo5nedodkd/AAClU3i7PDM6VpxtD6V2FJI9a?dl=0" xr:uid="{F9754CCA-98FF-4A20-8CE7-6DB11AFB9E63}"/>
    <hyperlink ref="H4913" r:id="rId4197" display="https://elj.se/produkt/dinner-style/" xr:uid="{E27B6F7F-C8F2-41E0-B0A6-EA15E07E686B}"/>
    <hyperlink ref="I4913" r:id="rId4198" display="https://www.dropbox.com/sh/rl40dgo5nedodkd/AAClU3i7PDM6VpxtD6V2FJI9a?dl=0" xr:uid="{184AF801-8EA1-4D9C-87FA-F331883E85E7}"/>
    <hyperlink ref="H4920" r:id="rId4199" display="https://elj.se/produkt/dinner-style/" xr:uid="{FDDD98F3-3638-4426-9CC3-17DD2302421E}"/>
    <hyperlink ref="I4920" r:id="rId4200" display="https://www.dropbox.com/sh/rl40dgo5nedodkd/AAClU3i7PDM6VpxtD6V2FJI9a?dl=0" xr:uid="{E2137C6D-5D05-4B50-9553-34C228D44DF1}"/>
    <hyperlink ref="H4927" r:id="rId4201" display="https://elj.se/produkt/dinner-style/" xr:uid="{16EB7856-EAF4-41E5-BD96-6681A90F3183}"/>
    <hyperlink ref="I4927" r:id="rId4202" display="https://www.dropbox.com/sh/rl40dgo5nedodkd/AAClU3i7PDM6VpxtD6V2FJI9a?dl=0" xr:uid="{2B536331-8D4C-4217-9DDE-9297E8BB1D5E}"/>
    <hyperlink ref="H4936" r:id="rId4203" display="https://elj.se/produkt/dinner-style/" xr:uid="{8F593B83-C2C0-4479-B513-099E6F1565EF}"/>
    <hyperlink ref="I4936" r:id="rId4204" display="https://www.dropbox.com/sh/7ventufayimm2g3/AAD8T6y5FSCL_rWTm7NdK9SDa?dl=0" xr:uid="{A22A6D9D-E627-43A6-BB7A-85599453C19B}"/>
    <hyperlink ref="H4943" r:id="rId4205" display="https://elj.se/produkt/dinner-style/" xr:uid="{41476C55-D382-4A47-90FB-392DD7115999}"/>
    <hyperlink ref="I4943" r:id="rId4206" display="https://www.dropbox.com/sh/7ventufayimm2g3/AAD8T6y5FSCL_rWTm7NdK9SDa?dl=0" xr:uid="{716D1E07-68E2-475F-B3E5-42E00188A300}"/>
    <hyperlink ref="H4950" r:id="rId4207" display="https://elj.se/produkt/dinner-style/" xr:uid="{E1CCAFDD-5D35-414C-97DA-7DD91A50A35A}"/>
    <hyperlink ref="I4950" r:id="rId4208" display="https://www.dropbox.com/sh/7ventufayimm2g3/AAD8T6y5FSCL_rWTm7NdK9SDa?dl=0" xr:uid="{A09BDD4A-A0C5-4998-9225-623307116D3F}"/>
    <hyperlink ref="H4957" r:id="rId4209" display="https://elj.se/produkt/dinner-style/" xr:uid="{11D174AE-0A6B-459C-B60E-F9C175E0EE5E}"/>
    <hyperlink ref="I4957" r:id="rId4210" display="https://www.dropbox.com/sh/7ventufayimm2g3/AAD8T6y5FSCL_rWTm7NdK9SDa?dl=0" xr:uid="{70EBAF30-43AA-4E5F-84B3-9CDF08ECDBA1}"/>
    <hyperlink ref="H4966" r:id="rId4211" display="https://elj.se/produkt/dinner-style/" xr:uid="{6AC4A1D3-0299-4A8F-90B1-6BCB8CBE5F44}"/>
    <hyperlink ref="I4966" r:id="rId4212" display="https://www.dropbox.com/sh/9b3wh0ilhnsjqz5/AABsX5w9Vm4vVME4vO_EmtZla?dl=0" xr:uid="{9B35964D-08E0-44C0-A185-02A533A55BF9}"/>
    <hyperlink ref="H4973" r:id="rId4213" display="https://elj.se/produkt/dinner-style/" xr:uid="{21118010-12A9-4105-BB3D-91FA57B4EAEB}"/>
    <hyperlink ref="I4973" r:id="rId4214" display="https://www.dropbox.com/sh/9b3wh0ilhnsjqz5/AABsX5w9Vm4vVME4vO_EmtZla?dl=0" xr:uid="{871EBAF1-8760-49C4-9E6C-8994442C7051}"/>
    <hyperlink ref="H4980" r:id="rId4215" display="https://elj.se/produkt/dinner-style/" xr:uid="{C16B793F-76A8-49CC-84E5-4CDD7A6D7A1F}"/>
    <hyperlink ref="I4980" r:id="rId4216" display="https://www.dropbox.com/sh/9b3wh0ilhnsjqz5/AABsX5w9Vm4vVME4vO_EmtZla?dl=0" xr:uid="{ED6EF4F3-A434-4889-BFE0-E98B813F3811}"/>
    <hyperlink ref="H4987" r:id="rId4217" display="https://elj.se/produkt/dinner-style/" xr:uid="{1A474E30-76AB-46EA-96C8-FF24E68A28D8}"/>
    <hyperlink ref="I4987" r:id="rId4218" display="https://www.dropbox.com/sh/9b3wh0ilhnsjqz5/AABsX5w9Vm4vVME4vO_EmtZla?dl=0" xr:uid="{48AF0A42-D8EE-46E5-8CC0-E537671F33D2}"/>
    <hyperlink ref="H4996" r:id="rId4219" display="https://elj.se/produkt/dinner-style/" xr:uid="{F491F4DB-C5D2-4536-B5AE-892B052B9AD2}"/>
    <hyperlink ref="I4996" r:id="rId4220" display="https://www.dropbox.com/sh/us1x1lp52woicn1/AADquSXtIpFvlZGrUvYDSnf1a?dl=0" xr:uid="{752D4870-DE6C-4EE5-8273-B2A698F368D8}"/>
    <hyperlink ref="H5003" r:id="rId4221" display="https://elj.se/produkt/dinner-style/" xr:uid="{312B400E-1C75-406E-9DC6-6ABB996AB1BB}"/>
    <hyperlink ref="I5003" r:id="rId4222" display="https://www.dropbox.com/sh/us1x1lp52woicn1/AADquSXtIpFvlZGrUvYDSnf1a?dl=0" xr:uid="{6239ABB1-CBA0-4014-9CEA-CF1177CC6B21}"/>
    <hyperlink ref="H5010" r:id="rId4223" display="https://elj.se/produkt/dinner-style/" xr:uid="{14C5213B-6A93-4DFB-BA2F-8A575379B497}"/>
    <hyperlink ref="I5010" r:id="rId4224" display="https://www.dropbox.com/sh/us1x1lp52woicn1/AADquSXtIpFvlZGrUvYDSnf1a?dl=0" xr:uid="{FF494AF7-3DD1-4F6D-A5A2-8F25B5D977B3}"/>
    <hyperlink ref="H5017" r:id="rId4225" display="https://elj.se/produkt/dinner-style/" xr:uid="{19B88313-74B4-4EAE-8C48-3ACB231C4B0B}"/>
    <hyperlink ref="I5017" r:id="rId4226" display="https://www.dropbox.com/sh/us1x1lp52woicn1/AADquSXtIpFvlZGrUvYDSnf1a?dl=0" xr:uid="{FA4FA67C-D1A9-4A1B-A88E-75215723ED22}"/>
    <hyperlink ref="H5086" r:id="rId4227" display="https://elj.se/produkt/dinner-style/" xr:uid="{AF570653-2545-4280-85E4-4B9C684B41EE}"/>
    <hyperlink ref="I5086" r:id="rId4228" display="https://www.dropbox.com/sh/6v96lembtclqf68/AAAl3liGmwWQhH_25m7JySJwa?dl=0" xr:uid="{B9A09D3F-E4E8-4EA1-AE31-FBD0E6444774}"/>
    <hyperlink ref="H5093" r:id="rId4229" display="https://elj.se/produkt/dinner-style/" xr:uid="{8EE98B28-B117-42D1-9F18-DF330DACB7F1}"/>
    <hyperlink ref="I5093" r:id="rId4230" display="https://www.dropbox.com/sh/6v96lembtclqf68/AAAl3liGmwWQhH_25m7JySJwa?dl=0" xr:uid="{85FBF7FD-8744-4FE1-B4F9-1BE4D164A830}"/>
    <hyperlink ref="H5100" r:id="rId4231" display="https://elj.se/produkt/dinner-style/" xr:uid="{82742328-7C79-4FD3-AD9B-7CBA4DCFE675}"/>
    <hyperlink ref="I5100" r:id="rId4232" display="https://www.dropbox.com/sh/6v96lembtclqf68/AAAl3liGmwWQhH_25m7JySJwa?dl=0" xr:uid="{B89EDB2C-8F99-4BB1-B8B7-851A4131CB2E}"/>
    <hyperlink ref="H5107" r:id="rId4233" display="https://elj.se/produkt/dinner-style/" xr:uid="{4A4278D5-7192-43C1-9020-E2914A347C91}"/>
    <hyperlink ref="I5107" r:id="rId4234" display="https://www.dropbox.com/sh/6v96lembtclqf68/AAAl3liGmwWQhH_25m7JySJwa?dl=0" xr:uid="{C33FE2DF-4CE9-4F23-A6E6-21ACBDB437A3}"/>
    <hyperlink ref="H5116" r:id="rId4235" display="https://elj.se/produkt/dinner-style/" xr:uid="{4C8882D3-A2A7-4DD9-92B7-CAD6A28D2BD8}"/>
    <hyperlink ref="I5116" r:id="rId4236" display="https://www.dropbox.com/sh/6sw65costinm9zx/AAAc6ncl3POBEd5m7HpvBXcWa?dl=0" xr:uid="{C3F02ED5-601D-4169-9635-71B34DDE715E}"/>
    <hyperlink ref="H5123" r:id="rId4237" display="https://elj.se/produkt/dinner-style/" xr:uid="{0070EAE6-B215-4F1C-AD11-CF14478D55CC}"/>
    <hyperlink ref="I5123" r:id="rId4238" display="https://www.dropbox.com/sh/6sw65costinm9zx/AAAc6ncl3POBEd5m7HpvBXcWa?dl=0" xr:uid="{6FD1D7D3-65FA-44EC-80AE-53B1097D39BF}"/>
    <hyperlink ref="H5130" r:id="rId4239" display="https://elj.se/produkt/dinner-style/" xr:uid="{A4BB0E52-0928-4180-AE8A-487707695983}"/>
    <hyperlink ref="I5130" r:id="rId4240" display="https://www.dropbox.com/sh/6sw65costinm9zx/AAAc6ncl3POBEd5m7HpvBXcWa?dl=0" xr:uid="{AC28A08D-2943-4E47-AC1A-EE7E87056B67}"/>
    <hyperlink ref="H5137" r:id="rId4241" display="https://elj.se/produkt/dinner-style/" xr:uid="{53F0EC5B-28E8-45CD-8A37-67553FD9CB43}"/>
    <hyperlink ref="I5137" r:id="rId4242" display="https://www.dropbox.com/sh/6sw65costinm9zx/AAAc6ncl3POBEd5m7HpvBXcWa?dl=0" xr:uid="{2CFADEBC-8EF4-420A-904C-42BC04E5E34B}"/>
    <hyperlink ref="H6640" r:id="rId4243" display="https://elj.se/produkt/smart/" xr:uid="{A9DA03AE-4D13-43FE-8AEB-5B4199D5897F}"/>
    <hyperlink ref="H6641" r:id="rId4244" display="https://elj.se/produkt/smart/" xr:uid="{90DAC9A2-1CCF-4D57-B151-B04E155D2F4A}"/>
    <hyperlink ref="I6640" r:id="rId4245" display="https://www.dropbox.com/sh/t1pzq93cx6erk6t/AABTsVCEDmeppUDsfWXNx6Ysa?dl=0" xr:uid="{0B7C0028-84D7-415C-813B-E18F991AFCAB}"/>
    <hyperlink ref="I6641" r:id="rId4246" display="https://www.dropbox.com/sh/t1pzq93cx6erk6t/AABTsVCEDmeppUDsfWXNx6Ysa?dl=0" xr:uid="{39C764E0-E78D-4373-AF6D-C7D3541B69ED}"/>
    <hyperlink ref="H6480" r:id="rId4247" display="https://elj.se/produkt/stapelbar-stol-bjorkplywood/" xr:uid="{FA980B6E-A2A6-409C-9652-5AA1DAAEA76E}"/>
    <hyperlink ref="H6477:H6478" r:id="rId4248" display="https://elj.se/produkt/sofie-stapelbar-konferensstol/" xr:uid="{B31D1399-8A2A-4D2A-B37C-0DA6688AE108}"/>
    <hyperlink ref="H6487" r:id="rId4249" display="Länk Webbsida" xr:uid="{D6B5B736-FC4F-4325-B8FB-D72561D10546}"/>
    <hyperlink ref="H6488:H6491" r:id="rId4250" display="Länk Webbsida" xr:uid="{92ADB66D-8483-49A6-82FD-1980AEE4D8DB}"/>
    <hyperlink ref="I6487" r:id="rId4251" display="Bilder Dropbox" xr:uid="{78D3B028-6FED-485A-91A7-80FB460A0044}"/>
    <hyperlink ref="I6488:I6491" r:id="rId4252" display="Bilder Dropbox" xr:uid="{6652D770-5716-4635-991B-F806006C2245}"/>
    <hyperlink ref="I6495" r:id="rId4253" display="Bilder Dropbox" xr:uid="{96D55F8A-0E79-4C4A-BC52-25B151821ACB}"/>
    <hyperlink ref="I6494" r:id="rId4254" display="Bilder Dropbox" xr:uid="{3785D429-B408-41E3-BB5D-8E7B343BCD55}"/>
    <hyperlink ref="H6495" r:id="rId4255" display="Länk Webbsida" xr:uid="{B40521A2-23F8-431A-AFAA-0AAEB74C95FF}"/>
    <hyperlink ref="H6498" r:id="rId4256" display="Länk Webbsida" xr:uid="{8E8B59DF-A4FB-4DAE-AA4F-1119B096ACEF}"/>
    <hyperlink ref="I6500" r:id="rId4257" display="Bilder Dropbox" xr:uid="{507E8AFA-D271-4E7D-9AA5-BA2957A202DD}"/>
    <hyperlink ref="H6499:H6502" r:id="rId4258" display="Länk Webbsida" xr:uid="{8D618B76-EEA4-4A4E-B0F0-314893474FF5}"/>
    <hyperlink ref="I6498:I6499" r:id="rId4259" display="Bilder Dropbox" xr:uid="{47940353-4502-4418-8BDF-4E5EBF512B9D}"/>
    <hyperlink ref="I6501:I6502" r:id="rId4260" display="Bilder Dropbox" xr:uid="{DB3431DB-1521-4507-88CC-91E58C4F1BEB}"/>
    <hyperlink ref="H6574" r:id="rId4261" display="Länk Webbsida" xr:uid="{EE2F58D6-B5CE-450D-A3C5-42BDE723FC99}"/>
    <hyperlink ref="I6574" r:id="rId4262" display="Bilder Dropbox" xr:uid="{5D0C9FDD-3796-4148-AE0E-66B78D15835D}"/>
    <hyperlink ref="H5315" r:id="rId4263" display="Länk Webbsida" xr:uid="{435D5569-FB9E-4518-A440-E85A61A385C8}"/>
    <hyperlink ref="I5315" r:id="rId4264" display="Bilder Dropbox" xr:uid="{53C7C7F2-63E3-483F-9356-35C201BC6C48}"/>
    <hyperlink ref="H5316" r:id="rId4265" display="Länk Webbsida" xr:uid="{B646984E-6B4F-4F28-A999-BB065E6C9A9E}"/>
    <hyperlink ref="H5317" r:id="rId4266" display="Länk Webbsida" xr:uid="{8CE11A3C-2EDE-4307-A35F-5557E9F4CB4C}"/>
    <hyperlink ref="H5318" r:id="rId4267" display="Länk Webbsida" xr:uid="{7E93BAA3-34FF-4689-8998-26CF1423ADF1}"/>
    <hyperlink ref="H5319" r:id="rId4268" display="Länk Webbsida" xr:uid="{C8B615F7-793D-4FC9-80C4-CA716EB74975}"/>
    <hyperlink ref="I5316" r:id="rId4269" display="Bilder Dropbox" xr:uid="{3F829F98-C235-4F98-8843-6C7028C903EB}"/>
    <hyperlink ref="I5317" r:id="rId4270" display="Bilder Dropbox" xr:uid="{DAB287A3-C7C9-46AC-BA73-6EFCC7476880}"/>
    <hyperlink ref="I5318" r:id="rId4271" display="Bilder Dropbox" xr:uid="{3F620821-DEEF-49C3-B4DC-F02BCABD0CD5}"/>
    <hyperlink ref="I5319" r:id="rId4272" display="Bilder Dropbox" xr:uid="{5D149EEB-C3D3-490B-83A1-36520404CD2F}"/>
    <hyperlink ref="I5294" r:id="rId4273" display="Bilder Dropbox" xr:uid="{7C7DA417-E711-417C-B75B-6D619BB5A07F}"/>
    <hyperlink ref="I5301" r:id="rId4274" display="Bilder Dropbox" xr:uid="{A78ACAAA-9106-4D99-9FB7-D261DAEB8E92}"/>
    <hyperlink ref="I5295:I5298" r:id="rId4275" display="Bilder Dropbox" xr:uid="{10E72588-1D68-4D98-9B76-D81876D1A021}"/>
    <hyperlink ref="I5302:I5305" r:id="rId4276" display="Bilder Dropbox" xr:uid="{B5754CCC-401A-4E31-A68E-59A6288F67FC}"/>
    <hyperlink ref="I5308" r:id="rId4277" display="Bilder Dropbox" xr:uid="{36DE1DC0-EF2A-4E96-AE3C-DBFA8D01E3AA}"/>
    <hyperlink ref="I5309:I5312" r:id="rId4278" display="Bilder Dropbox" xr:uid="{EA870829-025B-410E-8B45-BB88F88C94D1}"/>
    <hyperlink ref="I5785" r:id="rId4279" display="Bilder Dropbox" xr:uid="{F1B359A8-E24A-404F-82DE-EF85411BE2E9}"/>
    <hyperlink ref="I5786" r:id="rId4280" display="Bilder Dropbox" xr:uid="{1DB672CB-67DC-429C-A76E-C6C1CF18DF9C}"/>
    <hyperlink ref="I6508" r:id="rId4281" display="Bilder Dropbox" xr:uid="{941B6C60-C802-42D5-BA77-C0343ABA30DB}"/>
    <hyperlink ref="I6509" r:id="rId4282" display="Bilder Dropbox" xr:uid="{808B6A42-CC89-4F32-ACA6-50372F0576D5}"/>
    <hyperlink ref="I6510" r:id="rId4283" display="Bilder Dropbox" xr:uid="{8D23AB1A-54B1-4A3F-8466-2AAD100D017A}"/>
    <hyperlink ref="I6514" r:id="rId4284" display="Bilder Dropbox" xr:uid="{F27D746A-7813-40AF-AD1E-7378ED97117B}"/>
    <hyperlink ref="I6515" r:id="rId4285" display="https://www.dropbox.com/sh/px9b9j4zo0oesb8/AAD2OiHMMu9nvxPtG4EVpaJoa?dl=0" xr:uid="{6FAA964C-5776-4A8E-9ED0-34FDE8AFD75B}"/>
    <hyperlink ref="I6516" r:id="rId4286" display="https://www.dropbox.com/sh/px9b9j4zo0oesb8/AAD2OiHMMu9nvxPtG4EVpaJoa?dl=0" xr:uid="{6F7FECA7-767B-4623-A3E9-960D5DF09510}"/>
    <hyperlink ref="I6532" r:id="rId4287" display="Bilder Dropbox" xr:uid="{3DA8B666-26EA-46E4-8AEF-98719D4C0177}"/>
    <hyperlink ref="I6533" r:id="rId4288" display="Bilder Dropbox" xr:uid="{5B9D94FE-A850-423E-B6BE-37D2483DC4C1}"/>
    <hyperlink ref="I6534" r:id="rId4289" display="Bilder Dropbox" xr:uid="{22BDBAAA-7567-4D35-B751-2501DF2339B2}"/>
    <hyperlink ref="I6535" r:id="rId4290" display="Bilder Dropbox" xr:uid="{2A1A4D63-95FF-4FB2-9921-D6ED39C69E41}"/>
    <hyperlink ref="I6536" r:id="rId4291" display="Bilder Dropbox" xr:uid="{532A4B1A-02C9-43AA-A65B-9A89872F5A7D}"/>
    <hyperlink ref="I6505" r:id="rId4292" display="Bilder Dropbox" xr:uid="{0FE71EA0-6FAF-4529-B851-C7196161E10B}"/>
    <hyperlink ref="H5308" r:id="rId4293" display="Länk Webbsida" xr:uid="{DB24B37B-8E27-494C-950B-476D17A986D5}"/>
    <hyperlink ref="H5301" r:id="rId4294" display="Länk Webbsida" xr:uid="{2F900D64-DBC6-46BC-94D5-0CBF4466AC77}"/>
    <hyperlink ref="H5294" r:id="rId4295" display="Länk Webbsida" xr:uid="{C0D57064-E5C1-45A0-A433-9DD521E9FA4A}"/>
    <hyperlink ref="H6602" r:id="rId4296" display="Länk Webbsida" xr:uid="{07EE0DE2-F19F-45AD-996B-55C137F54F4B}"/>
    <hyperlink ref="H5262" r:id="rId4297" display="Länk Webbsida" xr:uid="{FCEFF2AF-6482-463D-8630-DEA5FC3A2506}"/>
    <hyperlink ref="H5256" r:id="rId4298" display="Länk Webbsida" xr:uid="{68C60C41-2883-4DE3-A3B9-E8969A29DE35}"/>
    <hyperlink ref="H5253" r:id="rId4299" display="Länk Webbsida" xr:uid="{34D0FD57-2DDA-48AE-B0BC-67F499DBDC28}"/>
    <hyperlink ref="H5295:H5298" r:id="rId4300" display="Länk Webbsida" xr:uid="{4BE9B94A-A98E-4EC8-BEC9-8CD2C4D38EFF}"/>
    <hyperlink ref="H5302:H5305" r:id="rId4301" display="Länk Webbsida" xr:uid="{66E63B5D-3EE2-4C52-9FE9-06A83062011C}"/>
    <hyperlink ref="H5309:H5312" r:id="rId4302" display="Länk Webbsida" xr:uid="{A086A7CD-C462-465E-9775-01C25346FFD3}"/>
    <hyperlink ref="H6603:H6606" r:id="rId4303" display="Länk Webbsida" xr:uid="{ACFD417D-02BA-49B6-9CD7-9E9A8F8E16B5}"/>
    <hyperlink ref="I6602" r:id="rId4304" display="Bilder Dropbox" xr:uid="{707819D4-30D9-41F9-8213-A4AD4F93E786}"/>
    <hyperlink ref="I6603:I6606" r:id="rId4305" display="Bilder Dropbox" xr:uid="{36A80FAF-ADA9-4B80-87B7-8325B1749A6E}"/>
    <hyperlink ref="H5257:H5259" r:id="rId4306" display="Länk Webbsida" xr:uid="{85BB35C8-0A02-496D-8FAF-A62FFDB417B0}"/>
    <hyperlink ref="H5263:H5265" r:id="rId4307" display="Länk Webbsida" xr:uid="{2422F6E1-40C4-4336-8805-AF3DE54AD208}"/>
    <hyperlink ref="I5253" r:id="rId4308" display="Bilder Dropbox" xr:uid="{9D5E74CA-168C-4E34-84C4-4F8A53E55E57}"/>
    <hyperlink ref="I5256" r:id="rId4309" display="Bilder Dropbox" xr:uid="{D264BC2B-9664-4F3E-9775-FB0F051BB546}"/>
    <hyperlink ref="I5262" r:id="rId4310" display="Bilder Dropbox" xr:uid="{DB2CC8AD-F512-401D-AB49-BF4B1206F4AA}"/>
    <hyperlink ref="I5257:I5259" r:id="rId4311" display="Bilder Dropbox" xr:uid="{42D6C99B-B776-4783-AEC6-774211434C9C}"/>
    <hyperlink ref="I5263:I5265" r:id="rId4312" display="Bilder Dropbox" xr:uid="{C5B10707-EEC7-43C8-9C25-E7CE90EB8380}"/>
    <hyperlink ref="I6578" r:id="rId4313" display="Bilder Dropbox" xr:uid="{A2E25055-4996-44CB-811D-5373D22E371F}"/>
    <hyperlink ref="I6583" r:id="rId4314" display="Bilder Dropbox" xr:uid="{6423F9CA-DCC3-4A3B-9DC2-16587C46237A}"/>
    <hyperlink ref="I6579:I6580" r:id="rId4315" display="Bilder Dropbox" xr:uid="{A5565628-FF1E-47A5-986D-32F5D0AB93A5}"/>
    <hyperlink ref="I6584" r:id="rId4316" display="Bilder Dropbox" xr:uid="{3E0BE52D-6948-4F9C-9677-D5731EB02FA8}"/>
    <hyperlink ref="H2821" r:id="rId4317" display="Länk Webbsida" xr:uid="{985D07FA-8645-48D9-9E0D-9B8237A5AD20}"/>
    <hyperlink ref="H2818" r:id="rId4318" display="Länk Webbsida" xr:uid="{ADB5C454-FFF8-4366-A81E-214B805866F3}"/>
    <hyperlink ref="H1151" r:id="rId4319" display="Länk Webbsida" xr:uid="{1409980B-8F67-43C0-933E-9750051DE53B}"/>
    <hyperlink ref="I1151" r:id="rId4320" display="Bilder Dropbox" xr:uid="{CA2DA4DF-0598-4FFF-B6BA-35F505520DF6}"/>
    <hyperlink ref="H1152" r:id="rId4321" display="Länk Webbsida" xr:uid="{0F818CF4-9379-4F31-B8B0-1E11DB349FB2}"/>
    <hyperlink ref="I1152" r:id="rId4322" display="Bilder Dropbox" xr:uid="{6B2CC7E9-BBAA-472E-BC48-C4814F402E0D}"/>
    <hyperlink ref="H1153" r:id="rId4323" display="Länk Webbsida" xr:uid="{4D92EDE9-E05E-4378-8F48-3B55447B3E46}"/>
    <hyperlink ref="I1153" r:id="rId4324" display="Bilder Dropbox" xr:uid="{B77432FF-D84B-473F-BADA-EE9DD684CDE0}"/>
    <hyperlink ref="H1154" r:id="rId4325" display="Länk Webbsida" xr:uid="{506D3645-5C95-4144-9A2E-74948A95DEAD}"/>
    <hyperlink ref="I1154" r:id="rId4326" display="Bilder Dropbox" xr:uid="{87C922F4-AC5C-466B-A49F-313CE196C6AE}"/>
    <hyperlink ref="H1155" r:id="rId4327" display="Länk Webbsida" xr:uid="{47DA82F8-C946-4282-8385-1BCBB3F8E169}"/>
    <hyperlink ref="I1155" r:id="rId4328" display="Bilder Dropbox" xr:uid="{50030679-B390-4E0E-847E-D669534B499B}"/>
    <hyperlink ref="H1156" r:id="rId4329" display="Länk Webbsida" xr:uid="{CA15781F-E4D3-44C6-92B6-18433E280163}"/>
    <hyperlink ref="I1156" r:id="rId4330" display="Bilder Dropbox" xr:uid="{C83BEE25-654E-4AE3-9258-BC8112D7A5DD}"/>
    <hyperlink ref="H1157" r:id="rId4331" display="Länk Webbsida" xr:uid="{C75745B3-E353-4C77-A2D0-0DF92C3E8CCD}"/>
    <hyperlink ref="I1157" r:id="rId4332" display="Bilder Dropbox" xr:uid="{DFABF99F-23D3-4160-93E0-4613BAB99CEC}"/>
    <hyperlink ref="H1158" r:id="rId4333" display="Länk Webbsida" xr:uid="{010C7BE0-194B-4538-BCF2-EB7BD0BFD718}"/>
    <hyperlink ref="I1158" r:id="rId4334" display="Bilder Dropbox" xr:uid="{CF7F8FDB-9A1B-4B73-8219-C64F2E6F8C02}"/>
    <hyperlink ref="H1159" r:id="rId4335" display="Länk Webbsida" xr:uid="{2FB48D27-77E7-424C-84AE-532D0863EF53}"/>
    <hyperlink ref="I1159" r:id="rId4336" display="Bilder Dropbox" xr:uid="{3B7BE427-99FF-4604-A52B-819F3CFE9C1C}"/>
    <hyperlink ref="H1160" r:id="rId4337" display="Länk Webbsida" xr:uid="{9A4B9FE0-ECC4-41A9-94A4-A8390ED162E4}"/>
    <hyperlink ref="I1160" r:id="rId4338" display="Bilder Dropbox" xr:uid="{3A33EA22-49FE-4970-BF4A-1138491B83C3}"/>
    <hyperlink ref="H1161" r:id="rId4339" display="Länk Webbsida" xr:uid="{837CAD99-68B1-45C0-91BA-D5395C8744F1}"/>
    <hyperlink ref="I1161" r:id="rId4340" display="Bilder Dropbox" xr:uid="{D6896879-3F7C-4CCB-B992-38611FF8C1C3}"/>
    <hyperlink ref="H1162" r:id="rId4341" display="Länk Webbsida" xr:uid="{72015D27-283E-46A3-AC96-A630997EBB76}"/>
    <hyperlink ref="I1162" r:id="rId4342" display="Bilder Dropbox" xr:uid="{C346E6E8-71CD-4DD5-BF54-38A52A3E3377}"/>
    <hyperlink ref="H1163" r:id="rId4343" display="Länk Webbsida" xr:uid="{DA6EDA36-24C2-44A0-85AC-2A2B73FAAD2E}"/>
    <hyperlink ref="I1163" r:id="rId4344" display="Bilder Dropbox" xr:uid="{70949403-985C-4C03-BE76-AE8F04ED6B11}"/>
    <hyperlink ref="H1164" r:id="rId4345" display="Länk Webbsida" xr:uid="{2C6D0E2F-304B-4D98-B3BB-4C67A70AA1A9}"/>
    <hyperlink ref="I1164" r:id="rId4346" display="Bilder Dropbox" xr:uid="{33E0FD18-3388-4A8D-B9C5-72134D8E1DD8}"/>
    <hyperlink ref="H1165" r:id="rId4347" display="Länk Webbsida" xr:uid="{E79F5924-93FC-4080-98CE-A5C5637253D0}"/>
    <hyperlink ref="I1165" r:id="rId4348" display="Bilder Dropbox" xr:uid="{5BE8D006-DD27-482D-819D-D671CBB425CC}"/>
    <hyperlink ref="H1166" r:id="rId4349" display="Länk Webbsida" xr:uid="{E849AE9A-DE93-4F0E-9D35-E53A56AB7517}"/>
    <hyperlink ref="I1166" r:id="rId4350" display="Bilder Dropbox" xr:uid="{B5ADF5DF-78A6-4389-98DA-D062464B3AE3}"/>
    <hyperlink ref="H1167" r:id="rId4351" display="Länk Webbsida" xr:uid="{2BB69964-7112-4673-A417-D87033C4E1F3}"/>
    <hyperlink ref="I1167" r:id="rId4352" display="Bilder Dropbox" xr:uid="{C4BD7A94-8D26-433C-8754-064D90DA40D7}"/>
    <hyperlink ref="H1168" r:id="rId4353" display="Länk Webbsida" xr:uid="{51E8726B-C85E-4B1C-896F-390A1AAD818B}"/>
    <hyperlink ref="I1168" r:id="rId4354" display="Bilder Dropbox" xr:uid="{95D56D62-766C-42EF-AB11-3B6FD07E3AE6}"/>
    <hyperlink ref="H1169" r:id="rId4355" display="Länk Webbsida" xr:uid="{361D3B36-B1AB-49C8-83FF-57A13183259A}"/>
    <hyperlink ref="I1169" r:id="rId4356" display="Bilder Dropbox" xr:uid="{2EFC2683-2962-4FDE-B6A1-94F92DE74188}"/>
    <hyperlink ref="H1170" r:id="rId4357" display="Länk Webbsida" xr:uid="{8E4F8515-E27B-45AB-93B4-2096642E85EB}"/>
    <hyperlink ref="I1170" r:id="rId4358" display="Bilder Dropbox" xr:uid="{045CD0A7-0561-4D54-BDE1-9A915C6EA958}"/>
    <hyperlink ref="H1171" r:id="rId4359" display="Länk Webbsida" xr:uid="{83FB4BD0-8834-471F-8511-F3652C8565A6}"/>
    <hyperlink ref="I1171" r:id="rId4360" display="Bilder Dropbox" xr:uid="{53C045D7-D32A-4360-A0AA-5A4277B1B67D}"/>
    <hyperlink ref="H1174" r:id="rId4361" display="Länk Webbsida" xr:uid="{A510CC93-1F0C-4B2C-9E9F-305F88422127}"/>
    <hyperlink ref="I1174" r:id="rId4362" display="Bilder Dropbox" xr:uid="{5E7337B9-4D95-4911-853F-FF39A48F216C}"/>
    <hyperlink ref="H1175" r:id="rId4363" display="Länk Webbsida" xr:uid="{942CB3E0-FDA3-43B2-A5E6-7862CE1D5F2A}"/>
    <hyperlink ref="I1175" r:id="rId4364" display="Bilder Dropbox" xr:uid="{2966B3BB-5494-4168-B03E-84801D411E10}"/>
    <hyperlink ref="H1176" r:id="rId4365" display="Länk Webbsida" xr:uid="{B717B65C-6534-4B9A-8CEE-B41C62A3FA62}"/>
    <hyperlink ref="I1176" r:id="rId4366" display="Bilder Dropbox" xr:uid="{BFF51536-1988-4D4D-B76F-58E6B5BFC804}"/>
    <hyperlink ref="H1177" r:id="rId4367" display="Länk Webbsida" xr:uid="{D03648A3-B372-4719-BB04-264C07C83EA8}"/>
    <hyperlink ref="I1177" r:id="rId4368" display="Bilder Dropbox" xr:uid="{11443AD2-545A-4A37-9B5C-1309D40C78B1}"/>
    <hyperlink ref="H1178" r:id="rId4369" display="Länk Webbsida" xr:uid="{F79A51E5-B7FC-4610-AFFA-BF9A3BC07F5F}"/>
    <hyperlink ref="I1178" r:id="rId4370" display="Bilder Dropbox" xr:uid="{51D8A755-0B89-4433-9AEE-064B08850FA8}"/>
    <hyperlink ref="H1179" r:id="rId4371" display="Länk Webbsida" xr:uid="{EB661F38-744D-4C8B-8808-A0C95B509AF5}"/>
    <hyperlink ref="I1179" r:id="rId4372" display="Bilder Dropbox" xr:uid="{5E53FCB4-51A8-44C1-A1D8-DFCC3BB41605}"/>
    <hyperlink ref="H1180" r:id="rId4373" display="Länk Webbsida" xr:uid="{42CA20F5-15B1-4C12-A537-885828046820}"/>
    <hyperlink ref="I1180" r:id="rId4374" display="Bilder Dropbox" xr:uid="{DACDA99E-0209-4E2C-9112-EE38638FABC1}"/>
    <hyperlink ref="H1181" r:id="rId4375" display="Länk Webbsida" xr:uid="{ECB160F6-A6CC-499B-89D9-C0A5547FCC17}"/>
    <hyperlink ref="I1181" r:id="rId4376" display="Bilder Dropbox" xr:uid="{5EA8FCF8-79D1-4145-A25B-10AAF8DB8461}"/>
    <hyperlink ref="H1182" r:id="rId4377" display="Länk Webbsida" xr:uid="{9179CAAB-28FF-4FD3-A6D1-1EC653EB7FB3}"/>
    <hyperlink ref="I1182" r:id="rId4378" display="Bilder Dropbox" xr:uid="{5F534AE0-787A-4415-9149-89AD3448856E}"/>
    <hyperlink ref="H1183" r:id="rId4379" display="Länk Webbsida" xr:uid="{179C620D-78AA-41FF-A901-4F212AF47C70}"/>
    <hyperlink ref="I1183" r:id="rId4380" display="Bilder Dropbox" xr:uid="{23E3EBC8-999A-4D54-9B69-C362F8FCCC6E}"/>
    <hyperlink ref="H1184" r:id="rId4381" display="Länk Webbsida" xr:uid="{776EED29-ED4E-4F9E-9632-9581375DD4B1}"/>
    <hyperlink ref="I1184" r:id="rId4382" display="Bilder Dropbox" xr:uid="{E0564523-0E5C-4FE5-B938-6A5E86F2E882}"/>
    <hyperlink ref="H1185" r:id="rId4383" display="Länk Webbsida" xr:uid="{4643778F-990F-4E37-AF64-B36BD88E749E}"/>
    <hyperlink ref="I1185" r:id="rId4384" display="Bilder Dropbox" xr:uid="{4E2CFCD8-47CD-4CD1-B7AA-2E93C316E46D}"/>
    <hyperlink ref="H1186" r:id="rId4385" display="Länk Webbsida" xr:uid="{3FF16DA8-F378-4DE2-B5DB-42C870C70499}"/>
    <hyperlink ref="I1186" r:id="rId4386" display="Bilder Dropbox" xr:uid="{FB5DCA0F-CB48-40BE-A306-2AE4B3778E4F}"/>
    <hyperlink ref="H1187" r:id="rId4387" display="Länk Webbsida" xr:uid="{EBA4253C-DEFF-43E4-B961-0938AEE54C9C}"/>
    <hyperlink ref="I1187" r:id="rId4388" display="Bilder Dropbox" xr:uid="{BC892707-4B75-4BAA-B135-91BD472F4186}"/>
    <hyperlink ref="H1188" r:id="rId4389" display="Länk Webbsida" xr:uid="{D893EEEC-FD4A-4BA8-8A36-6369F5B24796}"/>
    <hyperlink ref="I1188" r:id="rId4390" display="Bilder Dropbox" xr:uid="{499DA0FB-2F5B-4340-9D71-1AEF66C62CE7}"/>
    <hyperlink ref="H1189" r:id="rId4391" display="Länk Webbsida" xr:uid="{607A1FA1-4F92-4ABD-85D4-76C4DA55B7F5}"/>
    <hyperlink ref="I1189" r:id="rId4392" display="Bilder Dropbox" xr:uid="{84FE1F06-AF05-4A54-BB8B-08144ABB15DB}"/>
    <hyperlink ref="H1190" r:id="rId4393" display="Länk Webbsida" xr:uid="{01903A34-32D0-47DD-970E-FB309DCEE5F3}"/>
    <hyperlink ref="I1190" r:id="rId4394" display="Bilder Dropbox" xr:uid="{B918E271-D99C-4F9C-84E9-AD8FFC91D5F9}"/>
    <hyperlink ref="H1191" r:id="rId4395" display="Länk Webbsida" xr:uid="{DB743F33-B38E-4494-A3B6-54A5641F6250}"/>
    <hyperlink ref="I1191" r:id="rId4396" display="Bilder Dropbox" xr:uid="{99BEEC7D-04CC-4273-AC07-3C6BDC895A7D}"/>
    <hyperlink ref="H1192" r:id="rId4397" display="Länk Webbsida" xr:uid="{8E5006E9-7D08-4280-987D-5C613EA92D30}"/>
    <hyperlink ref="I1192" r:id="rId4398" display="Bilder Dropbox" xr:uid="{E3062409-D39D-481C-A123-AE4C80DCC58E}"/>
    <hyperlink ref="H1193" r:id="rId4399" display="Länk Webbsida" xr:uid="{172523BE-00B9-4320-975F-24E4B32B3FBD}"/>
    <hyperlink ref="I1193" r:id="rId4400" display="Bilder Dropbox" xr:uid="{EF6364BE-553B-4118-8F4D-E64F1725189A}"/>
    <hyperlink ref="H1194" r:id="rId4401" display="Länk Webbsida" xr:uid="{0A687C5B-99E7-4F7A-86A9-824CED24AAE4}"/>
    <hyperlink ref="I1194" r:id="rId4402" display="Bilder Dropbox" xr:uid="{1E5998C6-1F41-425C-98BC-5EACF032E295}"/>
    <hyperlink ref="H1197" r:id="rId4403" display="Länk Webbsida" xr:uid="{E05F9F19-A731-4F3F-8BD2-C8EAA2FE903F}"/>
    <hyperlink ref="I1197" r:id="rId4404" display="Bilder Dropbox" xr:uid="{3A654CD8-6688-4F1F-8677-5864239E1D50}"/>
    <hyperlink ref="H1198" r:id="rId4405" display="Länk Webbsida" xr:uid="{0650C857-216F-4CA9-B037-20B509B084DE}"/>
    <hyperlink ref="I1198" r:id="rId4406" display="Bilder Dropbox" xr:uid="{40E5AB9A-6449-480F-BA81-56931125C07D}"/>
    <hyperlink ref="H1199" r:id="rId4407" display="Länk Webbsida" xr:uid="{BFF16B24-A00F-4639-AEAA-E5A6B776D4F1}"/>
    <hyperlink ref="I1199" r:id="rId4408" display="Bilder Dropbox" xr:uid="{FC4D33DA-40CF-43B5-905C-3A99889D3937}"/>
    <hyperlink ref="H1200" r:id="rId4409" display="Länk Webbsida" xr:uid="{75499211-F5CC-49EC-8462-87ED421F8798}"/>
    <hyperlink ref="I1200" r:id="rId4410" display="Bilder Dropbox" xr:uid="{9FDD96BF-60DC-4503-A5A1-7183BA0A073C}"/>
    <hyperlink ref="H1201" r:id="rId4411" display="Länk Webbsida" xr:uid="{CA0CD302-03E0-4977-A549-0B63B8CD8635}"/>
    <hyperlink ref="I1201" r:id="rId4412" display="Bilder Dropbox" xr:uid="{6DA4CF8F-132C-4854-9D8E-23697CA0A228}"/>
    <hyperlink ref="H1202" r:id="rId4413" display="Länk Webbsida" xr:uid="{0645816C-6786-4D96-981F-EA969F8B93B5}"/>
    <hyperlink ref="I1202" r:id="rId4414" display="Bilder Dropbox" xr:uid="{EDDDBF83-A8EC-433B-BCD1-3E95302867E2}"/>
    <hyperlink ref="H1203" r:id="rId4415" display="Länk Webbsida" xr:uid="{1CFB58DD-3C8A-4F3F-AFF3-A01F7FD8D808}"/>
    <hyperlink ref="I1203" r:id="rId4416" display="Bilder Dropbox" xr:uid="{F2DA3327-18D4-4296-83DB-0D5C93435352}"/>
    <hyperlink ref="H1204" r:id="rId4417" display="Länk Webbsida" xr:uid="{DDB4CBB5-0827-426E-A211-6FABA77D9E55}"/>
    <hyperlink ref="I1204" r:id="rId4418" display="Bilder Dropbox" xr:uid="{07709C2A-8CFC-4EB3-AA9A-009DB834A950}"/>
    <hyperlink ref="H1205" r:id="rId4419" display="Länk Webbsida" xr:uid="{763888AE-40C9-46D5-A0B6-B737B46A7705}"/>
    <hyperlink ref="I1205" r:id="rId4420" display="Bilder Dropbox" xr:uid="{0280996D-0C8E-4D2F-A63B-09104FCE1BEF}"/>
    <hyperlink ref="H1206" r:id="rId4421" display="Länk Webbsida" xr:uid="{21DF12C3-6347-4D52-867F-102F931186A1}"/>
    <hyperlink ref="I1206" r:id="rId4422" display="Bilder Dropbox" xr:uid="{6F9634DA-0EAE-4CAA-8B34-14DDE2D77084}"/>
    <hyperlink ref="H1207" r:id="rId4423" display="Länk Webbsida" xr:uid="{0CF1A687-66C8-49E5-B1DD-A055FD7E1ED8}"/>
    <hyperlink ref="I1207" r:id="rId4424" display="Bilder Dropbox" xr:uid="{DBFFAAD7-43C9-43B9-8ED0-E8C48F28084C}"/>
    <hyperlink ref="H1208" r:id="rId4425" display="Länk Webbsida" xr:uid="{92519DCB-661B-4FAD-90A0-0637D8CE8DA5}"/>
    <hyperlink ref="I1208" r:id="rId4426" display="Bilder Dropbox" xr:uid="{053BD996-FECB-43C2-B22F-82230B48A832}"/>
    <hyperlink ref="H1209" r:id="rId4427" display="Länk Webbsida" xr:uid="{F55C109D-5A80-45F9-8402-F51E5180ACC9}"/>
    <hyperlink ref="I1209" r:id="rId4428" display="Bilder Dropbox" xr:uid="{1E2157D6-A50B-4EC7-95E6-09C043E59BFE}"/>
    <hyperlink ref="H1210" r:id="rId4429" display="Länk Webbsida" xr:uid="{C825677A-C481-4B55-A523-799A6E13BE41}"/>
    <hyperlink ref="I1210" r:id="rId4430" display="Bilder Dropbox" xr:uid="{07188F30-6FEF-491F-939F-EA20CFD95954}"/>
    <hyperlink ref="H1211" r:id="rId4431" display="Länk Webbsida" xr:uid="{F02B2B34-8332-4353-B9A2-B2B6792352CF}"/>
    <hyperlink ref="I1211" r:id="rId4432" display="Bilder Dropbox" xr:uid="{05746189-D78B-49C8-85EC-FEEC7EA211EC}"/>
    <hyperlink ref="H1212" r:id="rId4433" display="Länk Webbsida" xr:uid="{D70FB8FB-F03F-4978-ABC9-4D52EC123F46}"/>
    <hyperlink ref="I1212" r:id="rId4434" display="Bilder Dropbox" xr:uid="{C0253EFA-473B-496A-9D26-87C7824449C5}"/>
    <hyperlink ref="H1213" r:id="rId4435" display="Länk Webbsida" xr:uid="{7380C444-5F6F-442E-B3EA-A003FC60A165}"/>
    <hyperlink ref="I1213" r:id="rId4436" display="Bilder Dropbox" xr:uid="{38F8B12C-B52B-4C64-B8A3-7473ED6FC589}"/>
    <hyperlink ref="H1214" r:id="rId4437" display="Länk Webbsida" xr:uid="{3D33FDCF-37BA-4364-93C8-8E2BDE10F2B6}"/>
    <hyperlink ref="I1214" r:id="rId4438" display="Bilder Dropbox" xr:uid="{37D0596F-29D3-42CE-AA00-477C50CB0587}"/>
    <hyperlink ref="H1215" r:id="rId4439" display="Länk Webbsida" xr:uid="{8BBE6FFC-0385-4957-B1CB-81A646DF77B8}"/>
    <hyperlink ref="I1215" r:id="rId4440" display="Bilder Dropbox" xr:uid="{CC118356-DE59-4B89-AB92-90A6D1EEF44A}"/>
    <hyperlink ref="H1216" r:id="rId4441" display="Länk Webbsida" xr:uid="{88B02B27-DE14-46F5-9C94-803117E79A56}"/>
    <hyperlink ref="I1216" r:id="rId4442" display="Bilder Dropbox" xr:uid="{4DD25202-9484-4DDD-9583-5757814DEB8A}"/>
    <hyperlink ref="H1217" r:id="rId4443" display="Länk Webbsida" xr:uid="{DB4F6F17-6F3A-4DD4-802E-DDC032C9C5E3}"/>
    <hyperlink ref="I1217" r:id="rId4444" display="Bilder Dropbox" xr:uid="{B1FE8F55-BC25-4AFD-8804-B0B0B85A5D13}"/>
    <hyperlink ref="H1224" r:id="rId4445" display="Länk Webbsida" xr:uid="{1F11D633-CA53-4B2B-A1D0-13FE208F318D}"/>
    <hyperlink ref="I1224" r:id="rId4446" display="Bilder Dropbox" xr:uid="{2CA378DD-B80A-4979-A7E2-6C45EF17FA20}"/>
    <hyperlink ref="H1225" r:id="rId4447" display="Länk Webbsida" xr:uid="{33A4D8C1-E1C0-4B08-9A26-116E0CBC169C}"/>
    <hyperlink ref="I1225" r:id="rId4448" display="Bilder Dropbox" xr:uid="{3EB8C990-23D3-4FC1-8A98-9A4A7D1B7E9F}"/>
    <hyperlink ref="H1226" r:id="rId4449" display="Länk Webbsida" xr:uid="{F967A862-7CEF-4B8B-89F5-9DF0CB3D2CC1}"/>
    <hyperlink ref="I1226" r:id="rId4450" display="Bilder Dropbox" xr:uid="{4211649A-FEF9-43AA-B8EA-F2EF88D89C99}"/>
    <hyperlink ref="H1227" r:id="rId4451" display="Länk Webbsida" xr:uid="{7EF3560B-43D8-4724-8711-23464F540A96}"/>
    <hyperlink ref="I1227" r:id="rId4452" display="Bilder Dropbox" xr:uid="{06C36DA5-461F-4E87-B1F5-5D7F643F507E}"/>
    <hyperlink ref="H1228" r:id="rId4453" display="Länk Webbsida" xr:uid="{CBE91FD0-392D-4E18-A65E-07CEE14643AF}"/>
    <hyperlink ref="I1228" r:id="rId4454" display="Bilder Dropbox" xr:uid="{715FB6C6-A09D-4232-8546-48C654A6D29C}"/>
    <hyperlink ref="H1229" r:id="rId4455" display="Länk Webbsida" xr:uid="{DFFD2307-B962-40C7-9ABE-EA74F1FE1FDD}"/>
    <hyperlink ref="I1229" r:id="rId4456" display="Bilder Dropbox" xr:uid="{BFE6ED22-2BB7-48B6-AC5B-A6EBDAC7FC3E}"/>
    <hyperlink ref="H1230" r:id="rId4457" display="Länk Webbsida" xr:uid="{7130D3FA-F623-413E-8329-2C45AF94FF79}"/>
    <hyperlink ref="I1230" r:id="rId4458" display="Bilder Dropbox" xr:uid="{AB6611A1-4C96-4CFA-B51A-2442F915A819}"/>
    <hyperlink ref="H1231" r:id="rId4459" display="Länk Webbsida" xr:uid="{413ED975-15E5-4C7C-B9EA-DD8FF10B88A4}"/>
    <hyperlink ref="I1231" r:id="rId4460" display="Bilder Dropbox" xr:uid="{414EA60D-E13B-4493-822B-082E81AB7083}"/>
    <hyperlink ref="H1232" r:id="rId4461" display="Länk Webbsida" xr:uid="{C9F98A81-0339-4194-8317-6F500650CCAA}"/>
    <hyperlink ref="I1232" r:id="rId4462" display="Bilder Dropbox" xr:uid="{75198E6E-6C4B-4DF5-BD26-D198E507432E}"/>
    <hyperlink ref="H1233" r:id="rId4463" display="Länk Webbsida" xr:uid="{7D2AFE85-4EB4-4BAE-A4E0-1B41E552A502}"/>
    <hyperlink ref="I1233" r:id="rId4464" display="Bilder Dropbox" xr:uid="{0EE052BC-D784-461E-ADE2-9CB669C3C4F8}"/>
    <hyperlink ref="H1234" r:id="rId4465" display="Länk Webbsida" xr:uid="{037851C8-DE37-4A48-8E8C-65D246E0FDB7}"/>
    <hyperlink ref="I1234" r:id="rId4466" display="Bilder Dropbox" xr:uid="{A3083187-C721-4029-AB30-1C6FB4D23E77}"/>
    <hyperlink ref="H1235" r:id="rId4467" display="Länk Webbsida" xr:uid="{BD5EB354-B0A2-4A3B-9625-DEB9D610DF6B}"/>
    <hyperlink ref="I1235" r:id="rId4468" display="Bilder Dropbox" xr:uid="{4B6468C3-71A5-42A7-82D2-2D53DCF32649}"/>
    <hyperlink ref="H1236" r:id="rId4469" display="Länk Webbsida" xr:uid="{7096E7C6-F95A-4CD5-BD83-BA93822F766C}"/>
    <hyperlink ref="I1236" r:id="rId4470" display="Bilder Dropbox" xr:uid="{5828B059-FE12-44A8-A475-1D8F137C4B0D}"/>
    <hyperlink ref="H1237" r:id="rId4471" display="Länk Webbsida" xr:uid="{417F637B-8662-43EC-BBF9-B3590194EA0C}"/>
    <hyperlink ref="I1237" r:id="rId4472" display="Bilder Dropbox" xr:uid="{AAC3611D-4EA2-4106-B307-8776028D9EE9}"/>
    <hyperlink ref="H1238" r:id="rId4473" display="Länk Webbsida" xr:uid="{4767A4E4-00FE-4036-A3A2-DAF7D9BAA7E0}"/>
    <hyperlink ref="I1238" r:id="rId4474" display="Bilder Dropbox" xr:uid="{A13ACBEA-98B2-488B-AC3F-DE8A468CBFE8}"/>
    <hyperlink ref="H1239" r:id="rId4475" display="Länk Webbsida" xr:uid="{B51CB43C-F634-43D7-BB9C-C1613AF6C60F}"/>
    <hyperlink ref="I1239" r:id="rId4476" display="Bilder Dropbox" xr:uid="{93DA492D-AC5A-4AD9-B4C6-1A9D748D1F07}"/>
    <hyperlink ref="H1240" r:id="rId4477" display="Länk Webbsida" xr:uid="{CC5ECE34-48AA-4AA0-9CFE-7F6E169F1FEE}"/>
    <hyperlink ref="I1240" r:id="rId4478" display="Bilder Dropbox" xr:uid="{E7E82DDE-E744-4494-AC9D-7679712B414F}"/>
    <hyperlink ref="H1241" r:id="rId4479" display="Länk Webbsida" xr:uid="{EBB5DFAC-32E7-4A3A-9107-DE4FD330DC93}"/>
    <hyperlink ref="I1241" r:id="rId4480" display="Bilder Dropbox" xr:uid="{9D8F5079-1AEF-4DBA-B7ED-FE158ABC84BA}"/>
    <hyperlink ref="H1242" r:id="rId4481" display="Länk Webbsida" xr:uid="{B1B6F2A2-D4CB-480C-9144-B537DEA9F2CE}"/>
    <hyperlink ref="I1242" r:id="rId4482" display="Bilder Dropbox" xr:uid="{4BFA7A07-846C-4222-A111-4711B81AB33C}"/>
    <hyperlink ref="H1243" r:id="rId4483" display="Länk Webbsida" xr:uid="{579A38A7-9F2F-44A5-8655-F7CB686155C0}"/>
    <hyperlink ref="I1243" r:id="rId4484" display="Bilder Dropbox" xr:uid="{33C1C54D-0FC6-4F59-920C-953FD7C4127B}"/>
    <hyperlink ref="H1244" r:id="rId4485" display="Länk Webbsida" xr:uid="{E0EEE709-3026-4E98-B5BB-0201C61D132B}"/>
    <hyperlink ref="I1244" r:id="rId4486" display="Bilder Dropbox" xr:uid="{8ADE9181-F2BD-4D8B-84E8-36527C20E542}"/>
    <hyperlink ref="H1247" r:id="rId4487" display="Länk Webbsida" xr:uid="{F2E2FDC7-0C19-4B34-80DF-C6A11728A628}"/>
    <hyperlink ref="I1247" r:id="rId4488" display="Bilder Dropbox" xr:uid="{6368500D-5236-4EF8-A6D6-1A5F975AD121}"/>
    <hyperlink ref="H1248" r:id="rId4489" display="Länk Webbsida" xr:uid="{E124D09F-D1F6-41B3-9D25-A6EE24A53A0E}"/>
    <hyperlink ref="I1248" r:id="rId4490" display="Bilder Dropbox" xr:uid="{9E4610B7-AD82-40FD-8BC0-14DAB3E22C27}"/>
    <hyperlink ref="H1249" r:id="rId4491" display="Länk Webbsida" xr:uid="{43AC5059-9959-4561-88F7-8F9020C1BFA4}"/>
    <hyperlink ref="I1249" r:id="rId4492" display="Bilder Dropbox" xr:uid="{DBF816EE-B629-40EB-A955-8DC590EE1D7F}"/>
    <hyperlink ref="H1250" r:id="rId4493" display="Länk Webbsida" xr:uid="{05061DAB-1F8B-4ACE-88C7-0F23728834FA}"/>
    <hyperlink ref="I1250" r:id="rId4494" display="Bilder Dropbox" xr:uid="{23DE4100-711A-4650-870D-41271D8EED9F}"/>
    <hyperlink ref="H1251" r:id="rId4495" display="Länk Webbsida" xr:uid="{FAE248F9-EE5A-4915-814D-879D500A61BB}"/>
    <hyperlink ref="I1251" r:id="rId4496" display="Bilder Dropbox" xr:uid="{8F18BDF7-969B-439A-A7FB-7771B8944EE5}"/>
    <hyperlink ref="H1252" r:id="rId4497" display="Länk Webbsida" xr:uid="{60D2A485-AF83-4CA2-871F-56EE2E3166FA}"/>
    <hyperlink ref="I1252" r:id="rId4498" display="Bilder Dropbox" xr:uid="{DFA77F87-3115-4C2C-BA5B-FE66F75BD8EC}"/>
    <hyperlink ref="H1253" r:id="rId4499" display="Länk Webbsida" xr:uid="{B33F68D5-195B-463A-8A43-5FBFA180D7DE}"/>
    <hyperlink ref="I1253" r:id="rId4500" display="Bilder Dropbox" xr:uid="{FC831C06-6074-4C1F-9407-A2B0A96C6CB7}"/>
    <hyperlink ref="H1254" r:id="rId4501" display="Länk Webbsida" xr:uid="{6E5454D6-0E90-4DD9-A6C8-46D19836E4CB}"/>
    <hyperlink ref="I1254" r:id="rId4502" display="Bilder Dropbox" xr:uid="{7B9C15FA-C153-4A32-BD63-5B45D6F87EDB}"/>
    <hyperlink ref="H1255" r:id="rId4503" display="Länk Webbsida" xr:uid="{FAD59547-5FC9-4660-B1AE-F99D7723BCF5}"/>
    <hyperlink ref="I1255" r:id="rId4504" display="Bilder Dropbox" xr:uid="{ECDB2FB0-5047-4DFD-B5AE-4F50675183C4}"/>
    <hyperlink ref="H1256" r:id="rId4505" display="Länk Webbsida" xr:uid="{CC11A867-569F-4CE7-B5A3-73B5E0A1A3FF}"/>
    <hyperlink ref="I1256" r:id="rId4506" display="Bilder Dropbox" xr:uid="{656ECF6B-405B-4BF9-A2A5-4377BDD84EDA}"/>
    <hyperlink ref="H1257" r:id="rId4507" display="Länk Webbsida" xr:uid="{0F87E752-A4C2-47C3-95FD-9BFB2C9CE1D9}"/>
    <hyperlink ref="I1257" r:id="rId4508" display="Bilder Dropbox" xr:uid="{7389D518-B149-4200-941B-B7991FF013F0}"/>
    <hyperlink ref="H1258" r:id="rId4509" display="Länk Webbsida" xr:uid="{DA5F94A6-71FA-4B40-8805-4C848D02586C}"/>
    <hyperlink ref="I1258" r:id="rId4510" display="Bilder Dropbox" xr:uid="{DAEB2146-B876-435E-9F8D-6EF86EA5398B}"/>
    <hyperlink ref="H1259" r:id="rId4511" display="Länk Webbsida" xr:uid="{E5416378-36C7-4485-98E2-04870BACAB95}"/>
    <hyperlink ref="I1259" r:id="rId4512" display="Bilder Dropbox" xr:uid="{DEBFCAC5-6AA7-4B83-8B2A-CFD5647A5F1D}"/>
    <hyperlink ref="H1260" r:id="rId4513" display="Länk Webbsida" xr:uid="{8FC792F1-7EBD-44DF-BE4B-DCD991D94ADF}"/>
    <hyperlink ref="I1260" r:id="rId4514" display="Bilder Dropbox" xr:uid="{68AC91B1-7843-49C4-9869-5E0186DF7B57}"/>
    <hyperlink ref="H1261" r:id="rId4515" display="Länk Webbsida" xr:uid="{E88A20FE-B053-47E9-8567-64F74DEC126E}"/>
    <hyperlink ref="I1261" r:id="rId4516" display="Bilder Dropbox" xr:uid="{C6E30628-EEB5-4030-ABCC-1E35FA45A896}"/>
    <hyperlink ref="H1262" r:id="rId4517" display="Länk Webbsida" xr:uid="{18AE34E1-B6D0-4C89-9F00-9385E8EEA611}"/>
    <hyperlink ref="I1262" r:id="rId4518" display="Bilder Dropbox" xr:uid="{8CEAD23E-5C7D-4BEA-A9C7-86B0068E00D8}"/>
    <hyperlink ref="H1263" r:id="rId4519" display="Länk Webbsida" xr:uid="{C083D1CE-64FE-4E66-B690-89BA688B1393}"/>
    <hyperlink ref="I1263" r:id="rId4520" display="Bilder Dropbox" xr:uid="{1C239DA6-B7C7-4021-929E-8B19E04F5F4C}"/>
    <hyperlink ref="H1264" r:id="rId4521" display="Länk Webbsida" xr:uid="{C75928B0-66D8-4A0A-A5E3-AAC2C6861F11}"/>
    <hyperlink ref="I1264" r:id="rId4522" display="Bilder Dropbox" xr:uid="{2F2B111B-AE98-457D-8197-502F5CDD20AE}"/>
    <hyperlink ref="H1265" r:id="rId4523" display="Länk Webbsida" xr:uid="{24CE02FF-28A0-4B94-955B-19630FA29444}"/>
    <hyperlink ref="I1265" r:id="rId4524" display="Bilder Dropbox" xr:uid="{3404E03D-158D-47F7-A180-611EF6FA8480}"/>
    <hyperlink ref="H1266" r:id="rId4525" display="Länk Webbsida" xr:uid="{39F5F01D-E696-4F69-89B8-DA2722F06679}"/>
    <hyperlink ref="I1266" r:id="rId4526" display="Bilder Dropbox" xr:uid="{EF73B009-23CA-4059-8599-838456AC1BF2}"/>
    <hyperlink ref="H1267" r:id="rId4527" display="Länk Webbsida" xr:uid="{432929AF-1077-4643-98C3-226DDB713A4F}"/>
    <hyperlink ref="I1267" r:id="rId4528" display="Bilder Dropbox" xr:uid="{D536F290-CBA0-4AC7-A8EA-79643EA892E9}"/>
    <hyperlink ref="H1270" r:id="rId4529" display="Länk Webbsida" xr:uid="{9BA71F87-7492-4FC4-9639-442CEF4A23C2}"/>
    <hyperlink ref="I1270" r:id="rId4530" display="Bilder Dropbox" xr:uid="{3A569E2E-5C26-4543-9201-BF6F69E936F2}"/>
    <hyperlink ref="H1271" r:id="rId4531" display="Länk Webbsida" xr:uid="{CB4EA0B0-EB56-4383-8C13-12E12939269E}"/>
    <hyperlink ref="I1271" r:id="rId4532" display="Bilder Dropbox" xr:uid="{7C99C767-EC15-4A77-B766-47BB060C09DC}"/>
    <hyperlink ref="H1272" r:id="rId4533" display="Länk Webbsida" xr:uid="{356E6FC0-005E-4942-B397-7720CDC63B62}"/>
    <hyperlink ref="I1272" r:id="rId4534" display="Bilder Dropbox" xr:uid="{EDB1FC0D-2775-4AB0-975D-D6F1D490377B}"/>
    <hyperlink ref="H1273" r:id="rId4535" display="Länk Webbsida" xr:uid="{B64BFAFC-82BB-44B1-A6E2-E0021B7000B6}"/>
    <hyperlink ref="I1273" r:id="rId4536" display="Bilder Dropbox" xr:uid="{70DEC232-4389-4C4C-B799-082E95A6E94B}"/>
    <hyperlink ref="H1274" r:id="rId4537" display="Länk Webbsida" xr:uid="{EFE6524A-B40C-4762-8E29-1EE3D07B9A78}"/>
    <hyperlink ref="I1274" r:id="rId4538" display="Bilder Dropbox" xr:uid="{183CA6EB-7DC3-438E-B636-EC8EB86992C2}"/>
    <hyperlink ref="H1275" r:id="rId4539" display="Länk Webbsida" xr:uid="{F79E3849-C1CB-42F2-B333-2F381D044CF9}"/>
    <hyperlink ref="I1275" r:id="rId4540" display="Bilder Dropbox" xr:uid="{FCA1E8A0-85F0-4FAA-AEC4-B42611573DD3}"/>
    <hyperlink ref="H1276" r:id="rId4541" display="Länk Webbsida" xr:uid="{372CE4BC-D056-4CB1-8AAD-E0C45F7CBC1F}"/>
    <hyperlink ref="I1276" r:id="rId4542" display="Bilder Dropbox" xr:uid="{06BE7589-0444-447F-937A-0CC91E34CFD4}"/>
    <hyperlink ref="H1277" r:id="rId4543" display="Länk Webbsida" xr:uid="{609B37C4-58F4-46FE-BD07-023BF4C8B382}"/>
    <hyperlink ref="I1277" r:id="rId4544" display="Bilder Dropbox" xr:uid="{49C750B9-E1C9-46DB-9C9B-3524CF984E7F}"/>
    <hyperlink ref="H1278" r:id="rId4545" display="Länk Webbsida" xr:uid="{6523D62F-5E86-44BE-8DBF-E01A4A4E7CE4}"/>
    <hyperlink ref="I1278" r:id="rId4546" display="Bilder Dropbox" xr:uid="{A5B7CA63-7DE1-46A4-A5F7-63B94EA6B23B}"/>
    <hyperlink ref="H1279" r:id="rId4547" display="Länk Webbsida" xr:uid="{71126F62-4144-4BB3-92E7-AA2305F775A3}"/>
    <hyperlink ref="I1279" r:id="rId4548" display="Bilder Dropbox" xr:uid="{C6BE46A1-A443-475C-8F3B-74CE548FD169}"/>
    <hyperlink ref="H1280" r:id="rId4549" display="Länk Webbsida" xr:uid="{7C98A20D-77D9-4EEB-9D9B-0C57175AF954}"/>
    <hyperlink ref="I1280" r:id="rId4550" display="Bilder Dropbox" xr:uid="{186D3786-E449-49D4-8EBC-7811A9A2A91B}"/>
    <hyperlink ref="H1281" r:id="rId4551" display="Länk Webbsida" xr:uid="{8F5636A6-C81E-417E-AB7F-E63C44DD8AA1}"/>
    <hyperlink ref="I1281" r:id="rId4552" display="Bilder Dropbox" xr:uid="{F604368A-64BA-409E-AC92-BC90288592CE}"/>
    <hyperlink ref="H1282" r:id="rId4553" display="Länk Webbsida" xr:uid="{B2C663FF-E134-4E00-9C09-5639EB957AB6}"/>
    <hyperlink ref="I1282" r:id="rId4554" display="Bilder Dropbox" xr:uid="{DFE3C34F-5707-409B-A6D3-543204112FF7}"/>
    <hyperlink ref="H1283" r:id="rId4555" display="Länk Webbsida" xr:uid="{264859DC-E128-49AA-A08D-EADE32F18719}"/>
    <hyperlink ref="I1283" r:id="rId4556" display="Bilder Dropbox" xr:uid="{46B6B8D2-51CB-4FFA-8903-B19D5DFA8562}"/>
    <hyperlink ref="H1284" r:id="rId4557" display="Länk Webbsida" xr:uid="{C3BC97BF-88AD-4B26-9078-A7AFD7A97899}"/>
    <hyperlink ref="I1284" r:id="rId4558" display="Bilder Dropbox" xr:uid="{CE1E6AE7-BFFD-429C-AF24-455F4992E07E}"/>
    <hyperlink ref="H1285" r:id="rId4559" display="Länk Webbsida" xr:uid="{C4349E83-369B-4961-B9BF-DD30912327FF}"/>
    <hyperlink ref="I1285" r:id="rId4560" display="Bilder Dropbox" xr:uid="{CB4EF475-0F9C-4224-AB4B-770CCA6AF449}"/>
    <hyperlink ref="H1286" r:id="rId4561" display="Länk Webbsida" xr:uid="{3E536E43-96DA-4124-AD1C-82758F694FD0}"/>
    <hyperlink ref="I1286" r:id="rId4562" display="Bilder Dropbox" xr:uid="{276F9F35-947B-482B-9C12-1CB11EDCEAFE}"/>
    <hyperlink ref="H1287" r:id="rId4563" display="Länk Webbsida" xr:uid="{42441BAA-D838-4F03-AFE0-8CC371F92C02}"/>
    <hyperlink ref="I1287" r:id="rId4564" display="Bilder Dropbox" xr:uid="{9E258547-2A0B-4E19-BC09-8558BEE800B4}"/>
    <hyperlink ref="H1288" r:id="rId4565" display="Länk Webbsida" xr:uid="{3DA3703F-2073-4DFD-A82C-2B5DA3AC0CE4}"/>
    <hyperlink ref="I1288" r:id="rId4566" display="Bilder Dropbox" xr:uid="{A65BD17E-06E8-4727-B26D-E3CB2C75E9DA}"/>
    <hyperlink ref="H1289" r:id="rId4567" display="Länk Webbsida" xr:uid="{9F342F2F-FF3B-45B1-AB3C-510B32FC45B7}"/>
    <hyperlink ref="I1289" r:id="rId4568" display="Bilder Dropbox" xr:uid="{0263EB7E-A199-4AD2-9FDA-9308B965FBFA}"/>
    <hyperlink ref="H1290" r:id="rId4569" display="Länk Webbsida" xr:uid="{C245B841-5094-4649-A56B-2933E8682B53}"/>
    <hyperlink ref="I1290" r:id="rId4570" display="Bilder Dropbox" xr:uid="{0BB3B35E-2354-4251-A2CA-EC221B191F19}"/>
    <hyperlink ref="H1370" r:id="rId4571" display="Länk Webbsida" xr:uid="{5F4CFDC3-A513-478B-B8A3-82324206D439}"/>
    <hyperlink ref="I1370" r:id="rId4572" display="Bilder Dropbox" xr:uid="{6A52B30B-68C2-4825-BBBF-D6C62784BF5D}"/>
    <hyperlink ref="H1371" r:id="rId4573" display="Länk Webbsida" xr:uid="{D60DFD2E-ED9B-437F-9321-42FBA88167B6}"/>
    <hyperlink ref="I1371" r:id="rId4574" display="Bilder Dropbox" xr:uid="{EE4DEACC-DF19-49E8-8E8A-7F17C40F94BD}"/>
    <hyperlink ref="H1372" r:id="rId4575" display="Länk Webbsida" xr:uid="{2D0D4C34-C5C2-4FE5-B608-28EA16440E93}"/>
    <hyperlink ref="I1372" r:id="rId4576" display="Bilder Dropbox" xr:uid="{7D0557E3-E33C-4B0A-B675-4B70810F24CB}"/>
    <hyperlink ref="H1373" r:id="rId4577" display="Länk Webbsida" xr:uid="{841101D2-3FBE-47EF-A4A9-8303FD53D36B}"/>
    <hyperlink ref="I1373" r:id="rId4578" display="Bilder Dropbox" xr:uid="{28CB15C4-1C04-4312-AA67-6A7C42B3AB9C}"/>
    <hyperlink ref="H1374" r:id="rId4579" display="Länk Webbsida" xr:uid="{E20C4E12-2451-4FFF-8A25-995310AED4B9}"/>
    <hyperlink ref="I1374" r:id="rId4580" display="Bilder Dropbox" xr:uid="{4EE1A749-C73E-4ADB-B862-1ECD4DB09508}"/>
    <hyperlink ref="H1375" r:id="rId4581" display="Länk Webbsida" xr:uid="{F4CE33E9-501C-40CD-BF94-D3BD4C2C287E}"/>
    <hyperlink ref="I1375" r:id="rId4582" display="Bilder Dropbox" xr:uid="{69286633-DBC1-466A-84EA-8683D78FB78C}"/>
    <hyperlink ref="H1376" r:id="rId4583" display="Länk Webbsida" xr:uid="{40E06D05-DD1A-4D83-B692-4B0D99DC3BF4}"/>
    <hyperlink ref="I1376" r:id="rId4584" display="Bilder Dropbox" xr:uid="{681027C0-322C-421E-A009-E448F5CAFB74}"/>
    <hyperlink ref="H1377" r:id="rId4585" display="Länk Webbsida" xr:uid="{5C417AA9-E0E9-40F2-A686-347E6C78E77A}"/>
    <hyperlink ref="I1377" r:id="rId4586" display="Bilder Dropbox" xr:uid="{21383372-D2C8-4C8E-A97A-95573F62BFE2}"/>
    <hyperlink ref="H1378" r:id="rId4587" display="Länk Webbsida" xr:uid="{9BD13732-4CF0-4225-8808-C2483EFF413F}"/>
    <hyperlink ref="I1378" r:id="rId4588" display="Bilder Dropbox" xr:uid="{9FA80EE9-0304-485D-8EB3-39E1AC7B822C}"/>
    <hyperlink ref="H1379" r:id="rId4589" display="Länk Webbsida" xr:uid="{8E942A1B-6B99-428C-B895-7414392BA13E}"/>
    <hyperlink ref="I1379" r:id="rId4590" display="Bilder Dropbox" xr:uid="{BD061D3D-8407-4ABC-B83A-87533B99A9D4}"/>
    <hyperlink ref="H1380" r:id="rId4591" display="Länk Webbsida" xr:uid="{7CAD60A7-5DC3-4267-B53C-E3951A19B5C0}"/>
    <hyperlink ref="I1380" r:id="rId4592" display="Bilder Dropbox" xr:uid="{B19E3D5A-B378-4DD8-898D-6FF652B2203F}"/>
    <hyperlink ref="H1381" r:id="rId4593" display="Länk Webbsida" xr:uid="{D03D65F9-9436-4E52-B080-1690CFD04708}"/>
    <hyperlink ref="I1381" r:id="rId4594" display="Bilder Dropbox" xr:uid="{C75FED7D-C9A8-4AA0-A410-DADF6D88361A}"/>
    <hyperlink ref="H1382" r:id="rId4595" display="Länk Webbsida" xr:uid="{21E42931-7D58-4911-B062-1F537CFE2FC8}"/>
    <hyperlink ref="I1382" r:id="rId4596" display="Bilder Dropbox" xr:uid="{1759B7F7-4921-4891-ABA4-9BE729803F53}"/>
    <hyperlink ref="H1383" r:id="rId4597" display="Länk Webbsida" xr:uid="{B00C5A59-56DE-496A-A8ED-52B2167C63CF}"/>
    <hyperlink ref="I1383" r:id="rId4598" display="Bilder Dropbox" xr:uid="{B2A8BA87-17C8-4822-8457-3337A5BEE5AA}"/>
    <hyperlink ref="H1384" r:id="rId4599" display="Länk Webbsida" xr:uid="{6305FA84-FB89-454A-97B4-472263519CC5}"/>
    <hyperlink ref="I1384" r:id="rId4600" display="Bilder Dropbox" xr:uid="{2C7EA67F-A51C-4C1B-9960-C0D1AAD34705}"/>
    <hyperlink ref="H1385" r:id="rId4601" display="Länk Webbsida" xr:uid="{B6B2CD2C-7EC3-4EC2-AFB0-87DFE25BA3AF}"/>
    <hyperlink ref="I1385" r:id="rId4602" display="Bilder Dropbox" xr:uid="{5367784E-749F-43C0-8052-8B40C460CCA8}"/>
    <hyperlink ref="H1386" r:id="rId4603" display="Länk Webbsida" xr:uid="{4908F582-DA45-4A1A-ABDD-F29AEEB225AF}"/>
    <hyperlink ref="I1386" r:id="rId4604" display="Bilder Dropbox" xr:uid="{D0899444-8A8E-4962-8C4E-27BA730648A5}"/>
    <hyperlink ref="H1387" r:id="rId4605" display="Länk Webbsida" xr:uid="{5C0883E3-5F99-4BF8-A9F5-C3FDFC5A3E19}"/>
    <hyperlink ref="I1387" r:id="rId4606" display="Bilder Dropbox" xr:uid="{BC231D9D-3687-4749-B695-C78201D817AA}"/>
    <hyperlink ref="H1388" r:id="rId4607" display="Länk Webbsida" xr:uid="{34EFFCCF-9A81-4552-AE05-437554E0DFE7}"/>
    <hyperlink ref="I1388" r:id="rId4608" display="Bilder Dropbox" xr:uid="{CDE43604-64E6-42B9-A1FC-9A3909B506C5}"/>
    <hyperlink ref="H1389" r:id="rId4609" display="Länk Webbsida" xr:uid="{E32D778A-F395-4294-8192-762DAE7BE313}"/>
    <hyperlink ref="I1389" r:id="rId4610" display="Bilder Dropbox" xr:uid="{D48F130B-3FBC-4488-8135-F018758F383B}"/>
    <hyperlink ref="H1390" r:id="rId4611" display="Länk Webbsida" xr:uid="{F3C5AFC5-E501-49BE-8613-C6DF990AD324}"/>
    <hyperlink ref="I1390" r:id="rId4612" display="Bilder Dropbox" xr:uid="{040E4EEF-AD42-44A4-9D07-B9F3DDCBD09A}"/>
    <hyperlink ref="H1393" r:id="rId4613" display="Länk Webbsida" xr:uid="{F5A03CF6-859C-4F10-806C-A28DCC34954A}"/>
    <hyperlink ref="I1393" r:id="rId4614" display="Bilder Dropbox" xr:uid="{F0660BEF-880A-4DC1-9337-AAF2E4E550C8}"/>
    <hyperlink ref="H1394" r:id="rId4615" display="Länk Webbsida" xr:uid="{ED47039F-F400-462D-B528-11F13C345865}"/>
    <hyperlink ref="I1394" r:id="rId4616" display="Bilder Dropbox" xr:uid="{6782560E-0BCF-4DC5-BD75-F9357DC6B66D}"/>
    <hyperlink ref="H1395" r:id="rId4617" display="Länk Webbsida" xr:uid="{E3AD3D65-52F2-46D4-9D0D-00CE6934A282}"/>
    <hyperlink ref="I1395" r:id="rId4618" display="Bilder Dropbox" xr:uid="{0AFE551D-E25F-479D-9C7E-263B1A5D569B}"/>
    <hyperlink ref="H1396" r:id="rId4619" display="Länk Webbsida" xr:uid="{37DF9EFE-F90D-4068-901C-CFD6B690F22C}"/>
    <hyperlink ref="I1396" r:id="rId4620" display="Bilder Dropbox" xr:uid="{3816C558-256C-4F68-89FA-065D885CB78D}"/>
    <hyperlink ref="H1397" r:id="rId4621" display="Länk Webbsida" xr:uid="{C0BEBCA4-680E-482F-A3A9-DB7B9D4B68C2}"/>
    <hyperlink ref="I1397" r:id="rId4622" display="Bilder Dropbox" xr:uid="{9079B217-2545-4D53-B91C-E7E1381B9FD9}"/>
    <hyperlink ref="H1398" r:id="rId4623" display="Länk Webbsida" xr:uid="{24A3F5EE-E684-485D-B234-923E0C289835}"/>
    <hyperlink ref="I1398" r:id="rId4624" display="Bilder Dropbox" xr:uid="{6B71FC22-E2ED-44D3-AE99-E68290C5EE80}"/>
    <hyperlink ref="H1399" r:id="rId4625" display="Länk Webbsida" xr:uid="{5F9D3DBF-6E81-40B6-831A-2405DB80B6D1}"/>
    <hyperlink ref="I1399" r:id="rId4626" display="Bilder Dropbox" xr:uid="{D7392461-5634-4237-B501-0D214BAB5512}"/>
    <hyperlink ref="H1400" r:id="rId4627" display="Länk Webbsida" xr:uid="{3A2236D2-18C1-477B-9D90-E485E65F926B}"/>
    <hyperlink ref="I1400" r:id="rId4628" display="Bilder Dropbox" xr:uid="{3F2B5555-A191-43FF-85CC-931C7E234E76}"/>
    <hyperlink ref="H1401" r:id="rId4629" display="Länk Webbsida" xr:uid="{A991F733-A6C0-43D2-8BFD-52ED879C0264}"/>
    <hyperlink ref="I1401" r:id="rId4630" display="Bilder Dropbox" xr:uid="{7FB674F3-38A7-49EC-8198-0D3C001D7641}"/>
    <hyperlink ref="H1402" r:id="rId4631" display="Länk Webbsida" xr:uid="{E039011B-37CC-4489-8983-30685DC18DC6}"/>
    <hyperlink ref="I1402" r:id="rId4632" display="Bilder Dropbox" xr:uid="{E8D5DB8B-A86D-40D1-B6D3-36C30E8BBB88}"/>
    <hyperlink ref="H1403" r:id="rId4633" display="Länk Webbsida" xr:uid="{3FFFF73D-708D-44D2-904F-75CEE0395419}"/>
    <hyperlink ref="I1403" r:id="rId4634" display="Bilder Dropbox" xr:uid="{9F833B1E-8F54-4579-8FCF-295E96215A12}"/>
    <hyperlink ref="H1404" r:id="rId4635" display="Länk Webbsida" xr:uid="{9241B178-7505-4AF5-BBEC-0764E464A94A}"/>
    <hyperlink ref="I1404" r:id="rId4636" display="Bilder Dropbox" xr:uid="{95ED66E5-F249-4A42-992B-82769E70CC4B}"/>
    <hyperlink ref="H1405" r:id="rId4637" display="Länk Webbsida" xr:uid="{2E9B4D0B-8233-453F-9291-BAED3A306727}"/>
    <hyperlink ref="I1405" r:id="rId4638" display="Bilder Dropbox" xr:uid="{BB8B8105-B445-4FD8-9D95-BF42CFB73977}"/>
    <hyperlink ref="H1406" r:id="rId4639" display="Länk Webbsida" xr:uid="{0DE9E78B-A7C0-4918-BB52-2F11DCD5D838}"/>
    <hyperlink ref="I1406" r:id="rId4640" display="Bilder Dropbox" xr:uid="{16C9D9C7-3B4B-4E83-9770-4D6A83C57077}"/>
    <hyperlink ref="H1407" r:id="rId4641" display="Länk Webbsida" xr:uid="{5B07DBF1-C1C4-40D3-89E0-7CE51AA9A428}"/>
    <hyperlink ref="I1407" r:id="rId4642" display="Bilder Dropbox" xr:uid="{32541042-2540-4239-87EF-C3EBCAA3F7A7}"/>
    <hyperlink ref="H1408" r:id="rId4643" display="Länk Webbsida" xr:uid="{043C84B3-DB7B-4216-BF8E-2B7EB887F526}"/>
    <hyperlink ref="I1408" r:id="rId4644" display="Bilder Dropbox" xr:uid="{4F377410-427F-4F3A-9BB6-6B0C96A912D6}"/>
    <hyperlink ref="H1409" r:id="rId4645" display="Länk Webbsida" xr:uid="{00B66199-285B-4CC1-A060-803259C5BDBA}"/>
    <hyperlink ref="I1409" r:id="rId4646" display="Bilder Dropbox" xr:uid="{1E3AC684-A4CD-42F5-9D49-847913195DAE}"/>
    <hyperlink ref="H1410" r:id="rId4647" display="Länk Webbsida" xr:uid="{1B655356-16D0-4A70-999E-09061BE733FB}"/>
    <hyperlink ref="I1410" r:id="rId4648" display="Bilder Dropbox" xr:uid="{B6ED081B-1B4B-4EC8-A488-0C7157096032}"/>
    <hyperlink ref="H1411" r:id="rId4649" display="Länk Webbsida" xr:uid="{C2CD18C3-5522-4B93-BC18-7D613D6CFBA0}"/>
    <hyperlink ref="I1411" r:id="rId4650" display="Bilder Dropbox" xr:uid="{D3EA827F-D7DF-41A1-A337-5BE92CE05036}"/>
    <hyperlink ref="H1412" r:id="rId4651" display="Länk Webbsida" xr:uid="{0D7A34FD-80A6-4665-A3ED-73AB8038E613}"/>
    <hyperlink ref="I1412" r:id="rId4652" display="Bilder Dropbox" xr:uid="{46FFBE52-210D-4AD4-BC8E-EEC47C64148D}"/>
    <hyperlink ref="H1413" r:id="rId4653" display="Länk Webbsida" xr:uid="{1E7F1B20-5459-4BC9-AA90-822E7A62F4BE}"/>
    <hyperlink ref="I1413" r:id="rId4654" display="Bilder Dropbox" xr:uid="{223F791A-48BB-4047-A6F1-A80DDE9E8080}"/>
    <hyperlink ref="H1416" r:id="rId4655" display="Länk Webbsida" xr:uid="{719FE222-B140-4192-A308-DB447D7FFB67}"/>
    <hyperlink ref="I1416" r:id="rId4656" display="Bilder Dropbox" xr:uid="{D6A20230-0377-43EC-BB28-F5B8402F4EA0}"/>
    <hyperlink ref="H1417" r:id="rId4657" display="Länk Webbsida" xr:uid="{1C5F0C4E-DB4D-40CE-B237-A0334D91DC5C}"/>
    <hyperlink ref="I1417" r:id="rId4658" display="Bilder Dropbox" xr:uid="{87F0F3F8-0A79-45CB-B232-DF2A0397ADDD}"/>
    <hyperlink ref="H1418" r:id="rId4659" display="Länk Webbsida" xr:uid="{6F7A249C-EE2E-48F2-9AD3-D9C7E8B02BBB}"/>
    <hyperlink ref="I1418" r:id="rId4660" display="Bilder Dropbox" xr:uid="{BC4AF44B-5E5F-4337-9972-5638DD4717E8}"/>
    <hyperlink ref="H1419" r:id="rId4661" display="Länk Webbsida" xr:uid="{E4C3B7D4-7D8A-4207-A63D-58B845FCBB33}"/>
    <hyperlink ref="I1419" r:id="rId4662" display="Bilder Dropbox" xr:uid="{744301A6-A0F0-45F1-995B-BAA2B7E2DF74}"/>
    <hyperlink ref="H1420" r:id="rId4663" display="Länk Webbsida" xr:uid="{212135B0-CECF-4E96-8955-9153F65EA408}"/>
    <hyperlink ref="I1420" r:id="rId4664" display="Bilder Dropbox" xr:uid="{3E264C4F-0D8E-4337-A720-C18F8BE44234}"/>
    <hyperlink ref="H1421" r:id="rId4665" display="Länk Webbsida" xr:uid="{0D853B53-5846-4172-84B6-174F7E9F436F}"/>
    <hyperlink ref="I1421" r:id="rId4666" display="Bilder Dropbox" xr:uid="{DC69F5E3-B958-4FBF-A695-E22FBB71DF7F}"/>
    <hyperlink ref="H1422" r:id="rId4667" display="Länk Webbsida" xr:uid="{7FDF7497-50E0-415B-AEA0-543C33B2B2B8}"/>
    <hyperlink ref="I1422" r:id="rId4668" display="Bilder Dropbox" xr:uid="{C25B2471-4CD7-4ADA-BC23-D27C265E6E2C}"/>
    <hyperlink ref="H1423" r:id="rId4669" display="Länk Webbsida" xr:uid="{11C6DB37-30E3-4C7F-80DA-8BECDE695858}"/>
    <hyperlink ref="I1423" r:id="rId4670" display="Bilder Dropbox" xr:uid="{2DF47B62-AAA1-4AF0-BD5F-785C0C6EA667}"/>
    <hyperlink ref="H1424" r:id="rId4671" display="Länk Webbsida" xr:uid="{EDA17693-4F95-4F39-88CC-56796C00BA3F}"/>
    <hyperlink ref="I1424" r:id="rId4672" display="Bilder Dropbox" xr:uid="{0D73CB3D-9D01-45A1-B374-DD4AD860E8E7}"/>
    <hyperlink ref="H1425" r:id="rId4673" display="Länk Webbsida" xr:uid="{DA19E181-F24C-4BAC-BAE8-A282E75116F4}"/>
    <hyperlink ref="I1425" r:id="rId4674" display="Bilder Dropbox" xr:uid="{2E278EC3-54C0-470F-A557-49E6F7385C2B}"/>
    <hyperlink ref="H1426" r:id="rId4675" display="Länk Webbsida" xr:uid="{39A5B936-5BFE-43A2-B2BB-9B86C3D762C4}"/>
    <hyperlink ref="I1426" r:id="rId4676" display="Bilder Dropbox" xr:uid="{3DE4FDFD-9160-498C-B9BF-FC9B68122AA1}"/>
    <hyperlink ref="H1427" r:id="rId4677" display="Länk Webbsida" xr:uid="{62EE038B-2D2A-422F-83A8-C1E9EBBECD98}"/>
    <hyperlink ref="I1427" r:id="rId4678" display="Bilder Dropbox" xr:uid="{778DE49A-1030-4FCD-93C2-F8BDB517FDCF}"/>
    <hyperlink ref="H1428" r:id="rId4679" display="Länk Webbsida" xr:uid="{57D5F421-8C0B-4FD6-B068-42B0B1CC8106}"/>
    <hyperlink ref="I1428" r:id="rId4680" display="Bilder Dropbox" xr:uid="{C8F68624-8125-4DAE-8A6C-A3F3EAD2440E}"/>
    <hyperlink ref="H1429" r:id="rId4681" display="Länk Webbsida" xr:uid="{FADA101F-B0AE-453D-84F5-144FE5BAECCA}"/>
    <hyperlink ref="I1429" r:id="rId4682" display="Bilder Dropbox" xr:uid="{55EFDE4E-0091-4AE8-A001-51F22C0AFDA3}"/>
    <hyperlink ref="H1430" r:id="rId4683" display="Länk Webbsida" xr:uid="{AC164209-813A-49D5-A5DB-D0FF26525DD0}"/>
    <hyperlink ref="I1430" r:id="rId4684" display="Bilder Dropbox" xr:uid="{C3410FB4-7A01-4A17-952B-FEF3FF6BBC02}"/>
    <hyperlink ref="H1431" r:id="rId4685" display="Länk Webbsida" xr:uid="{95D649E0-682A-48E6-94F4-BEA4CE77D103}"/>
    <hyperlink ref="I1431" r:id="rId4686" display="Bilder Dropbox" xr:uid="{24177EC0-3505-42BE-96D2-2A81BDE8B5D8}"/>
    <hyperlink ref="H1432" r:id="rId4687" display="Länk Webbsida" xr:uid="{EE99471B-D696-4990-8F24-DD6533B92FFF}"/>
    <hyperlink ref="I1432" r:id="rId4688" display="Bilder Dropbox" xr:uid="{A7E3E6E1-7FE2-4CE7-904E-246A33B8647B}"/>
    <hyperlink ref="H1433" r:id="rId4689" display="Länk Webbsida" xr:uid="{691661E1-16C7-43B0-9F97-B26767660910}"/>
    <hyperlink ref="I1433" r:id="rId4690" display="Bilder Dropbox" xr:uid="{F7BFA673-0737-40EA-BA90-F2037A2B3878}"/>
    <hyperlink ref="H1434" r:id="rId4691" display="Länk Webbsida" xr:uid="{E762C938-0D85-4E75-BCA8-5E39516B1770}"/>
    <hyperlink ref="I1434" r:id="rId4692" display="Bilder Dropbox" xr:uid="{030ED10A-509A-4A4C-A8EF-EC8017E8118A}"/>
    <hyperlink ref="H1435" r:id="rId4693" display="Länk Webbsida" xr:uid="{2D85F132-4AE9-43A3-B6EB-168548B4164E}"/>
    <hyperlink ref="I1435" r:id="rId4694" display="Bilder Dropbox" xr:uid="{BA620F68-6EC6-490D-B07A-F96A10E9F66D}"/>
    <hyperlink ref="H1436" r:id="rId4695" display="Länk Webbsida" xr:uid="{15024B00-5C0C-4344-AD3C-A1A92BD5B0E4}"/>
    <hyperlink ref="I1436" r:id="rId4696" display="Bilder Dropbox" xr:uid="{6E36E6D4-619E-4045-B16A-BF482A585EC0}"/>
    <hyperlink ref="H1443" r:id="rId4697" display="Länk Webbsida" xr:uid="{32BD9C66-B1DD-4F67-9520-73CFE07911AC}"/>
    <hyperlink ref="I1443" r:id="rId4698" display="Bilder Dropbox" xr:uid="{6776756E-2FE1-45D6-B278-110202E71C5A}"/>
    <hyperlink ref="H1444" r:id="rId4699" display="Länk Webbsida" xr:uid="{4CEADE10-D7CA-40F9-89FD-496784221F37}"/>
    <hyperlink ref="I1444" r:id="rId4700" display="Bilder Dropbox" xr:uid="{AF24FC56-2AEB-4514-94E1-12C3D1B2F5D4}"/>
    <hyperlink ref="H1445" r:id="rId4701" display="Länk Webbsida" xr:uid="{4427EC6B-DDFC-4825-B075-D9F83C25FF9B}"/>
    <hyperlink ref="I1445" r:id="rId4702" display="Bilder Dropbox" xr:uid="{A955E9E2-E00A-4427-AB4C-456CB9DB4C09}"/>
    <hyperlink ref="H1446" r:id="rId4703" display="Länk Webbsida" xr:uid="{FF137838-A666-4C4A-86DF-EE1791904074}"/>
    <hyperlink ref="I1446" r:id="rId4704" display="Bilder Dropbox" xr:uid="{F4BE4246-CAD5-4AA8-8174-60A7E6B29858}"/>
    <hyperlink ref="H1447" r:id="rId4705" display="Länk Webbsida" xr:uid="{FAED5B01-BE53-4E1E-AABA-065BCEF03992}"/>
    <hyperlink ref="I1447" r:id="rId4706" display="Bilder Dropbox" xr:uid="{1742A19F-9F6A-48C5-9597-23C74C2DEB94}"/>
    <hyperlink ref="H1448" r:id="rId4707" display="Länk Webbsida" xr:uid="{F176BE08-5B42-4306-ADA6-FCBFE8382ED8}"/>
    <hyperlink ref="I1448" r:id="rId4708" display="Bilder Dropbox" xr:uid="{6EA1BDDC-6F5C-44DF-A735-4961A3323B01}"/>
    <hyperlink ref="H1449" r:id="rId4709" display="Länk Webbsida" xr:uid="{D0AB4388-5CE3-4000-9155-15427F670E04}"/>
    <hyperlink ref="I1449" r:id="rId4710" display="Bilder Dropbox" xr:uid="{2F8D20D4-47F9-49A5-ADF6-B15394337164}"/>
    <hyperlink ref="H1450" r:id="rId4711" display="Länk Webbsida" xr:uid="{A978C7EB-F72A-408B-9164-E8C7EB74D2CE}"/>
    <hyperlink ref="I1450" r:id="rId4712" display="Bilder Dropbox" xr:uid="{902DFA06-7EBC-4418-8C83-29335F42920C}"/>
    <hyperlink ref="H1451" r:id="rId4713" display="Länk Webbsida" xr:uid="{5BBB9CD8-646E-4AA0-9379-A113D11CDCB7}"/>
    <hyperlink ref="I1451" r:id="rId4714" display="Bilder Dropbox" xr:uid="{1CA3F8B8-D67C-4BFC-BA6D-22B728CD30A7}"/>
    <hyperlink ref="H1452" r:id="rId4715" display="Länk Webbsida" xr:uid="{81FABA5E-728D-41B1-A08C-B2B3A4794317}"/>
    <hyperlink ref="I1452" r:id="rId4716" display="Bilder Dropbox" xr:uid="{7EA1E6B6-30C2-4EAF-BDA4-0E9F9D63018B}"/>
    <hyperlink ref="H1453" r:id="rId4717" display="Länk Webbsida" xr:uid="{1C4E93A7-677C-4667-A4AF-95786F8E0DCA}"/>
    <hyperlink ref="I1453" r:id="rId4718" display="Bilder Dropbox" xr:uid="{5EDCE33F-518F-481E-9C65-E2E392E7D7B1}"/>
    <hyperlink ref="H1454" r:id="rId4719" display="Länk Webbsida" xr:uid="{973C1F1C-9DAF-420B-A949-271945096822}"/>
    <hyperlink ref="I1454" r:id="rId4720" display="Bilder Dropbox" xr:uid="{D6D93FEA-FD7C-4659-89E6-A8B719E795CE}"/>
    <hyperlink ref="H1455" r:id="rId4721" display="Länk Webbsida" xr:uid="{04CD5AA1-398A-4A9F-8084-D638E7364FB9}"/>
    <hyperlink ref="I1455" r:id="rId4722" display="Bilder Dropbox" xr:uid="{9F3E887A-8127-4ADC-A3F8-8C5EFB330E12}"/>
    <hyperlink ref="H1456" r:id="rId4723" display="Länk Webbsida" xr:uid="{B8EEBEC7-4D2B-4E39-9449-94975B3193F1}"/>
    <hyperlink ref="I1456" r:id="rId4724" display="Bilder Dropbox" xr:uid="{0C3DE331-AA96-4062-A2D8-0BDF7C1C366D}"/>
    <hyperlink ref="H1457" r:id="rId4725" display="Länk Webbsida" xr:uid="{C2F462E7-6330-4274-AFA6-A6C231C2E9EC}"/>
    <hyperlink ref="I1457" r:id="rId4726" display="Bilder Dropbox" xr:uid="{0004996E-000C-4150-8112-4B9EF45FAE3A}"/>
    <hyperlink ref="H1458" r:id="rId4727" display="Länk Webbsida" xr:uid="{801B4D4D-22E5-4096-99AE-82037C5C6259}"/>
    <hyperlink ref="I1458" r:id="rId4728" display="Bilder Dropbox" xr:uid="{A13C917D-D0E1-47B3-8056-5840F2221446}"/>
    <hyperlink ref="H1459" r:id="rId4729" display="Länk Webbsida" xr:uid="{10C3E5BC-EAA0-47B3-A3E0-ACD42455BCDF}"/>
    <hyperlink ref="I1459" r:id="rId4730" display="Bilder Dropbox" xr:uid="{66297ED4-1663-44ED-9B89-4FCCCB7DA91D}"/>
    <hyperlink ref="H1460" r:id="rId4731" display="Länk Webbsida" xr:uid="{A06A8434-0D58-4371-A3EB-46BBD1C09566}"/>
    <hyperlink ref="I1460" r:id="rId4732" display="Bilder Dropbox" xr:uid="{8C46F041-627E-4250-89C0-AE6D9E609188}"/>
    <hyperlink ref="H1461" r:id="rId4733" display="Länk Webbsida" xr:uid="{4E3D1AD8-4A6C-4D22-89CF-6BBA19941BFF}"/>
    <hyperlink ref="I1461" r:id="rId4734" display="Bilder Dropbox" xr:uid="{E2D1D8E6-1D4E-4CE5-A4EF-A5A21D058277}"/>
    <hyperlink ref="H1462" r:id="rId4735" display="Länk Webbsida" xr:uid="{52429015-F2A1-4723-ABB7-3E9A1B064C69}"/>
    <hyperlink ref="I1462" r:id="rId4736" display="Bilder Dropbox" xr:uid="{E43AD90A-57D8-471E-B42B-7218E8978F51}"/>
    <hyperlink ref="H1463" r:id="rId4737" display="Länk Webbsida" xr:uid="{F045DE25-7C7A-43B2-A4BF-2785F1B6EB14}"/>
    <hyperlink ref="I1463" r:id="rId4738" display="Bilder Dropbox" xr:uid="{52AC1387-726B-4EF2-8905-7DEC57AB9DC7}"/>
    <hyperlink ref="H1466" r:id="rId4739" display="Länk Webbsida" xr:uid="{8F200EA6-F0BF-41C0-B11D-A9B63DABF872}"/>
    <hyperlink ref="I1466" r:id="rId4740" display="Bilder Dropbox" xr:uid="{A6647C6A-4B7D-416C-8D5E-B4BC84C0DE33}"/>
    <hyperlink ref="H1467" r:id="rId4741" display="Länk Webbsida" xr:uid="{7FB3C7DD-8F25-44FC-A2F4-44B81A9EFE23}"/>
    <hyperlink ref="I1467" r:id="rId4742" display="Bilder Dropbox" xr:uid="{20A498D1-F540-4575-BC72-DC325F892D5B}"/>
    <hyperlink ref="H1468" r:id="rId4743" display="Länk Webbsida" xr:uid="{93D0C8C8-F640-4ED0-8C23-F7DA3D994973}"/>
    <hyperlink ref="I1468" r:id="rId4744" display="Bilder Dropbox" xr:uid="{7249BA3F-690A-417B-A658-F85B325DF1D6}"/>
    <hyperlink ref="H1469" r:id="rId4745" display="Länk Webbsida" xr:uid="{FE4A3501-2C7F-4975-A2A7-E1BC305CA5A3}"/>
    <hyperlink ref="I1469" r:id="rId4746" display="Bilder Dropbox" xr:uid="{B40A2818-FD98-4CD3-A076-A64FE71633F6}"/>
    <hyperlink ref="H1470" r:id="rId4747" display="Länk Webbsida" xr:uid="{0771DC61-D06C-4C3F-ADE8-424DCE6DBF49}"/>
    <hyperlink ref="I1470" r:id="rId4748" display="Bilder Dropbox" xr:uid="{6974417F-557F-4453-A905-2FCA3EB17032}"/>
    <hyperlink ref="H1471" r:id="rId4749" display="Länk Webbsida" xr:uid="{2EE8769E-DE2A-4F0B-BA9B-39E4E4CCAF7D}"/>
    <hyperlink ref="I1471" r:id="rId4750" display="Bilder Dropbox" xr:uid="{7756EE60-AF66-4869-8596-35725A0A4B85}"/>
    <hyperlink ref="H1472" r:id="rId4751" display="Länk Webbsida" xr:uid="{5DAAAAB2-94AF-4789-A6B0-366B4AF080C1}"/>
    <hyperlink ref="I1472" r:id="rId4752" display="Bilder Dropbox" xr:uid="{590C91D0-A7AC-4167-967C-4F7D8C241250}"/>
    <hyperlink ref="H1473" r:id="rId4753" display="Länk Webbsida" xr:uid="{70FC2970-2FB2-4EEF-B70D-2F5E20181B35}"/>
    <hyperlink ref="I1473" r:id="rId4754" display="Bilder Dropbox" xr:uid="{363E74C4-5C1D-4DD0-B455-C7EB4A878850}"/>
    <hyperlink ref="H1474" r:id="rId4755" display="Länk Webbsida" xr:uid="{2E4C35E9-FE44-4876-904A-55E1B8A3C3D1}"/>
    <hyperlink ref="I1474" r:id="rId4756" display="Bilder Dropbox" xr:uid="{4114BB20-72EB-4700-9CCE-E1C9E8D93401}"/>
    <hyperlink ref="H1475" r:id="rId4757" display="Länk Webbsida" xr:uid="{2B7FA138-1BB9-4407-82CA-E7020DA970DF}"/>
    <hyperlink ref="I1475" r:id="rId4758" display="Bilder Dropbox" xr:uid="{708F23F3-5EC0-4EC6-97F5-69D5A3B19856}"/>
    <hyperlink ref="H1476" r:id="rId4759" display="Länk Webbsida" xr:uid="{0DAC1E28-C8A6-413D-BC7C-A7B400F3D277}"/>
    <hyperlink ref="I1476" r:id="rId4760" display="Bilder Dropbox" xr:uid="{8BCE775D-1364-403F-B11E-98E829389EC9}"/>
    <hyperlink ref="H1477" r:id="rId4761" display="Länk Webbsida" xr:uid="{45297038-DF20-4B85-BEFC-30A67402B97A}"/>
    <hyperlink ref="I1477" r:id="rId4762" display="Bilder Dropbox" xr:uid="{77DB8C3F-5E82-46C6-B49E-B64C028F2336}"/>
    <hyperlink ref="H1478" r:id="rId4763" display="Länk Webbsida" xr:uid="{EFA215F0-5E9C-4A3F-A1FB-2E1F55A1FC92}"/>
    <hyperlink ref="I1478" r:id="rId4764" display="Bilder Dropbox" xr:uid="{2B3F11F4-31C0-4F11-86A5-4DA56C9254E7}"/>
    <hyperlink ref="H1479" r:id="rId4765" display="Länk Webbsida" xr:uid="{40C010C2-E331-4C0D-9ECA-5B52F04B30E0}"/>
    <hyperlink ref="I1479" r:id="rId4766" display="Bilder Dropbox" xr:uid="{53B2D2D8-390C-4772-A060-B53B06C04273}"/>
    <hyperlink ref="H1480" r:id="rId4767" display="Länk Webbsida" xr:uid="{5F8F5383-8759-42DA-960E-E70CB93D677C}"/>
    <hyperlink ref="I1480" r:id="rId4768" display="Bilder Dropbox" xr:uid="{7EF95726-D14C-4FE0-B073-DC5EE7462548}"/>
    <hyperlink ref="H1481" r:id="rId4769" display="Länk Webbsida" xr:uid="{4DBF0C34-A6E7-43D8-A4E3-2C23EAF2E212}"/>
    <hyperlink ref="I1481" r:id="rId4770" display="Bilder Dropbox" xr:uid="{BD5A8C6B-2241-4C02-988E-0515752E949C}"/>
    <hyperlink ref="H1482" r:id="rId4771" display="Länk Webbsida" xr:uid="{2031321B-7E84-4D0F-BF90-720806F8FED2}"/>
    <hyperlink ref="I1482" r:id="rId4772" display="Bilder Dropbox" xr:uid="{B2107A0E-8CCB-41C8-8A0D-DE6DCB6AAB8D}"/>
    <hyperlink ref="H1483" r:id="rId4773" display="Länk Webbsida" xr:uid="{CD0795AA-725F-44AC-90F7-4661BF93025E}"/>
    <hyperlink ref="I1483" r:id="rId4774" display="Bilder Dropbox" xr:uid="{7D172631-3102-4F2E-B508-A845A7F00DC0}"/>
    <hyperlink ref="H1484" r:id="rId4775" display="Länk Webbsida" xr:uid="{3C4A2E3A-AE8B-4C42-9768-76D9E373A11C}"/>
    <hyperlink ref="I1484" r:id="rId4776" display="Bilder Dropbox" xr:uid="{1A58B939-E11F-4E6C-825B-CFD12CB64341}"/>
    <hyperlink ref="H1485" r:id="rId4777" display="Länk Webbsida" xr:uid="{BE220395-303D-4473-AADB-5C1F28E4FB40}"/>
    <hyperlink ref="I1485" r:id="rId4778" display="Bilder Dropbox" xr:uid="{F79BA29D-EEAA-4F25-B6B6-A701A385BC23}"/>
    <hyperlink ref="H1486" r:id="rId4779" display="Länk Webbsida" xr:uid="{AFA7B590-3C41-4163-83D0-646ADE07CC82}"/>
    <hyperlink ref="I1486" r:id="rId4780" display="Bilder Dropbox" xr:uid="{82451C4E-881B-44A8-80F9-703ED1ECE85D}"/>
    <hyperlink ref="H1489" r:id="rId4781" display="Länk Webbsida" xr:uid="{BDA2ADE0-4588-475A-8A8F-5BA23C06A89C}"/>
    <hyperlink ref="I1489" r:id="rId4782" display="Bilder Dropbox" xr:uid="{0977F5DD-7201-413A-AFFB-886D61BA6130}"/>
    <hyperlink ref="H1490" r:id="rId4783" display="Länk Webbsida" xr:uid="{BF492F54-CFA4-4919-B6F6-0A3B2BC821F7}"/>
    <hyperlink ref="I1490" r:id="rId4784" display="Bilder Dropbox" xr:uid="{B0DDD3C0-25C5-4E93-B967-EE44D1A1F208}"/>
    <hyperlink ref="H1491" r:id="rId4785" display="Länk Webbsida" xr:uid="{9DE13D52-5F3A-4514-B52D-57E9245A6421}"/>
    <hyperlink ref="I1491" r:id="rId4786" display="Bilder Dropbox" xr:uid="{E5ED99F9-ACA7-4963-818F-51E5126A3135}"/>
    <hyperlink ref="H1492" r:id="rId4787" display="Länk Webbsida" xr:uid="{96E73831-DCA7-4215-8E93-089476F328A1}"/>
    <hyperlink ref="I1492" r:id="rId4788" display="Bilder Dropbox" xr:uid="{125B9039-B875-4562-8EE4-11CE5BFAF311}"/>
    <hyperlink ref="H1493" r:id="rId4789" display="Länk Webbsida" xr:uid="{A63A7154-6415-4FEC-A65F-B6A14972B9DC}"/>
    <hyperlink ref="I1493" r:id="rId4790" display="Bilder Dropbox" xr:uid="{28B21C2C-28BE-4ADF-955E-F562DCAAC0C9}"/>
    <hyperlink ref="H1494" r:id="rId4791" display="Länk Webbsida" xr:uid="{94AE137E-B120-4EBC-A1ED-32A6FAF221F3}"/>
    <hyperlink ref="I1494" r:id="rId4792" display="Bilder Dropbox" xr:uid="{A2F7C946-F5B0-46F8-82B2-D0CED5C62CC8}"/>
    <hyperlink ref="H1495" r:id="rId4793" display="Länk Webbsida" xr:uid="{D0331F3A-F5A0-427E-9E4E-A049D0E2D237}"/>
    <hyperlink ref="I1495" r:id="rId4794" display="Bilder Dropbox" xr:uid="{D956D4FC-3FEF-407F-B1A8-30D87CDE49EA}"/>
    <hyperlink ref="H1496" r:id="rId4795" display="Länk Webbsida" xr:uid="{A6DDF9A5-DD1B-41CF-AAC6-DF2068C2B7BF}"/>
    <hyperlink ref="I1496" r:id="rId4796" display="Bilder Dropbox" xr:uid="{50688360-2FD4-42F7-8FE2-27E3EA500811}"/>
    <hyperlink ref="H1497" r:id="rId4797" display="Länk Webbsida" xr:uid="{4CD15FAB-7E77-4033-8EBD-C2955A89DB7F}"/>
    <hyperlink ref="I1497" r:id="rId4798" display="Bilder Dropbox" xr:uid="{C068316F-989E-4483-AB40-0C905A41CBAD}"/>
    <hyperlink ref="H1498" r:id="rId4799" display="Länk Webbsida" xr:uid="{5A49F308-7063-4C26-A96F-ADDD53D62E88}"/>
    <hyperlink ref="I1498" r:id="rId4800" display="Bilder Dropbox" xr:uid="{615CA92F-78AF-4E77-969C-0D9665518C3D}"/>
    <hyperlink ref="H1499" r:id="rId4801" display="Länk Webbsida" xr:uid="{44BFB907-92A6-4E94-9DA2-F4A026E755F8}"/>
    <hyperlink ref="I1499" r:id="rId4802" display="Bilder Dropbox" xr:uid="{EDBD432C-22CD-435E-A792-43CD359CA196}"/>
    <hyperlink ref="H1500" r:id="rId4803" display="Länk Webbsida" xr:uid="{312B3C4E-C11B-4489-A048-4496BCA92DC9}"/>
    <hyperlink ref="I1500" r:id="rId4804" display="Bilder Dropbox" xr:uid="{AE240C21-8CFB-48F3-888D-59EC8E39CCA5}"/>
    <hyperlink ref="H1501" r:id="rId4805" display="Länk Webbsida" xr:uid="{4FCA398F-E3A7-4E82-B131-3A9D44A1DDD8}"/>
    <hyperlink ref="I1501" r:id="rId4806" display="Bilder Dropbox" xr:uid="{AA94F6DF-BBDE-4FD7-BC81-BBFCFF0A73EC}"/>
    <hyperlink ref="H1502" r:id="rId4807" display="Länk Webbsida" xr:uid="{19553683-68BF-4DA7-8AB1-2431A1B819C4}"/>
    <hyperlink ref="I1502" r:id="rId4808" display="Bilder Dropbox" xr:uid="{0D658891-41A9-4F5B-ACA3-266DD02471C8}"/>
    <hyperlink ref="H1503" r:id="rId4809" display="Länk Webbsida" xr:uid="{79E3B169-723D-490A-9466-176A16D5C4B0}"/>
    <hyperlink ref="I1503" r:id="rId4810" display="Bilder Dropbox" xr:uid="{6BCB759B-0DFC-45C6-9E45-48145F4D1E97}"/>
    <hyperlink ref="H1504" r:id="rId4811" display="Länk Webbsida" xr:uid="{DBDF0422-FE45-4AEC-98C2-CA7E52055FEA}"/>
    <hyperlink ref="I1504" r:id="rId4812" display="Bilder Dropbox" xr:uid="{65C137B0-45A9-4B33-ABD2-63B885F7F1DA}"/>
    <hyperlink ref="H1505" r:id="rId4813" display="Länk Webbsida" xr:uid="{6952950F-3D85-4027-8D1F-01FAE1956136}"/>
    <hyperlink ref="I1505" r:id="rId4814" display="Bilder Dropbox" xr:uid="{FDC1F8D3-9526-4180-96CF-EB738E21ED98}"/>
    <hyperlink ref="H1506" r:id="rId4815" display="Länk Webbsida" xr:uid="{D933C368-2217-482E-AA90-C7A0444DBA6B}"/>
    <hyperlink ref="I1506" r:id="rId4816" display="Bilder Dropbox" xr:uid="{CA1900DB-00D6-4E44-9675-3E1023BA7DEF}"/>
    <hyperlink ref="H1507" r:id="rId4817" display="Länk Webbsida" xr:uid="{B665DE35-BA00-4485-8931-DAE0374392AD}"/>
    <hyperlink ref="I1507" r:id="rId4818" display="Bilder Dropbox" xr:uid="{47779635-D7BF-49F6-AD0C-E1128B83F0F6}"/>
    <hyperlink ref="H1508" r:id="rId4819" display="Länk Webbsida" xr:uid="{95A02F2E-3039-4EFB-B8F2-7D336F4A59FA}"/>
    <hyperlink ref="I1508" r:id="rId4820" display="Bilder Dropbox" xr:uid="{96C1268C-9154-47C3-AE84-89CB56442508}"/>
    <hyperlink ref="H1509" r:id="rId4821" display="Länk Webbsida" xr:uid="{5117064F-AC58-416F-ADE1-BF98B7A4A346}"/>
    <hyperlink ref="I1509" r:id="rId4822" display="Bilder Dropbox" xr:uid="{921203BF-C67F-4F59-A822-6D88A8EB672D}"/>
    <hyperlink ref="H1589" r:id="rId4823" display="Länk Webbsida" xr:uid="{4142CBB3-C998-4B33-960B-4537C880778B}"/>
    <hyperlink ref="I1589" r:id="rId4824" display="Bilder Dropbox" xr:uid="{FA38EA7C-DE4C-4FA9-8375-FD50EC2F1E64}"/>
    <hyperlink ref="H1590" r:id="rId4825" display="Länk Webbsida" xr:uid="{55C421E8-D08A-4D25-980D-2E9E88EEEE3F}"/>
    <hyperlink ref="I1590" r:id="rId4826" display="Bilder Dropbox" xr:uid="{9273D154-36CE-4563-A526-B554ADF19DB9}"/>
    <hyperlink ref="H1591" r:id="rId4827" display="Länk Webbsida" xr:uid="{C99E4AAF-B759-42DB-BE5A-EFF49FE22D8D}"/>
    <hyperlink ref="I1591" r:id="rId4828" display="Bilder Dropbox" xr:uid="{08B3A55C-0BD5-4BB5-B636-F3C3464FD4F6}"/>
    <hyperlink ref="H1592" r:id="rId4829" display="Länk Webbsida" xr:uid="{9ADCA7CC-A9EB-448F-A034-D4CE7E423DB8}"/>
    <hyperlink ref="I1592" r:id="rId4830" display="Bilder Dropbox" xr:uid="{BB50C525-4481-40D5-ABE9-DB0327F83E65}"/>
    <hyperlink ref="H1593" r:id="rId4831" display="Länk Webbsida" xr:uid="{E4C2BFCB-A948-4E2C-8002-97BC008406BD}"/>
    <hyperlink ref="I1593" r:id="rId4832" display="Bilder Dropbox" xr:uid="{E394472C-CAE1-4E2A-BCB1-450181E45C81}"/>
    <hyperlink ref="H1594" r:id="rId4833" display="Länk Webbsida" xr:uid="{47EB4B9B-FC0E-47C9-AB03-BCF77A4D7C6A}"/>
    <hyperlink ref="I1594" r:id="rId4834" display="Bilder Dropbox" xr:uid="{D1229EA7-A66D-462F-BD95-CC2BB8B22B17}"/>
    <hyperlink ref="H1595" r:id="rId4835" display="Länk Webbsida" xr:uid="{0F857524-4D48-4533-AADD-6C310767A4C6}"/>
    <hyperlink ref="I1595" r:id="rId4836" display="Bilder Dropbox" xr:uid="{B0B695F9-4A5F-4202-AEF1-203BE5FBEE95}"/>
    <hyperlink ref="H1596" r:id="rId4837" display="Länk Webbsida" xr:uid="{5AE24048-E872-4824-AD6B-CB66C14E3B75}"/>
    <hyperlink ref="I1596" r:id="rId4838" display="Bilder Dropbox" xr:uid="{B67F3002-DAE4-41D5-8499-46E6BD4FF8CB}"/>
    <hyperlink ref="H1597" r:id="rId4839" display="Länk Webbsida" xr:uid="{B4A7E038-F8DD-4D2C-9564-4E88E898E4B2}"/>
    <hyperlink ref="I1597" r:id="rId4840" display="Bilder Dropbox" xr:uid="{1BDAA56C-3B7B-4737-BC93-1E58042EE780}"/>
    <hyperlink ref="H1598" r:id="rId4841" display="Länk Webbsida" xr:uid="{9C705935-DB2D-4210-9A22-E96CE5B4724B}"/>
    <hyperlink ref="I1598" r:id="rId4842" display="Bilder Dropbox" xr:uid="{B5FC8C11-7DE5-480E-BA34-211BF1339A7D}"/>
    <hyperlink ref="H1599" r:id="rId4843" display="Länk Webbsida" xr:uid="{FA4DE3A0-E775-4771-8746-5F07E57F9E87}"/>
    <hyperlink ref="I1599" r:id="rId4844" display="Bilder Dropbox" xr:uid="{724CE4CA-DD16-4504-9B77-76F90E312C29}"/>
    <hyperlink ref="H1600" r:id="rId4845" display="Länk Webbsida" xr:uid="{D044C87F-CE73-4DA9-B0E9-2E758B8168D5}"/>
    <hyperlink ref="I1600" r:id="rId4846" display="Bilder Dropbox" xr:uid="{D270C2E9-4D8E-48D0-9533-E203B57D96AE}"/>
    <hyperlink ref="H1601" r:id="rId4847" display="Länk Webbsida" xr:uid="{BF1868CF-47D5-445F-B912-0B6CAEF9239B}"/>
    <hyperlink ref="I1601" r:id="rId4848" display="Bilder Dropbox" xr:uid="{898ADDAC-6FB0-4FD6-B1A3-741F84D758E3}"/>
    <hyperlink ref="H1602" r:id="rId4849" display="Länk Webbsida" xr:uid="{81893630-764C-4336-87FB-0E5C32E270E3}"/>
    <hyperlink ref="I1602" r:id="rId4850" display="Bilder Dropbox" xr:uid="{65B0556C-2F6E-49BA-994D-372494F51108}"/>
    <hyperlink ref="H1603" r:id="rId4851" display="Länk Webbsida" xr:uid="{F07D973E-6125-443E-830E-77458CC6766D}"/>
    <hyperlink ref="I1603" r:id="rId4852" display="Bilder Dropbox" xr:uid="{EA23FD6F-1EB7-4B86-B3BA-1FEAEDDB4136}"/>
    <hyperlink ref="H1604" r:id="rId4853" display="Länk Webbsida" xr:uid="{0C607935-D23B-47CC-A4A7-1DC594E0E735}"/>
    <hyperlink ref="I1604" r:id="rId4854" display="Bilder Dropbox" xr:uid="{D1294C63-5B16-48CE-8127-2A7C30F41D8A}"/>
    <hyperlink ref="H1605" r:id="rId4855" display="Länk Webbsida" xr:uid="{53B62A37-ACF7-4C30-9357-BEBB32349742}"/>
    <hyperlink ref="I1605" r:id="rId4856" display="Bilder Dropbox" xr:uid="{D248E3F3-2070-45DF-9F86-03846A817478}"/>
    <hyperlink ref="H1606" r:id="rId4857" display="Länk Webbsida" xr:uid="{4A435F20-7A61-49CE-81E7-5E1FC15C9587}"/>
    <hyperlink ref="I1606" r:id="rId4858" display="Bilder Dropbox" xr:uid="{86DE7613-C5E3-4152-B9C5-DF793D77BD17}"/>
    <hyperlink ref="H1607" r:id="rId4859" display="Länk Webbsida" xr:uid="{A4BBD37D-0C2F-4D65-9829-3B8FE8B96D9B}"/>
    <hyperlink ref="I1607" r:id="rId4860" display="Bilder Dropbox" xr:uid="{B2BD1B19-037F-417C-B882-F7B65B3E2AE5}"/>
    <hyperlink ref="H1608" r:id="rId4861" display="Länk Webbsida" xr:uid="{9E3E97BA-C176-4577-B730-5A385FD3C911}"/>
    <hyperlink ref="I1608" r:id="rId4862" display="Bilder Dropbox" xr:uid="{3BD18AA4-6267-47CB-8EC4-0E9BB9FE90B3}"/>
    <hyperlink ref="H1609" r:id="rId4863" display="Länk Webbsida" xr:uid="{797DFEDA-5653-46EA-9729-EB9BE0D8BDE3}"/>
    <hyperlink ref="I1609" r:id="rId4864" display="Bilder Dropbox" xr:uid="{5DC83169-46C1-45B5-B304-E4DA2AE40600}"/>
    <hyperlink ref="H1612" r:id="rId4865" display="Länk Webbsida" xr:uid="{3C059B2C-FFEA-40B5-BAD3-3D9656B1B80B}"/>
    <hyperlink ref="I1612" r:id="rId4866" display="Bilder Dropbox" xr:uid="{E75FA77A-81B0-49AE-933F-E2A10CB8988F}"/>
    <hyperlink ref="H1613" r:id="rId4867" display="Länk Webbsida" xr:uid="{18C5D584-6BA1-468F-B205-2F9891B3B8A4}"/>
    <hyperlink ref="I1613" r:id="rId4868" display="Bilder Dropbox" xr:uid="{23E0786B-7AF2-4D88-9478-0BE1AD52FBB7}"/>
    <hyperlink ref="H1614" r:id="rId4869" display="Länk Webbsida" xr:uid="{1878DD91-C8BB-4888-B52E-8632FBBE24A0}"/>
    <hyperlink ref="I1614" r:id="rId4870" display="Bilder Dropbox" xr:uid="{1729FEBA-95B4-451C-9399-92EBF47AF26F}"/>
    <hyperlink ref="H1615" r:id="rId4871" display="Länk Webbsida" xr:uid="{990E6092-2A15-4B6C-9BFF-069826CAB811}"/>
    <hyperlink ref="I1615" r:id="rId4872" display="Bilder Dropbox" xr:uid="{AFC0FD02-AFCF-47EB-B825-B896242A70A9}"/>
    <hyperlink ref="H1616" r:id="rId4873" display="Länk Webbsida" xr:uid="{68DD87F0-C8C1-47D2-9417-9544C15343CA}"/>
    <hyperlink ref="I1616" r:id="rId4874" display="Bilder Dropbox" xr:uid="{A17D4C76-A797-41E8-A48C-84952CB5F8D9}"/>
    <hyperlink ref="H1617" r:id="rId4875" display="Länk Webbsida" xr:uid="{CB9740A2-382E-4F4B-88ED-5EDFE34CC16F}"/>
    <hyperlink ref="I1617" r:id="rId4876" display="Bilder Dropbox" xr:uid="{D4A10C18-6784-4125-A3E7-25761780C7F7}"/>
    <hyperlink ref="H1618" r:id="rId4877" display="Länk Webbsida" xr:uid="{42FE48AE-9147-46C5-AA2B-26F8CBA0AF48}"/>
    <hyperlink ref="I1618" r:id="rId4878" display="Bilder Dropbox" xr:uid="{4DF59101-C0C6-4AD6-A5F9-7B05FA633046}"/>
    <hyperlink ref="H1619" r:id="rId4879" display="Länk Webbsida" xr:uid="{5BCCF55A-6F23-4025-ADE2-5B5D3C677FD3}"/>
    <hyperlink ref="I1619" r:id="rId4880" display="Bilder Dropbox" xr:uid="{ED43C3C3-A569-427A-866C-8F377F8CCA92}"/>
    <hyperlink ref="H1620" r:id="rId4881" display="Länk Webbsida" xr:uid="{CF01C377-300F-47E6-A554-12772F4CA39C}"/>
    <hyperlink ref="I1620" r:id="rId4882" display="Bilder Dropbox" xr:uid="{EBDD6478-ACCF-4F3F-924C-AD021ED09575}"/>
    <hyperlink ref="H1621" r:id="rId4883" display="Länk Webbsida" xr:uid="{4FF21B34-38F8-462B-BDB1-B4447922B81D}"/>
    <hyperlink ref="I1621" r:id="rId4884" display="Bilder Dropbox" xr:uid="{C053B118-92F5-41F8-85AE-4B404B52F67D}"/>
    <hyperlink ref="H1622" r:id="rId4885" display="Länk Webbsida" xr:uid="{2DD39FB3-5F88-455A-A6BC-FFBB2F41B8A6}"/>
    <hyperlink ref="I1622" r:id="rId4886" display="Bilder Dropbox" xr:uid="{A9BF9704-6005-4177-97CA-BF3496203F2A}"/>
    <hyperlink ref="H1623" r:id="rId4887" display="Länk Webbsida" xr:uid="{5028E41B-2A10-40D8-8168-6F6E932C4364}"/>
    <hyperlink ref="I1623" r:id="rId4888" display="Bilder Dropbox" xr:uid="{2FB7A4B7-7835-41D8-BAAF-FC410D01F733}"/>
    <hyperlink ref="H1624" r:id="rId4889" display="Länk Webbsida" xr:uid="{A5BE3FF2-3A20-41BD-A45F-3E094D0CC514}"/>
    <hyperlink ref="I1624" r:id="rId4890" display="Bilder Dropbox" xr:uid="{DBF650BE-C03E-4E9C-BEAC-93807C136956}"/>
    <hyperlink ref="H1625" r:id="rId4891" display="Länk Webbsida" xr:uid="{F5D89ECA-AE63-46C2-BCBE-A4B1F2BE1B25}"/>
    <hyperlink ref="I1625" r:id="rId4892" display="Bilder Dropbox" xr:uid="{FDD91405-7A9E-42E4-880A-1DCF01241EDF}"/>
    <hyperlink ref="H1626" r:id="rId4893" display="Länk Webbsida" xr:uid="{F1783C70-25A3-4428-B055-66EBACE99C32}"/>
    <hyperlink ref="I1626" r:id="rId4894" display="Bilder Dropbox" xr:uid="{0EAB2147-5293-4CDB-B46D-8EA64A7ADD50}"/>
    <hyperlink ref="H1627" r:id="rId4895" display="Länk Webbsida" xr:uid="{594CB777-0298-4622-B39C-8CB707FB527E}"/>
    <hyperlink ref="I1627" r:id="rId4896" display="Bilder Dropbox" xr:uid="{3002B7AC-51A2-4398-88C7-710DC2537F8F}"/>
    <hyperlink ref="H1628" r:id="rId4897" display="Länk Webbsida" xr:uid="{78E71226-8FCC-4B67-B99F-D5008B8D61B7}"/>
    <hyperlink ref="I1628" r:id="rId4898" display="Bilder Dropbox" xr:uid="{DD5FFC55-00D1-4D36-B54B-DE6309D7ACCE}"/>
    <hyperlink ref="H1629" r:id="rId4899" display="Länk Webbsida" xr:uid="{B56BC2E6-6631-45DF-96ED-95C3A655BE6B}"/>
    <hyperlink ref="I1629" r:id="rId4900" display="Bilder Dropbox" xr:uid="{52947597-7B2B-465E-957A-AAF577052877}"/>
    <hyperlink ref="H1630" r:id="rId4901" display="Länk Webbsida" xr:uid="{983C111A-F583-4AA2-A04C-B0719CA88F38}"/>
    <hyperlink ref="I1630" r:id="rId4902" display="Bilder Dropbox" xr:uid="{4D2507A3-ABAF-412C-82C2-3DB575BEF9F7}"/>
    <hyperlink ref="H1631" r:id="rId4903" display="Länk Webbsida" xr:uid="{FD3726AE-C6F2-415B-BA8B-3791AB070F09}"/>
    <hyperlink ref="I1631" r:id="rId4904" display="Bilder Dropbox" xr:uid="{34EC6E82-0C93-41A7-A2C8-1066C8C5F31D}"/>
    <hyperlink ref="H1632" r:id="rId4905" display="Länk Webbsida" xr:uid="{122DC0FF-AA5C-40B6-8D15-097114C7DB26}"/>
    <hyperlink ref="I1632" r:id="rId4906" display="Bilder Dropbox" xr:uid="{9886DFFD-6248-4C20-8845-782D20F81861}"/>
    <hyperlink ref="H1635" r:id="rId4907" display="Länk Webbsida" xr:uid="{91AA68B7-5CEE-470A-9623-CB15E252FD19}"/>
    <hyperlink ref="I1635" r:id="rId4908" display="Bilder Dropbox" xr:uid="{ACC3FF45-3AE4-475F-9414-54747F57AB49}"/>
    <hyperlink ref="H1636" r:id="rId4909" display="Länk Webbsida" xr:uid="{D66921D3-3EBA-4C55-BBA2-6F964C822AB0}"/>
    <hyperlink ref="I1636" r:id="rId4910" display="Bilder Dropbox" xr:uid="{4FC13F29-E313-4846-9083-38459A497C83}"/>
    <hyperlink ref="H1637" r:id="rId4911" display="Länk Webbsida" xr:uid="{D3DB8279-B203-4135-B7FC-C062B767FA04}"/>
    <hyperlink ref="I1637" r:id="rId4912" display="Bilder Dropbox" xr:uid="{D0916243-1155-463F-BA68-F97531EB7BD6}"/>
    <hyperlink ref="H1638" r:id="rId4913" display="Länk Webbsida" xr:uid="{65C3D00D-58A8-467C-BEDF-6167D9ADF136}"/>
    <hyperlink ref="I1638" r:id="rId4914" display="Bilder Dropbox" xr:uid="{C5DA8990-3EF2-4A27-A4E2-B85F99D7EC36}"/>
    <hyperlink ref="H1639" r:id="rId4915" display="Länk Webbsida" xr:uid="{3697502A-2667-4F13-81D1-C10C55C41FF1}"/>
    <hyperlink ref="I1639" r:id="rId4916" display="Bilder Dropbox" xr:uid="{7CBD81DE-7677-4019-881A-C3B4F8EE9FC6}"/>
    <hyperlink ref="H1640" r:id="rId4917" display="Länk Webbsida" xr:uid="{15E2D9F2-10D1-4F71-BE31-7968686BD575}"/>
    <hyperlink ref="I1640" r:id="rId4918" display="Bilder Dropbox" xr:uid="{12032FFB-CB83-4A73-9993-5C6ACFC67A4F}"/>
    <hyperlink ref="H1641" r:id="rId4919" display="Länk Webbsida" xr:uid="{34F35F82-2EC4-4358-BF17-B1492F65E6CE}"/>
    <hyperlink ref="I1641" r:id="rId4920" display="Bilder Dropbox" xr:uid="{B6DCC353-B3C0-4BE1-A588-B91D01920CFA}"/>
    <hyperlink ref="H1642" r:id="rId4921" display="Länk Webbsida" xr:uid="{911C72F6-18E3-44F5-93B3-FC127846BF29}"/>
    <hyperlink ref="I1642" r:id="rId4922" display="Bilder Dropbox" xr:uid="{4516FDE5-C7F2-48A8-A30D-9DCA73391FA8}"/>
    <hyperlink ref="H1643" r:id="rId4923" display="Länk Webbsida" xr:uid="{16E5AB82-6C8C-4FA9-B626-4EE843E35641}"/>
    <hyperlink ref="I1643" r:id="rId4924" display="Bilder Dropbox" xr:uid="{E28F6D32-B0D5-4689-82AF-88E9107E6F13}"/>
    <hyperlink ref="H1644" r:id="rId4925" display="Länk Webbsida" xr:uid="{388F72DC-1363-499F-9C6D-491A4FB727C4}"/>
    <hyperlink ref="I1644" r:id="rId4926" display="Bilder Dropbox" xr:uid="{763A4E1D-41B4-4C61-8D2B-DE4457838231}"/>
    <hyperlink ref="H1645" r:id="rId4927" display="Länk Webbsida" xr:uid="{11807D7E-5B29-4F79-AEDB-755BDD288256}"/>
    <hyperlink ref="I1645" r:id="rId4928" display="Bilder Dropbox" xr:uid="{C5E6C06D-9D19-40A5-BCA7-8AC23D127CC3}"/>
    <hyperlink ref="H1646" r:id="rId4929" display="Länk Webbsida" xr:uid="{48FA0B57-9C7C-4E7B-8FE9-1F3761017BEF}"/>
    <hyperlink ref="I1646" r:id="rId4930" display="Bilder Dropbox" xr:uid="{A215EB52-C9B3-4342-A87A-1D2BF31861EA}"/>
    <hyperlink ref="H1647" r:id="rId4931" display="Länk Webbsida" xr:uid="{2B8B6909-87D8-4F95-8DB6-EFCC00D75FE6}"/>
    <hyperlink ref="I1647" r:id="rId4932" display="Bilder Dropbox" xr:uid="{B6A32E2E-76C2-4591-B1D5-779CDDB4571F}"/>
    <hyperlink ref="H1648" r:id="rId4933" display="Länk Webbsida" xr:uid="{3260A4C5-5136-4BCC-9919-4C273722F654}"/>
    <hyperlink ref="I1648" r:id="rId4934" display="Bilder Dropbox" xr:uid="{B3F5C3ED-2394-401D-8823-C5DF1749C877}"/>
    <hyperlink ref="H1649" r:id="rId4935" display="Länk Webbsida" xr:uid="{2405D8E3-2D68-44FC-8E47-2176DAD01FD2}"/>
    <hyperlink ref="I1649" r:id="rId4936" display="Bilder Dropbox" xr:uid="{2984345E-96F7-42E1-BA0C-AC0FF2A899F7}"/>
    <hyperlink ref="H1650" r:id="rId4937" display="Länk Webbsida" xr:uid="{F0EDD292-9593-4E61-8301-2E0535C421C0}"/>
    <hyperlink ref="I1650" r:id="rId4938" display="Bilder Dropbox" xr:uid="{C5C0BA20-5035-461F-B3EA-5822BCDB2B28}"/>
    <hyperlink ref="H1651" r:id="rId4939" display="Länk Webbsida" xr:uid="{962B2588-8575-46D9-B37C-6CC1565C7951}"/>
    <hyperlink ref="I1651" r:id="rId4940" display="Bilder Dropbox" xr:uid="{522B2D90-BE33-4971-B12D-C1AD1C5C2425}"/>
    <hyperlink ref="H1652" r:id="rId4941" display="Länk Webbsida" xr:uid="{4BC524B6-88DA-46E6-AADA-498C99705DE7}"/>
    <hyperlink ref="I1652" r:id="rId4942" display="Bilder Dropbox" xr:uid="{B8504436-267F-4068-BC92-22A5ECA0F7A3}"/>
    <hyperlink ref="H1653" r:id="rId4943" display="Länk Webbsida" xr:uid="{E27C6351-594C-440B-83E8-A9ADDE039A7D}"/>
    <hyperlink ref="I1653" r:id="rId4944" display="Bilder Dropbox" xr:uid="{44F80F41-28F5-44DD-9BFD-88334E7C17B9}"/>
    <hyperlink ref="H1654" r:id="rId4945" display="Länk Webbsida" xr:uid="{AAD08755-320B-4B7C-BD65-1578E10D6C7A}"/>
    <hyperlink ref="I1654" r:id="rId4946" display="Bilder Dropbox" xr:uid="{5C1A72B7-3B7B-4CA1-9991-3BD35A29889F}"/>
    <hyperlink ref="H1655" r:id="rId4947" display="Länk Webbsida" xr:uid="{7E7CDF21-3033-49A9-AC34-2E4F3E46136D}"/>
    <hyperlink ref="I1655" r:id="rId4948" display="Bilder Dropbox" xr:uid="{F6021218-93D9-415C-A1B2-B7226332661D}"/>
    <hyperlink ref="H1662" r:id="rId4949" display="Länk Webbsida" xr:uid="{797A0D38-F19C-42E5-8790-6E84D458E75D}"/>
    <hyperlink ref="I1662" r:id="rId4950" display="Bilder Dropbox" xr:uid="{B2FBD550-79F3-4809-B72B-998C88D7D3C2}"/>
    <hyperlink ref="H1663" r:id="rId4951" display="Länk Webbsida" xr:uid="{A2F6B994-398B-42DA-88F2-260BC8A08894}"/>
    <hyperlink ref="I1663" r:id="rId4952" display="Bilder Dropbox" xr:uid="{3050DDB1-A840-46B1-AF31-28681A536CBA}"/>
    <hyperlink ref="H1664" r:id="rId4953" display="Länk Webbsida" xr:uid="{3727A956-F929-4170-8620-172F5B70B9C1}"/>
    <hyperlink ref="I1664" r:id="rId4954" display="Bilder Dropbox" xr:uid="{81DCAAFE-0003-4C1A-ACFF-D38B6AB8B00E}"/>
    <hyperlink ref="H1665" r:id="rId4955" display="Länk Webbsida" xr:uid="{857C1634-FA6B-41D8-A151-41FB93DC9AE8}"/>
    <hyperlink ref="I1665" r:id="rId4956" display="Bilder Dropbox" xr:uid="{8FD5459C-5CC7-4F5E-BDF3-BDD5B9C7E849}"/>
    <hyperlink ref="H1666" r:id="rId4957" display="Länk Webbsida" xr:uid="{282BB735-1AFA-4285-A644-4631AA580597}"/>
    <hyperlink ref="I1666" r:id="rId4958" display="Bilder Dropbox" xr:uid="{407149BF-B990-4585-905D-8B1479C7CF98}"/>
    <hyperlink ref="H1667" r:id="rId4959" display="Länk Webbsida" xr:uid="{FFBD726B-A554-4727-9BB3-06AF2C6F7591}"/>
    <hyperlink ref="I1667" r:id="rId4960" display="Bilder Dropbox" xr:uid="{E2E3D0A5-459B-4A15-8D92-F0F4F4327C96}"/>
    <hyperlink ref="H1668" r:id="rId4961" display="Länk Webbsida" xr:uid="{6BAAE85E-51F2-451A-B0D5-308ADEE58FE0}"/>
    <hyperlink ref="I1668" r:id="rId4962" display="Bilder Dropbox" xr:uid="{ECFAC0D9-90A6-4D05-BD40-1607585EBBC4}"/>
    <hyperlink ref="H1669" r:id="rId4963" display="Länk Webbsida" xr:uid="{CE4812AE-F6A1-43A0-B085-BCB358C65FBC}"/>
    <hyperlink ref="I1669" r:id="rId4964" display="Bilder Dropbox" xr:uid="{574D11E9-85F3-411C-9C14-D8C4CB6597A4}"/>
    <hyperlink ref="H1670" r:id="rId4965" display="Länk Webbsida" xr:uid="{12091A6C-BA0E-46EA-A0BD-ABD27E4EBF30}"/>
    <hyperlink ref="I1670" r:id="rId4966" display="Bilder Dropbox" xr:uid="{DA9901B2-2428-4772-B89B-1FBC97A17711}"/>
    <hyperlink ref="H1671" r:id="rId4967" display="Länk Webbsida" xr:uid="{E1BCF411-D0BB-4892-ACB0-89777A295204}"/>
    <hyperlink ref="I1671" r:id="rId4968" display="Bilder Dropbox" xr:uid="{B301656D-C795-4909-9FAD-4C54DAF2BE12}"/>
    <hyperlink ref="H1672" r:id="rId4969" display="Länk Webbsida" xr:uid="{86B50E2A-60EF-4D8A-8918-69864D728D65}"/>
    <hyperlink ref="I1672" r:id="rId4970" display="Bilder Dropbox" xr:uid="{FADD97CB-4125-41E8-BF12-CBBE30FBD798}"/>
    <hyperlink ref="H1673" r:id="rId4971" display="Länk Webbsida" xr:uid="{ECC1EE7C-5188-4772-9855-2C3B5BEE0E78}"/>
    <hyperlink ref="I1673" r:id="rId4972" display="Bilder Dropbox" xr:uid="{16FBC529-D885-4AE2-9212-7237AA4C0718}"/>
    <hyperlink ref="H1674" r:id="rId4973" display="Länk Webbsida" xr:uid="{84ED567C-94B2-4D29-9EB6-EC3BA1A07D9A}"/>
    <hyperlink ref="I1674" r:id="rId4974" display="Bilder Dropbox" xr:uid="{2F02AD4F-6D20-4222-BC16-95C6433E82D2}"/>
    <hyperlink ref="H1675" r:id="rId4975" display="Länk Webbsida" xr:uid="{BF32801D-DE79-42BB-BFA3-1F499C414704}"/>
    <hyperlink ref="I1675" r:id="rId4976" display="Bilder Dropbox" xr:uid="{B1C93589-8399-447E-A57D-2E5B429382FB}"/>
    <hyperlink ref="H1676" r:id="rId4977" display="Länk Webbsida" xr:uid="{D24BFF73-8C48-4155-BCB5-276C67E89CFE}"/>
    <hyperlink ref="I1676" r:id="rId4978" display="Bilder Dropbox" xr:uid="{E2417FF4-2DB7-4BD2-80B8-93A2FBCD7DA9}"/>
    <hyperlink ref="H1677" r:id="rId4979" display="Länk Webbsida" xr:uid="{14C119C7-3322-431D-B459-6493EECE8D9D}"/>
    <hyperlink ref="I1677" r:id="rId4980" display="Bilder Dropbox" xr:uid="{DE3E7117-5EEE-4B8B-B9E0-4148469445AF}"/>
    <hyperlink ref="H1678" r:id="rId4981" display="Länk Webbsida" xr:uid="{924CFF57-3FAA-4977-84D5-5BFCAB31A868}"/>
    <hyperlink ref="I1678" r:id="rId4982" display="Bilder Dropbox" xr:uid="{EB0C6FEB-5B4B-40CB-9CBB-0D81B2411252}"/>
    <hyperlink ref="H1679" r:id="rId4983" display="Länk Webbsida" xr:uid="{08FE9CC2-F630-4F25-8240-B938E22D8BA8}"/>
    <hyperlink ref="I1679" r:id="rId4984" display="Bilder Dropbox" xr:uid="{05B533C5-B9B0-4040-8DE0-FED83201BF5C}"/>
    <hyperlink ref="H1680" r:id="rId4985" display="Länk Webbsida" xr:uid="{850F6E1A-21D0-43D3-BF6C-FA2D22215C11}"/>
    <hyperlink ref="I1680" r:id="rId4986" display="Bilder Dropbox" xr:uid="{4E7785F0-D776-49FA-9A75-9A07556F28D3}"/>
    <hyperlink ref="H1681" r:id="rId4987" display="Länk Webbsida" xr:uid="{A912697D-33F8-47A7-B5FD-AC7A2C5F1FD3}"/>
    <hyperlink ref="I1681" r:id="rId4988" display="Bilder Dropbox" xr:uid="{D5A2E5AA-DBE8-4501-B564-C3B4A2507E72}"/>
    <hyperlink ref="H1682" r:id="rId4989" display="Länk Webbsida" xr:uid="{563EF469-7800-4DEB-9CB8-4AC50C0BFC67}"/>
    <hyperlink ref="I1682" r:id="rId4990" display="Bilder Dropbox" xr:uid="{DB75CA2C-E7FB-443D-8454-6A23726136DB}"/>
    <hyperlink ref="H1685" r:id="rId4991" display="Länk Webbsida" xr:uid="{284A8F9A-D0A6-44E2-ADDC-AF510082CD51}"/>
    <hyperlink ref="I1685" r:id="rId4992" display="Bilder Dropbox" xr:uid="{61524D77-22D8-45A2-AD90-77C4D6AFB918}"/>
    <hyperlink ref="H1686" r:id="rId4993" display="Länk Webbsida" xr:uid="{C913FDCE-E92D-45F8-B701-7B278FB49900}"/>
    <hyperlink ref="I1686" r:id="rId4994" display="Bilder Dropbox" xr:uid="{AE4F962F-F78D-412E-A130-A5A2258EBD9B}"/>
    <hyperlink ref="H1687" r:id="rId4995" display="Länk Webbsida" xr:uid="{070CF490-71ED-4D18-8691-3ACDFAAE4FF5}"/>
    <hyperlink ref="I1687" r:id="rId4996" display="Bilder Dropbox" xr:uid="{FAD3D241-2FB8-4848-AAF4-3084A3409545}"/>
    <hyperlink ref="H1688" r:id="rId4997" display="Länk Webbsida" xr:uid="{5A44A592-2753-46B0-95FC-80731C47CD08}"/>
    <hyperlink ref="I1688" r:id="rId4998" display="Bilder Dropbox" xr:uid="{CFAD2BF7-BE46-4E2F-B74E-A3E2C0B12BEC}"/>
    <hyperlink ref="H1689" r:id="rId4999" display="Länk Webbsida" xr:uid="{8521F392-440F-44E3-86FD-5A5335A21C3D}"/>
    <hyperlink ref="I1689" r:id="rId5000" display="Bilder Dropbox" xr:uid="{E121D1BF-E5B7-4DCE-90E6-76D408049A4B}"/>
    <hyperlink ref="H1690" r:id="rId5001" display="Länk Webbsida" xr:uid="{160127F1-5870-416D-9C2A-AC18FFEE8B6A}"/>
    <hyperlink ref="I1690" r:id="rId5002" display="Bilder Dropbox" xr:uid="{E0E6343B-C63C-4299-9222-738227DE7CE8}"/>
    <hyperlink ref="H1691" r:id="rId5003" display="Länk Webbsida" xr:uid="{9804B87E-38C9-4EC1-92B7-1C79EFB023A5}"/>
    <hyperlink ref="I1691" r:id="rId5004" display="Bilder Dropbox" xr:uid="{8327A911-3498-4E0A-B3AF-6B287ABBBF1C}"/>
    <hyperlink ref="H1692" r:id="rId5005" display="Länk Webbsida" xr:uid="{BC9AB02F-71D0-4F9C-BC6A-37BC25032101}"/>
    <hyperlink ref="I1692" r:id="rId5006" display="Bilder Dropbox" xr:uid="{0AF238D9-C25C-41E8-9E1C-6F4F782DACE7}"/>
    <hyperlink ref="H1693" r:id="rId5007" display="Länk Webbsida" xr:uid="{2BFC69C8-051E-4897-B2D9-5FB49956717E}"/>
    <hyperlink ref="I1693" r:id="rId5008" display="Bilder Dropbox" xr:uid="{1A942205-F766-4166-8840-58D3FAD69A05}"/>
    <hyperlink ref="H1694" r:id="rId5009" display="Länk Webbsida" xr:uid="{2F707D75-1C60-4FD7-9EB0-05EFA8DB6A64}"/>
    <hyperlink ref="I1694" r:id="rId5010" display="Bilder Dropbox" xr:uid="{CFE8F9D8-702F-4251-8C69-0969962A13F6}"/>
    <hyperlink ref="H1695" r:id="rId5011" display="Länk Webbsida" xr:uid="{35B60AE5-179E-45C2-AA79-762E53BCCDB6}"/>
    <hyperlink ref="I1695" r:id="rId5012" display="Bilder Dropbox" xr:uid="{1A5DCD09-E003-40DB-AE39-4A0D1CC0F8FD}"/>
    <hyperlink ref="H1696" r:id="rId5013" display="Länk Webbsida" xr:uid="{BD3AE7AD-3371-4C3C-A5EE-C68311AF03E9}"/>
    <hyperlink ref="I1696" r:id="rId5014" display="Bilder Dropbox" xr:uid="{ABE67683-3AB0-4BE7-8317-80734927FE0B}"/>
    <hyperlink ref="H1697" r:id="rId5015" display="Länk Webbsida" xr:uid="{CD012CC1-F3C9-4EB8-8A4D-9E8E91CD7A94}"/>
    <hyperlink ref="I1697" r:id="rId5016" display="Bilder Dropbox" xr:uid="{16F6FF96-F221-49E9-B187-7185480CC8C4}"/>
    <hyperlink ref="H1698" r:id="rId5017" display="Länk Webbsida" xr:uid="{BB8334EC-1C4A-49B2-9EDB-1AF0ED27DE33}"/>
    <hyperlink ref="I1698" r:id="rId5018" display="Bilder Dropbox" xr:uid="{F3FD0DB5-D1AB-428B-B1BB-39FD302D003A}"/>
    <hyperlink ref="H1699" r:id="rId5019" display="Länk Webbsida" xr:uid="{EF3880C1-4884-4273-A6E7-0E0706AEC602}"/>
    <hyperlink ref="I1699" r:id="rId5020" display="Bilder Dropbox" xr:uid="{76CFC70F-233B-4686-BD0C-968C1917DC0B}"/>
    <hyperlink ref="H1700" r:id="rId5021" display="Länk Webbsida" xr:uid="{B266E174-6289-430B-9BAB-94EE11DB830F}"/>
    <hyperlink ref="I1700" r:id="rId5022" display="Bilder Dropbox" xr:uid="{7A8736C9-6E1D-4ED3-9976-E1835E354420}"/>
    <hyperlink ref="H1701" r:id="rId5023" display="Länk Webbsida" xr:uid="{1160C8C0-2934-4200-BDBA-0848E6D4EDC4}"/>
    <hyperlink ref="I1701" r:id="rId5024" display="Bilder Dropbox" xr:uid="{2A2E80B1-B67E-4BCE-B4DD-7DC2E4CCD8CE}"/>
    <hyperlink ref="H1702" r:id="rId5025" display="Länk Webbsida" xr:uid="{57F2CFDA-6842-4149-8895-9CD6894DE375}"/>
    <hyperlink ref="I1702" r:id="rId5026" display="Bilder Dropbox" xr:uid="{BB9E152C-00F6-410E-849C-8E6CE3F6C3BF}"/>
    <hyperlink ref="H1703" r:id="rId5027" display="Länk Webbsida" xr:uid="{F185DA0E-733A-4155-BD6A-70BBF81CF313}"/>
    <hyperlink ref="I1703" r:id="rId5028" display="Bilder Dropbox" xr:uid="{2BE06F2D-D72A-4058-AFBB-044BA9763549}"/>
    <hyperlink ref="H1704" r:id="rId5029" display="Länk Webbsida" xr:uid="{9DAC1EF4-DB54-418F-A767-9DD3F6152FB5}"/>
    <hyperlink ref="I1704" r:id="rId5030" display="Bilder Dropbox" xr:uid="{AA93DDCB-1615-4B18-AEB1-31BC42CD74A1}"/>
    <hyperlink ref="H1705" r:id="rId5031" display="Länk Webbsida" xr:uid="{F4AE6AD6-5ECA-4A1F-84A3-6FE32DC40DEC}"/>
    <hyperlink ref="I1705" r:id="rId5032" display="Bilder Dropbox" xr:uid="{3ED3A541-5A92-4558-BDD0-BFA88A056EF9}"/>
    <hyperlink ref="H1708" r:id="rId5033" display="Länk Webbsida" xr:uid="{79381439-9905-47B1-86E5-C3EAA1A46462}"/>
    <hyperlink ref="I1708" r:id="rId5034" display="Bilder Dropbox" xr:uid="{C2B07F51-1E5C-46ED-95F7-32528894D7AD}"/>
    <hyperlink ref="H1709" r:id="rId5035" display="Länk Webbsida" xr:uid="{DA6BA81B-31F6-45A4-A69B-B617204349C0}"/>
    <hyperlink ref="I1709" r:id="rId5036" display="Bilder Dropbox" xr:uid="{BB55005F-93B7-48E0-B9D9-A56FD6786827}"/>
    <hyperlink ref="H1710" r:id="rId5037" display="Länk Webbsida" xr:uid="{159B440C-A19B-4897-9B27-43D7A286400B}"/>
    <hyperlink ref="I1710" r:id="rId5038" display="Bilder Dropbox" xr:uid="{3F03D9E2-9691-46F7-A379-DEA16C45C76D}"/>
    <hyperlink ref="H1711" r:id="rId5039" display="Länk Webbsida" xr:uid="{7DB8AB4F-D778-4A59-94B7-2B33ED4A160A}"/>
    <hyperlink ref="I1711" r:id="rId5040" display="Bilder Dropbox" xr:uid="{101CACB0-E746-4A3A-BBFD-2DA3C5BA2EEE}"/>
    <hyperlink ref="H1712" r:id="rId5041" display="Länk Webbsida" xr:uid="{1A306C56-A91B-410B-BC4D-1D5DB0ED3898}"/>
    <hyperlink ref="I1712" r:id="rId5042" display="Bilder Dropbox" xr:uid="{3D3004A5-29D3-46EA-AFF4-F33DC89FC0EE}"/>
    <hyperlink ref="H1713" r:id="rId5043" display="Länk Webbsida" xr:uid="{9878D607-F722-4AB9-A653-537414C23EF4}"/>
    <hyperlink ref="I1713" r:id="rId5044" display="Bilder Dropbox" xr:uid="{3CC37CA9-91C9-4A74-AA03-37AFCDE830CF}"/>
    <hyperlink ref="H1714" r:id="rId5045" display="Länk Webbsida" xr:uid="{FBC17EEC-11A1-4F61-B95B-8A2E35298117}"/>
    <hyperlink ref="I1714" r:id="rId5046" display="Bilder Dropbox" xr:uid="{42B49E83-C5E6-450C-B3C5-7777D1C9490A}"/>
    <hyperlink ref="H1715" r:id="rId5047" display="Länk Webbsida" xr:uid="{FDA940D1-8553-4FF5-A5BC-0DAC4294FB7E}"/>
    <hyperlink ref="I1715" r:id="rId5048" display="Bilder Dropbox" xr:uid="{30567965-823D-45A8-BA6E-D3D427D418A1}"/>
    <hyperlink ref="H1716" r:id="rId5049" display="Länk Webbsida" xr:uid="{D3BC76D4-3D60-45D2-9D52-83D5A515147A}"/>
    <hyperlink ref="I1716" r:id="rId5050" display="Bilder Dropbox" xr:uid="{8CA38149-0333-44DB-A3AA-E406EF5AEF9C}"/>
    <hyperlink ref="H1717" r:id="rId5051" display="Länk Webbsida" xr:uid="{B3ABC0AD-C792-4EB9-B0F1-6955063D16C4}"/>
    <hyperlink ref="I1717" r:id="rId5052" display="Bilder Dropbox" xr:uid="{D6CAB975-E88E-4AF8-A4A6-F166E6D80A19}"/>
    <hyperlink ref="H1718" r:id="rId5053" display="Länk Webbsida" xr:uid="{BC970A54-B0EE-49B2-A56E-B308F2A0014D}"/>
    <hyperlink ref="I1718" r:id="rId5054" display="Bilder Dropbox" xr:uid="{B044A789-A01E-4D68-BBAA-F17C138CFD4D}"/>
    <hyperlink ref="H1719" r:id="rId5055" display="Länk Webbsida" xr:uid="{1C0080BE-19EE-488B-BC5C-FABD1CC95FA8}"/>
    <hyperlink ref="I1719" r:id="rId5056" display="Bilder Dropbox" xr:uid="{2C294032-6E41-4985-A4C0-3B9A3194434B}"/>
    <hyperlink ref="H1720" r:id="rId5057" display="Länk Webbsida" xr:uid="{34597867-0DAC-4D12-A550-CEB8B245EE35}"/>
    <hyperlink ref="I1720" r:id="rId5058" display="Bilder Dropbox" xr:uid="{8E961076-1C17-4C78-9A75-EDC9A5C71792}"/>
    <hyperlink ref="H1721" r:id="rId5059" display="Länk Webbsida" xr:uid="{0306F502-29A5-4148-AB80-F9723E9A35B6}"/>
    <hyperlink ref="I1721" r:id="rId5060" display="Bilder Dropbox" xr:uid="{9D004F54-C060-4BD2-B7F1-49436DD8B6AF}"/>
    <hyperlink ref="H1722" r:id="rId5061" display="Länk Webbsida" xr:uid="{F5FADBCB-7B1F-4925-90EF-5D03AFBE0E7F}"/>
    <hyperlink ref="I1722" r:id="rId5062" display="Bilder Dropbox" xr:uid="{9025B705-50DD-4747-8627-F9C9F1A940BE}"/>
    <hyperlink ref="H1723" r:id="rId5063" display="Länk Webbsida" xr:uid="{BE9FDF7C-2495-45A4-8D68-B460827A877C}"/>
    <hyperlink ref="I1723" r:id="rId5064" display="Bilder Dropbox" xr:uid="{EAAEF780-9CE5-4451-A108-F75A14F6DA4A}"/>
    <hyperlink ref="H1724" r:id="rId5065" display="Länk Webbsida" xr:uid="{E0FD48F2-07E9-46EB-B20C-4D9FA11AF7CB}"/>
    <hyperlink ref="I1724" r:id="rId5066" display="Bilder Dropbox" xr:uid="{8865CB93-5AF4-4C49-8211-658BCEA3AD97}"/>
    <hyperlink ref="H1725" r:id="rId5067" display="Länk Webbsida" xr:uid="{888F96C3-4391-479A-9F21-88CDA16CBE6E}"/>
    <hyperlink ref="I1725" r:id="rId5068" display="Bilder Dropbox" xr:uid="{079EE1BE-71EE-41AC-BCC7-9195D065E9E4}"/>
    <hyperlink ref="H1726" r:id="rId5069" display="Länk Webbsida" xr:uid="{BDF2E555-2624-49DB-8EE9-7ADB2F4A7CD7}"/>
    <hyperlink ref="I1726" r:id="rId5070" display="Bilder Dropbox" xr:uid="{FAEB1A8C-C999-477A-BB35-19FCD188A94F}"/>
    <hyperlink ref="H1727" r:id="rId5071" display="Länk Webbsida" xr:uid="{6CBC2C25-87C8-41AF-ABE7-3DDF7B0D05AE}"/>
    <hyperlink ref="I1727" r:id="rId5072" display="Bilder Dropbox" xr:uid="{AAA96860-17AE-49B5-A8E2-5648D96C16B6}"/>
    <hyperlink ref="H1728" r:id="rId5073" display="Länk Webbsida" xr:uid="{ADF72DD1-383D-453C-AE5D-8CAFFB499D2A}"/>
    <hyperlink ref="I1728" r:id="rId5074" display="Bilder Dropbox" xr:uid="{8DAE5552-ED02-46E0-9A3C-EF98F743D8EA}"/>
    <hyperlink ref="H1810" r:id="rId5075" display="Länk Webbsida" xr:uid="{7755CD2D-C6BB-4F6A-8DD1-12C36A613D54}"/>
    <hyperlink ref="I1810" r:id="rId5076" display="Bilder Dropbox" xr:uid="{1A8A5951-E4F6-4BD7-BC6C-C9DBDA009903}"/>
    <hyperlink ref="H1811" r:id="rId5077" display="Länk Webbsida" xr:uid="{D721852E-ED8F-4E98-A506-611E1BA94A1F}"/>
    <hyperlink ref="I1811" r:id="rId5078" display="Bilder Dropbox" xr:uid="{47AB8A80-79DA-4CB7-ACDB-0D413216F3B9}"/>
    <hyperlink ref="H1812" r:id="rId5079" display="Länk Webbsida" xr:uid="{10952138-D5E7-46E0-95C6-97E0146E935D}"/>
    <hyperlink ref="I1812" r:id="rId5080" display="Bilder Dropbox" xr:uid="{32EF5887-8725-4016-A4AF-486DEEDF8182}"/>
    <hyperlink ref="H1813" r:id="rId5081" display="Länk Webbsida" xr:uid="{0919B977-3DEA-4073-B253-B8B5AC7FB561}"/>
    <hyperlink ref="I1813" r:id="rId5082" display="Bilder Dropbox" xr:uid="{7A329B83-B2EC-4A70-8947-D9EABA6C7104}"/>
    <hyperlink ref="H1814" r:id="rId5083" display="Länk Webbsida" xr:uid="{EDF667C3-433F-47C8-9ED6-43F2325C45CE}"/>
    <hyperlink ref="I1814" r:id="rId5084" display="Bilder Dropbox" xr:uid="{67397B6E-6F99-4A1D-A51D-3A95EEDE5A6B}"/>
    <hyperlink ref="H1815" r:id="rId5085" display="Länk Webbsida" xr:uid="{5293FD06-00B7-4481-9166-7A175DDA0FCE}"/>
    <hyperlink ref="I1815" r:id="rId5086" display="Bilder Dropbox" xr:uid="{90E34BC4-E80C-4833-8B27-E972CD322C8A}"/>
    <hyperlink ref="H1816" r:id="rId5087" display="Länk Webbsida" xr:uid="{7BAB4A07-5EE2-4A8D-984D-6F4C6C0EA765}"/>
    <hyperlink ref="I1816" r:id="rId5088" display="Bilder Dropbox" xr:uid="{4E1E0D28-169A-4BAD-B697-E4DBAD6A5D6B}"/>
    <hyperlink ref="H1817" r:id="rId5089" display="Länk Webbsida" xr:uid="{CE8DB5D6-76FB-47AA-9C76-BAE10EEBECD2}"/>
    <hyperlink ref="I1817" r:id="rId5090" display="Bilder Dropbox" xr:uid="{B399FD12-EAC2-428C-8167-782A9E679D4D}"/>
    <hyperlink ref="H1818" r:id="rId5091" display="Länk Webbsida" xr:uid="{69223D74-0C3E-4C53-AC3A-4E269D2FDA27}"/>
    <hyperlink ref="I1818" r:id="rId5092" display="Bilder Dropbox" xr:uid="{22C24A0F-FB9A-4067-ACCC-8D232D921B6D}"/>
    <hyperlink ref="H1819" r:id="rId5093" display="Länk Webbsida" xr:uid="{888A383E-5216-4FE8-9BE2-158F61F1EB31}"/>
    <hyperlink ref="I1819" r:id="rId5094" display="Bilder Dropbox" xr:uid="{1DED8F9A-2F42-4ED2-BAFB-541B51B0BD2A}"/>
    <hyperlink ref="H1820" r:id="rId5095" display="Länk Webbsida" xr:uid="{1B83B368-8D6A-4B93-9BF8-649A9D18A755}"/>
    <hyperlink ref="I1820" r:id="rId5096" display="Bilder Dropbox" xr:uid="{7C33F79D-1888-4A86-8936-35A5815AFF2F}"/>
    <hyperlink ref="H1821" r:id="rId5097" display="Länk Webbsida" xr:uid="{361EFDD6-AA95-4FE8-9573-491BBF10AE61}"/>
    <hyperlink ref="I1821" r:id="rId5098" display="Bilder Dropbox" xr:uid="{F4F19D1E-01C5-497D-BB61-BD5FF2B8D71A}"/>
    <hyperlink ref="H1822" r:id="rId5099" display="Länk Webbsida" xr:uid="{E5D8623E-4910-4BE8-844E-140A0A967A6B}"/>
    <hyperlink ref="I1822" r:id="rId5100" display="Bilder Dropbox" xr:uid="{D97B3CEB-3DA1-4851-9EF5-E18C7DD154BA}"/>
    <hyperlink ref="H1823" r:id="rId5101" display="Länk Webbsida" xr:uid="{5E36FB98-81D7-4296-A553-874F4634C030}"/>
    <hyperlink ref="I1823" r:id="rId5102" display="Bilder Dropbox" xr:uid="{9911DC77-885E-4CCF-9FD0-2FD0F616977C}"/>
    <hyperlink ref="H1824" r:id="rId5103" display="Länk Webbsida" xr:uid="{6685C313-DEC0-49AC-AA3C-B3CA2599F079}"/>
    <hyperlink ref="I1824" r:id="rId5104" display="Bilder Dropbox" xr:uid="{756D762F-754A-4B5F-AAC8-8D5FE4963724}"/>
    <hyperlink ref="H1825" r:id="rId5105" display="Länk Webbsida" xr:uid="{C3045491-7C37-4856-91F5-00003C5DB150}"/>
    <hyperlink ref="I1825" r:id="rId5106" display="Bilder Dropbox" xr:uid="{5E69B539-7E78-4766-A547-E9CA99225584}"/>
    <hyperlink ref="H1826" r:id="rId5107" display="Länk Webbsida" xr:uid="{8B2EEB6A-FAD2-41C8-B9DF-C93B11910B0F}"/>
    <hyperlink ref="I1826" r:id="rId5108" display="Bilder Dropbox" xr:uid="{969B977F-C4A3-4AC3-85DE-268A883A4932}"/>
    <hyperlink ref="H1827" r:id="rId5109" display="Länk Webbsida" xr:uid="{B1CEAC9E-A4DD-4EEE-8AFF-4C249D33FFFB}"/>
    <hyperlink ref="I1827" r:id="rId5110" display="Bilder Dropbox" xr:uid="{22674D4E-E9ED-4E06-B3DB-1AE706DD2F3B}"/>
    <hyperlink ref="H1828" r:id="rId5111" display="Länk Webbsida" xr:uid="{A0688375-A90B-4804-90B0-4CB9C409A155}"/>
    <hyperlink ref="I1828" r:id="rId5112" display="Bilder Dropbox" xr:uid="{D7236B19-D8F8-4E9A-A36E-7FF102A6F2FD}"/>
    <hyperlink ref="H1829" r:id="rId5113" display="Länk Webbsida" xr:uid="{82CAA536-A7F0-4A8A-9208-4E6A594EB55C}"/>
    <hyperlink ref="I1829" r:id="rId5114" display="Bilder Dropbox" xr:uid="{AE248EEB-4587-4BF9-A058-6D05C513AF54}"/>
    <hyperlink ref="H1830" r:id="rId5115" display="Länk Webbsida" xr:uid="{65A72FD2-D462-4261-8C06-1E327503BD12}"/>
    <hyperlink ref="I1830" r:id="rId5116" display="Bilder Dropbox" xr:uid="{7E4A4140-7CE1-44F3-9900-02010B584765}"/>
    <hyperlink ref="H1833" r:id="rId5117" display="Länk Webbsida" xr:uid="{48EB5E6A-BE81-4C37-A643-CC98ADCB64BA}"/>
    <hyperlink ref="I1833" r:id="rId5118" display="Bilder Dropbox" xr:uid="{8A0F1B27-D29A-4B59-B4EC-CA6773EDE7D9}"/>
    <hyperlink ref="H1834" r:id="rId5119" display="Länk Webbsida" xr:uid="{1AE53AC3-BE6B-4F0A-A3C7-93CEABF70E9F}"/>
    <hyperlink ref="I1834" r:id="rId5120" display="Bilder Dropbox" xr:uid="{7363FFBD-AB34-46FC-AD78-AA1509B86D48}"/>
    <hyperlink ref="H1835" r:id="rId5121" display="Länk Webbsida" xr:uid="{670C61F8-ED04-4FB2-A067-D5CACB8AC111}"/>
    <hyperlink ref="I1835" r:id="rId5122" display="Bilder Dropbox" xr:uid="{B4ECB126-0F0D-4A6A-9DB2-14387F2A9CE4}"/>
    <hyperlink ref="H1836" r:id="rId5123" display="Länk Webbsida" xr:uid="{787085E0-0F36-4717-B45F-9C592C70D9E4}"/>
    <hyperlink ref="I1836" r:id="rId5124" display="Bilder Dropbox" xr:uid="{81B9881F-314C-445A-BA5D-EC6BAED7DAE6}"/>
    <hyperlink ref="H1837" r:id="rId5125" display="Länk Webbsida" xr:uid="{8E95E75F-7A6F-40F5-84A7-F19240E4140E}"/>
    <hyperlink ref="I1837" r:id="rId5126" display="Bilder Dropbox" xr:uid="{3C3055BA-C1F6-42E2-BC1C-96C43B811DF4}"/>
    <hyperlink ref="H1838" r:id="rId5127" display="Länk Webbsida" xr:uid="{43E13791-0234-4EC5-A081-1087F87B6E6F}"/>
    <hyperlink ref="I1838" r:id="rId5128" display="Bilder Dropbox" xr:uid="{7FD1B4C9-0F46-49B5-A3BE-4AC02A2D05CA}"/>
    <hyperlink ref="H1839" r:id="rId5129" display="Länk Webbsida" xr:uid="{837831DA-60FD-4C4D-BA98-921892A99CF1}"/>
    <hyperlink ref="I1839" r:id="rId5130" display="Bilder Dropbox" xr:uid="{06DF2537-5BAD-4E88-B606-34ACCC37C622}"/>
    <hyperlink ref="H1840" r:id="rId5131" display="Länk Webbsida" xr:uid="{82100938-61F4-4C39-99B7-AD667C14CD92}"/>
    <hyperlink ref="I1840" r:id="rId5132" display="Bilder Dropbox" xr:uid="{96F6F7FA-4594-4409-AE15-7940ED05D378}"/>
    <hyperlink ref="H1841" r:id="rId5133" display="Länk Webbsida" xr:uid="{3990D8A8-1B07-43A7-807B-597EE431CC87}"/>
    <hyperlink ref="I1841" r:id="rId5134" display="Bilder Dropbox" xr:uid="{8EFA80B0-A6DE-4BBB-93C2-4482D732C330}"/>
    <hyperlink ref="H1842" r:id="rId5135" display="Länk Webbsida" xr:uid="{40726305-AEAC-41BE-96AE-183D8BD10020}"/>
    <hyperlink ref="I1842" r:id="rId5136" display="Bilder Dropbox" xr:uid="{34A1E355-A1E2-4428-AAAC-734DCB090D05}"/>
    <hyperlink ref="H1843" r:id="rId5137" display="Länk Webbsida" xr:uid="{CBEC39E0-093E-439C-94EE-70567E5C2325}"/>
    <hyperlink ref="I1843" r:id="rId5138" display="Bilder Dropbox" xr:uid="{0021DE32-BB9E-47F9-BB2D-DFACB45E79A3}"/>
    <hyperlink ref="H1844" r:id="rId5139" display="Länk Webbsida" xr:uid="{275C03B0-4FF4-4437-AEAE-751883A05F36}"/>
    <hyperlink ref="I1844" r:id="rId5140" display="Bilder Dropbox" xr:uid="{F35CFD0D-AF53-4EBB-ABCA-48FB109370BA}"/>
    <hyperlink ref="H1845" r:id="rId5141" display="Länk Webbsida" xr:uid="{D593CFE3-3A26-42E7-A024-B24F63ACE119}"/>
    <hyperlink ref="I1845" r:id="rId5142" display="Bilder Dropbox" xr:uid="{58C42331-87F7-47A1-A013-4B6726D8CC61}"/>
    <hyperlink ref="H1846" r:id="rId5143" display="Länk Webbsida" xr:uid="{2D4DFFD8-A8B4-4A7E-9736-A6346FEE60BF}"/>
    <hyperlink ref="I1846" r:id="rId5144" display="Bilder Dropbox" xr:uid="{01C64EA6-4200-431C-B922-05FFC05F60D6}"/>
    <hyperlink ref="H1847" r:id="rId5145" display="Länk Webbsida" xr:uid="{11117496-4556-429B-83FC-203730DE8F55}"/>
    <hyperlink ref="I1847" r:id="rId5146" display="Bilder Dropbox" xr:uid="{D16ECB67-63C3-43AC-AA0F-74A7F3FA0DF3}"/>
    <hyperlink ref="H1848" r:id="rId5147" display="Länk Webbsida" xr:uid="{C678B279-0817-45CD-96F1-218296BD11DA}"/>
    <hyperlink ref="I1848" r:id="rId5148" display="Bilder Dropbox" xr:uid="{D689212E-F0F6-4341-A979-4745072355FC}"/>
    <hyperlink ref="H1849" r:id="rId5149" display="Länk Webbsida" xr:uid="{E943ECCA-E59F-4195-B9E5-BD9B3081D82D}"/>
    <hyperlink ref="I1849" r:id="rId5150" display="Bilder Dropbox" xr:uid="{B6389B61-87F2-4A40-8C56-90D26819E824}"/>
    <hyperlink ref="H1850" r:id="rId5151" display="Länk Webbsida" xr:uid="{640BABE6-F3C7-4A09-9D74-D1F6F8C13691}"/>
    <hyperlink ref="I1850" r:id="rId5152" display="Bilder Dropbox" xr:uid="{F7241BB4-575C-4CF8-A14A-B46BF8CD52E5}"/>
    <hyperlink ref="H1851" r:id="rId5153" display="Länk Webbsida" xr:uid="{6545DB75-3B15-4E4A-9155-BA7512747ED2}"/>
    <hyperlink ref="I1851" r:id="rId5154" display="Bilder Dropbox" xr:uid="{802CFDF5-30E1-4C4D-8B58-FAC95E9A3057}"/>
    <hyperlink ref="H1852" r:id="rId5155" display="Länk Webbsida" xr:uid="{B7BB465A-1489-49C2-B32B-FD938B907604}"/>
    <hyperlink ref="I1852" r:id="rId5156" display="Bilder Dropbox" xr:uid="{A27C8E41-EC60-44AB-BA56-61A8AC7500BF}"/>
    <hyperlink ref="H1853" r:id="rId5157" display="Länk Webbsida" xr:uid="{5DE40995-2E61-46B8-9780-6D2940BC3379}"/>
    <hyperlink ref="I1853" r:id="rId5158" display="Bilder Dropbox" xr:uid="{9F7FC737-01A0-4D71-BA6B-98F6EB8CA363}"/>
    <hyperlink ref="H1856" r:id="rId5159" display="Länk Webbsida" xr:uid="{B9655562-6B3D-421F-AF8B-A2CE46A6A57A}"/>
    <hyperlink ref="I1856" r:id="rId5160" display="Bilder Dropbox" xr:uid="{670C731F-B161-4D01-9F9C-AC52A50E72FA}"/>
    <hyperlink ref="H1857" r:id="rId5161" display="Länk Webbsida" xr:uid="{CE6AE7D9-EDF4-4CAC-9A27-DAED9A8C41D9}"/>
    <hyperlink ref="I1857" r:id="rId5162" display="Bilder Dropbox" xr:uid="{9D14E1BF-4925-45EE-8E60-49B5AC97FC37}"/>
    <hyperlink ref="H1858" r:id="rId5163" display="Länk Webbsida" xr:uid="{AF8F7824-7FB5-469D-8AEC-CD120C52BCC5}"/>
    <hyperlink ref="I1858" r:id="rId5164" display="Bilder Dropbox" xr:uid="{51265C87-D922-4F22-9393-F6B1EE54F4B1}"/>
    <hyperlink ref="H1859" r:id="rId5165" display="Länk Webbsida" xr:uid="{960FCDA6-EB15-4D04-B322-318044FFB5B0}"/>
    <hyperlink ref="I1859" r:id="rId5166" display="Bilder Dropbox" xr:uid="{948BAB3D-5AA4-4694-8178-04AD2DF51F99}"/>
    <hyperlink ref="H1860" r:id="rId5167" display="Länk Webbsida" xr:uid="{533692DE-BD3B-475B-8E7C-9C516FE5C698}"/>
    <hyperlink ref="I1860" r:id="rId5168" display="Bilder Dropbox" xr:uid="{157A0D24-1EE4-4D4A-8375-16B874D0C7C1}"/>
    <hyperlink ref="H1861" r:id="rId5169" display="Länk Webbsida" xr:uid="{7FE8C979-9719-47D3-9B9E-EB8EDCAD6198}"/>
    <hyperlink ref="I1861" r:id="rId5170" display="Bilder Dropbox" xr:uid="{DA0AEF48-479F-47A5-A0DA-259BFD3493E2}"/>
    <hyperlink ref="H1862" r:id="rId5171" display="Länk Webbsida" xr:uid="{84ED47F3-DEB8-4A32-AF93-1F0360521FF9}"/>
    <hyperlink ref="I1862" r:id="rId5172" display="Bilder Dropbox" xr:uid="{9D2AA16E-84CE-481A-A475-566985072003}"/>
    <hyperlink ref="H1863" r:id="rId5173" display="Länk Webbsida" xr:uid="{41917F3B-D392-46D1-BBA9-6EA881067DCE}"/>
    <hyperlink ref="I1863" r:id="rId5174" display="Bilder Dropbox" xr:uid="{F413E7C5-B0A9-4696-B661-AFEC6018644D}"/>
    <hyperlink ref="H1864" r:id="rId5175" display="Länk Webbsida" xr:uid="{27B4ADFD-0A99-4284-8EBE-9607303C56CC}"/>
    <hyperlink ref="I1864" r:id="rId5176" display="Bilder Dropbox" xr:uid="{54743CBB-E0EA-476D-A01C-37391CC04F3F}"/>
    <hyperlink ref="H1865" r:id="rId5177" display="Länk Webbsida" xr:uid="{AB8181F4-1192-4D59-89C9-E9701F6CC7FC}"/>
    <hyperlink ref="I1865" r:id="rId5178" display="Bilder Dropbox" xr:uid="{3B5CF72B-1D3C-466C-8504-94028D4D7D58}"/>
    <hyperlink ref="H1866" r:id="rId5179" display="Länk Webbsida" xr:uid="{9DE1C7F0-3F24-4C93-B36B-730F5E72573D}"/>
    <hyperlink ref="I1866" r:id="rId5180" display="Bilder Dropbox" xr:uid="{E1DE394F-16E2-40B8-91E1-87F8B064E102}"/>
    <hyperlink ref="H1867" r:id="rId5181" display="Länk Webbsida" xr:uid="{288565CB-0F9D-4CFD-8B50-5F15865DD451}"/>
    <hyperlink ref="I1867" r:id="rId5182" display="Bilder Dropbox" xr:uid="{38AEF1A0-B160-4509-8257-670C4382C905}"/>
    <hyperlink ref="H1868" r:id="rId5183" display="Länk Webbsida" xr:uid="{43E644E5-0403-43D0-81AA-98F807E21600}"/>
    <hyperlink ref="I1868" r:id="rId5184" display="Bilder Dropbox" xr:uid="{FBB63E33-0EE6-46BE-9C15-815D3DC61C27}"/>
    <hyperlink ref="H1869" r:id="rId5185" display="Länk Webbsida" xr:uid="{452785CC-EC9A-401A-82A7-BADA15870BAA}"/>
    <hyperlink ref="I1869" r:id="rId5186" display="Bilder Dropbox" xr:uid="{3EA27FCC-28EB-4777-AFB2-0CA650612A97}"/>
    <hyperlink ref="H1870" r:id="rId5187" display="Länk Webbsida" xr:uid="{7643B9F6-B140-4EEA-BB4A-DD0A8AF6F1D2}"/>
    <hyperlink ref="I1870" r:id="rId5188" display="Bilder Dropbox" xr:uid="{EA151BCD-4953-4B44-9A1A-A7EB3EAD0F0D}"/>
    <hyperlink ref="H1871" r:id="rId5189" display="Länk Webbsida" xr:uid="{04916DA1-D730-46FD-88BD-4A928954C119}"/>
    <hyperlink ref="I1871" r:id="rId5190" display="Bilder Dropbox" xr:uid="{FCF2F98F-A34E-4B4D-BB8D-178262E91BCC}"/>
    <hyperlink ref="H1872" r:id="rId5191" display="Länk Webbsida" xr:uid="{5BB9A86B-B5BD-4928-81C8-B7D72C9DC5C2}"/>
    <hyperlink ref="I1872" r:id="rId5192" display="Bilder Dropbox" xr:uid="{0D38FE2A-9B64-4C4E-80DB-AB3F6C4DD1B9}"/>
    <hyperlink ref="H1873" r:id="rId5193" display="Länk Webbsida" xr:uid="{1E744074-E964-4650-90FA-749CAD419F9A}"/>
    <hyperlink ref="I1873" r:id="rId5194" display="Bilder Dropbox" xr:uid="{045C65CD-FAE8-47A7-AC46-D6819D410889}"/>
    <hyperlink ref="H1874" r:id="rId5195" display="Länk Webbsida" xr:uid="{D48AECFD-BEC4-4399-99D2-4A28042B50ED}"/>
    <hyperlink ref="I1874" r:id="rId5196" display="Bilder Dropbox" xr:uid="{192B26FD-4F24-4982-9B27-D9608277E8B3}"/>
    <hyperlink ref="H1875" r:id="rId5197" display="Länk Webbsida" xr:uid="{7F04CD36-F8C7-4072-870B-4432EFDB6FBA}"/>
    <hyperlink ref="I1875" r:id="rId5198" display="Bilder Dropbox" xr:uid="{D0C05C6E-3662-497C-B2F0-B3AC553F7C00}"/>
    <hyperlink ref="H1876" r:id="rId5199" display="Länk Webbsida" xr:uid="{3B2C3DD9-951E-4FFE-AF24-0EE5E4733F21}"/>
    <hyperlink ref="I1876" r:id="rId5200" display="Bilder Dropbox" xr:uid="{15F9D560-A529-4FDA-AA54-9A41E8CDDB00}"/>
    <hyperlink ref="H1881" r:id="rId5201" display="Länk Webbsida" xr:uid="{2CA0A152-44FA-4470-893C-C84B35D125DA}"/>
    <hyperlink ref="I1881" r:id="rId5202" display="Bilder Dropbox" xr:uid="{8AF9BD28-2C28-402A-8F8F-0F6FFA85878B}"/>
    <hyperlink ref="H1882" r:id="rId5203" display="Länk Webbsida" xr:uid="{35AA3A6D-9EB4-4A45-9668-4B42399F31E5}"/>
    <hyperlink ref="I1882" r:id="rId5204" display="Bilder Dropbox" xr:uid="{335B8036-33E4-45CD-8F9E-91A50D0A5A81}"/>
    <hyperlink ref="H1883" r:id="rId5205" display="Länk Webbsida" xr:uid="{9DBC22AA-BE87-44FD-B5CF-2C92E8E409FA}"/>
    <hyperlink ref="I1883" r:id="rId5206" display="Bilder Dropbox" xr:uid="{06A0A640-638A-4D33-9FE1-E7C2502E9185}"/>
    <hyperlink ref="H1884" r:id="rId5207" display="Länk Webbsida" xr:uid="{11089407-FB47-48D9-A87D-25F348D6F561}"/>
    <hyperlink ref="I1884" r:id="rId5208" display="Bilder Dropbox" xr:uid="{977A4359-C06F-44F3-A34E-89780A9EF159}"/>
    <hyperlink ref="H1885" r:id="rId5209" display="Länk Webbsida" xr:uid="{47B35E2C-4DAB-4985-BAD2-6E258376E6AC}"/>
    <hyperlink ref="I1885" r:id="rId5210" display="Bilder Dropbox" xr:uid="{19F421AF-A936-4FB2-94A4-28C8EA3C8224}"/>
    <hyperlink ref="H1886" r:id="rId5211" display="Länk Webbsida" xr:uid="{8135CFB8-C038-40D7-8A32-F7DFF0BF0ABC}"/>
    <hyperlink ref="I1886" r:id="rId5212" display="Bilder Dropbox" xr:uid="{3790BA1D-F801-40C9-ADB8-8806F72CBAB0}"/>
    <hyperlink ref="H1887" r:id="rId5213" display="Länk Webbsida" xr:uid="{92616581-9BCF-4706-80EF-CBFA614EB76F}"/>
    <hyperlink ref="I1887" r:id="rId5214" display="Bilder Dropbox" xr:uid="{BFD6AC92-ABD4-431C-AE53-A148CAC0CBC1}"/>
    <hyperlink ref="H1888" r:id="rId5215" display="Länk Webbsida" xr:uid="{05990583-0B9A-4B64-B379-2791F560CB3D}"/>
    <hyperlink ref="I1888" r:id="rId5216" display="Bilder Dropbox" xr:uid="{3371F62D-A655-4305-9DBE-74A5E435754E}"/>
    <hyperlink ref="H1889" r:id="rId5217" display="Länk Webbsida" xr:uid="{AEECB226-8D62-450F-AD13-6296B6062AD3}"/>
    <hyperlink ref="I1889" r:id="rId5218" display="Bilder Dropbox" xr:uid="{4F6F8896-B9CB-4733-A525-630167C1DD7F}"/>
    <hyperlink ref="H1890" r:id="rId5219" display="Länk Webbsida" xr:uid="{43DA1A53-4E30-499E-B46D-8E8E476BF7A3}"/>
    <hyperlink ref="I1890" r:id="rId5220" display="Bilder Dropbox" xr:uid="{FBD60AA0-4FBA-45B0-909A-43C391C73A49}"/>
    <hyperlink ref="H1891" r:id="rId5221" display="Länk Webbsida" xr:uid="{64063AEC-2D38-44A1-A977-D185186B96F5}"/>
    <hyperlink ref="I1891" r:id="rId5222" display="Bilder Dropbox" xr:uid="{6A5DD142-E88A-49EA-95DA-0445F3AF3107}"/>
    <hyperlink ref="H1892" r:id="rId5223" display="Länk Webbsida" xr:uid="{6329B6E6-6B9B-4120-B11B-3481670CA144}"/>
    <hyperlink ref="I1892" r:id="rId5224" display="Bilder Dropbox" xr:uid="{6DAADC04-7A82-41BA-9607-6A3A63C63034}"/>
    <hyperlink ref="H1893" r:id="rId5225" display="Länk Webbsida" xr:uid="{7A73FA8F-F190-460A-99E6-0AB8BD917024}"/>
    <hyperlink ref="I1893" r:id="rId5226" display="Bilder Dropbox" xr:uid="{228808C7-256E-400E-B9BB-E06B96D1FDFA}"/>
    <hyperlink ref="H1894" r:id="rId5227" display="Länk Webbsida" xr:uid="{4D582613-781E-40B8-AA74-B877A7AE8F82}"/>
    <hyperlink ref="I1894" r:id="rId5228" display="Bilder Dropbox" xr:uid="{A582AF0E-65E6-4E8A-A4F3-39B9DDE6F749}"/>
    <hyperlink ref="H1895" r:id="rId5229" display="Länk Webbsida" xr:uid="{C84B6BB1-034B-4E37-9C2D-02708900B7D7}"/>
    <hyperlink ref="I1895" r:id="rId5230" display="Bilder Dropbox" xr:uid="{95CC8C09-F144-4F3E-862C-FE4F43CB554C}"/>
    <hyperlink ref="H1896" r:id="rId5231" display="Länk Webbsida" xr:uid="{54A2D614-E28C-43E5-A8A3-0AD8E293F12C}"/>
    <hyperlink ref="I1896" r:id="rId5232" display="Bilder Dropbox" xr:uid="{7E1D90E5-2077-4EF8-925E-8ECBAC8B0BC2}"/>
    <hyperlink ref="H1897" r:id="rId5233" display="Länk Webbsida" xr:uid="{C5A776A1-8738-4BDF-AC07-16140E33C492}"/>
    <hyperlink ref="I1897" r:id="rId5234" display="Bilder Dropbox" xr:uid="{9D76F042-5FE6-46C4-91E3-BEFFC49B8D90}"/>
    <hyperlink ref="H1898" r:id="rId5235" display="Länk Webbsida" xr:uid="{9DDD650F-A248-4478-9EDB-AFAD9895378A}"/>
    <hyperlink ref="I1898" r:id="rId5236" display="Bilder Dropbox" xr:uid="{A6A4FC17-B976-4BE1-9AE0-59607B8E5544}"/>
    <hyperlink ref="H1899" r:id="rId5237" display="Länk Webbsida" xr:uid="{D3406A39-B5D7-4D98-B19B-4399E2939E8E}"/>
    <hyperlink ref="I1899" r:id="rId5238" display="Bilder Dropbox" xr:uid="{581ED7A6-4191-4167-9026-9A5394A63987}"/>
    <hyperlink ref="H1900" r:id="rId5239" display="Länk Webbsida" xr:uid="{6751CCBF-7F01-4F87-BD33-B373D0D61C4F}"/>
    <hyperlink ref="I1900" r:id="rId5240" display="Bilder Dropbox" xr:uid="{BF36CEB4-AA14-4192-8015-C19B67951451}"/>
    <hyperlink ref="H1901" r:id="rId5241" display="Länk Webbsida" xr:uid="{915CCF53-447D-497A-8CCE-2954DC299F25}"/>
    <hyperlink ref="I1901" r:id="rId5242" display="Bilder Dropbox" xr:uid="{775C9174-6930-4CA1-BA71-70EFA41150A6}"/>
    <hyperlink ref="H1904" r:id="rId5243" display="Länk Webbsida" xr:uid="{4ADC58A1-21F8-4410-8D67-BFB8DE84350C}"/>
    <hyperlink ref="I1904" r:id="rId5244" display="Bilder Dropbox" xr:uid="{482A1ABE-8E97-4725-A322-598DB2304CCE}"/>
    <hyperlink ref="H1905" r:id="rId5245" display="Länk Webbsida" xr:uid="{91A7B693-529E-4C78-B7A4-94834AACFFBD}"/>
    <hyperlink ref="I1905" r:id="rId5246" display="Bilder Dropbox" xr:uid="{8653499C-EBA8-4E40-AD17-85E7E4CDE09A}"/>
    <hyperlink ref="H1906" r:id="rId5247" display="Länk Webbsida" xr:uid="{28511322-2094-4BA9-BF59-370B452AD145}"/>
    <hyperlink ref="I1906" r:id="rId5248" display="Bilder Dropbox" xr:uid="{4E9D993F-FFE0-421C-9FEE-D0D2D2C351A1}"/>
    <hyperlink ref="H1907" r:id="rId5249" display="Länk Webbsida" xr:uid="{CC751AD0-FD31-46F4-A508-B621C8005495}"/>
    <hyperlink ref="I1907" r:id="rId5250" display="Bilder Dropbox" xr:uid="{2DB97F46-8984-492E-8CFF-C4FD61D8F179}"/>
    <hyperlink ref="H1908" r:id="rId5251" display="Länk Webbsida" xr:uid="{CF48969B-C65E-4D9B-8D31-95061FC6883E}"/>
    <hyperlink ref="I1908" r:id="rId5252" display="Bilder Dropbox" xr:uid="{D2723BA9-DF01-4FAF-BAAD-DBAFDBC524DD}"/>
    <hyperlink ref="H1909" r:id="rId5253" display="Länk Webbsida" xr:uid="{741251A2-777E-4DC4-B674-7FBD6306A5E6}"/>
    <hyperlink ref="I1909" r:id="rId5254" display="Bilder Dropbox" xr:uid="{0C17AF6C-06C1-44EA-8359-8CA1C4BEF024}"/>
    <hyperlink ref="H1910" r:id="rId5255" display="Länk Webbsida" xr:uid="{B2BDA161-92DC-468F-A0AC-7FA4D0C6D2C8}"/>
    <hyperlink ref="I1910" r:id="rId5256" display="Bilder Dropbox" xr:uid="{9C9D87E2-76F6-4893-8AEE-4D6C301E4608}"/>
    <hyperlink ref="H1911" r:id="rId5257" display="Länk Webbsida" xr:uid="{76ED27BC-D6E0-4249-B51E-C38020753847}"/>
    <hyperlink ref="I1911" r:id="rId5258" display="Bilder Dropbox" xr:uid="{34D0B0C8-9394-491D-B6AC-3869E99023A7}"/>
    <hyperlink ref="H1912" r:id="rId5259" display="Länk Webbsida" xr:uid="{1EE3E8B7-2C96-457F-8E28-EA1711AFB63D}"/>
    <hyperlink ref="I1912" r:id="rId5260" display="Bilder Dropbox" xr:uid="{DDFD9849-218D-43C4-AC55-6C2C26B2BB29}"/>
    <hyperlink ref="H1913" r:id="rId5261" display="Länk Webbsida" xr:uid="{5B247105-1B64-4926-8209-0D6D55184A3A}"/>
    <hyperlink ref="I1913" r:id="rId5262" display="Bilder Dropbox" xr:uid="{7DECCE1D-E3BA-44FA-A874-4F980A97E009}"/>
    <hyperlink ref="H1914" r:id="rId5263" display="Länk Webbsida" xr:uid="{D3E66BEC-D612-4B05-BFB2-6F1FF5E3A688}"/>
    <hyperlink ref="I1914" r:id="rId5264" display="Bilder Dropbox" xr:uid="{66CCBF36-56DC-410B-A4F3-5304FF2BCDA4}"/>
    <hyperlink ref="H1915" r:id="rId5265" display="Länk Webbsida" xr:uid="{C2A54430-69B6-4A48-AB26-137D68CDDB76}"/>
    <hyperlink ref="I1915" r:id="rId5266" display="Bilder Dropbox" xr:uid="{9F3DD664-979E-4D7B-815D-109F8103BD28}"/>
    <hyperlink ref="H1916" r:id="rId5267" display="Länk Webbsida" xr:uid="{5837963B-F479-4D28-ABDB-43AEE226395F}"/>
    <hyperlink ref="I1916" r:id="rId5268" display="Bilder Dropbox" xr:uid="{6AC13C07-9749-472B-AA8B-C41A1C53C177}"/>
    <hyperlink ref="H1917" r:id="rId5269" display="Länk Webbsida" xr:uid="{14C844C6-E408-4871-804F-4BB7AC36D193}"/>
    <hyperlink ref="I1917" r:id="rId5270" display="Bilder Dropbox" xr:uid="{93469870-BA2E-4FC2-81F3-1427CF2C37C9}"/>
    <hyperlink ref="H1918" r:id="rId5271" display="Länk Webbsida" xr:uid="{99292F33-E0FD-4247-9D3D-1CAAAE0A0C96}"/>
    <hyperlink ref="I1918" r:id="rId5272" display="Bilder Dropbox" xr:uid="{A35B651F-EAB0-4D6F-A9DB-7B66C5929AF7}"/>
    <hyperlink ref="H1919" r:id="rId5273" display="Länk Webbsida" xr:uid="{3D27B2B8-544C-4A59-BDF7-87BC8620CC4A}"/>
    <hyperlink ref="I1919" r:id="rId5274" display="Bilder Dropbox" xr:uid="{33DEB85F-651C-4F9D-BEC0-C754E57FD221}"/>
    <hyperlink ref="H1920" r:id="rId5275" display="Länk Webbsida" xr:uid="{4167FF49-EB58-4C53-A6D5-2942389D7A38}"/>
    <hyperlink ref="I1920" r:id="rId5276" display="Bilder Dropbox" xr:uid="{4CB8F1E8-EB56-4656-9FAE-B609A78C22ED}"/>
    <hyperlink ref="H1921" r:id="rId5277" display="Länk Webbsida" xr:uid="{B61C1A40-79E2-4B68-9B38-C44F8E47F5D0}"/>
    <hyperlink ref="I1921" r:id="rId5278" display="Bilder Dropbox" xr:uid="{1318A71D-8863-46D4-B8F2-B4B3EE5B0DFA}"/>
    <hyperlink ref="H1922" r:id="rId5279" display="Länk Webbsida" xr:uid="{B25CD8FA-B169-458B-9184-B30767FD6F89}"/>
    <hyperlink ref="I1922" r:id="rId5280" display="Bilder Dropbox" xr:uid="{02606816-698C-47CF-85EE-17E3BF1EFA26}"/>
    <hyperlink ref="H1923" r:id="rId5281" display="Länk Webbsida" xr:uid="{2BB4C13C-081E-4D02-8241-64C0FB28E4E2}"/>
    <hyperlink ref="I1923" r:id="rId5282" display="Bilder Dropbox" xr:uid="{23175429-436A-4AD6-A44E-F9A4E74FE1DD}"/>
    <hyperlink ref="H1924" r:id="rId5283" display="Länk Webbsida" xr:uid="{E0FEF1F0-7DE0-443F-B287-E11B8C0E7A10}"/>
    <hyperlink ref="I1924" r:id="rId5284" display="Bilder Dropbox" xr:uid="{DCFF3822-D82A-4C08-9C27-E661D7152214}"/>
    <hyperlink ref="H1927" r:id="rId5285" display="Länk Webbsida" xr:uid="{7EBDE76A-0948-4AA9-9455-44EF9490FEC7}"/>
    <hyperlink ref="I1927" r:id="rId5286" display="Bilder Dropbox" xr:uid="{3305C35A-BBD0-4621-B773-188B0BB7C230}"/>
    <hyperlink ref="H1928" r:id="rId5287" display="Länk Webbsida" xr:uid="{3E2F50D5-0F39-4F10-BAEB-7B02ECB733CD}"/>
    <hyperlink ref="I1928" r:id="rId5288" display="Bilder Dropbox" xr:uid="{5D3323D9-194D-4373-92AC-9DA2758A076A}"/>
    <hyperlink ref="H1929" r:id="rId5289" display="Länk Webbsida" xr:uid="{615614F0-5127-4AB8-BE25-DB1893F030F8}"/>
    <hyperlink ref="I1929" r:id="rId5290" display="Bilder Dropbox" xr:uid="{CC95594E-B194-4816-9176-50152CA1A4E5}"/>
    <hyperlink ref="H1930" r:id="rId5291" display="Länk Webbsida" xr:uid="{24BAB50D-5CD0-4842-9A02-4DB978AC53F1}"/>
    <hyperlink ref="I1930" r:id="rId5292" display="Bilder Dropbox" xr:uid="{0901967B-EE53-483D-8487-7ABAE8F477C3}"/>
    <hyperlink ref="H1931" r:id="rId5293" display="Länk Webbsida" xr:uid="{8EF9E198-6275-41E1-9BBC-7FEBB7CDBA01}"/>
    <hyperlink ref="I1931" r:id="rId5294" display="Bilder Dropbox" xr:uid="{FA4BF989-1C14-41B2-B24D-F98A0FCF2294}"/>
    <hyperlink ref="H1932" r:id="rId5295" display="Länk Webbsida" xr:uid="{4A6F0EE9-86C0-4892-94B1-C161ABF75CEC}"/>
    <hyperlink ref="I1932" r:id="rId5296" display="Bilder Dropbox" xr:uid="{3D35A6B1-D710-48BF-AC90-9B5F82001398}"/>
    <hyperlink ref="H1933" r:id="rId5297" display="Länk Webbsida" xr:uid="{59753CEB-1037-4879-88FC-D6A902397B42}"/>
    <hyperlink ref="I1933" r:id="rId5298" display="Bilder Dropbox" xr:uid="{0924D9F7-283E-458F-9975-DB6D9EC5CB06}"/>
    <hyperlink ref="H1934" r:id="rId5299" display="Länk Webbsida" xr:uid="{36F146E9-3964-401C-BF75-6238DDBAFFF0}"/>
    <hyperlink ref="I1934" r:id="rId5300" display="Bilder Dropbox" xr:uid="{4A91087E-A398-4C21-9E0B-0552371CB4B7}"/>
    <hyperlink ref="H1935" r:id="rId5301" display="Länk Webbsida" xr:uid="{F11DABBB-A48E-4714-8BA2-D81FB5085A7A}"/>
    <hyperlink ref="I1935" r:id="rId5302" display="Bilder Dropbox" xr:uid="{FDBBC736-E9AE-442F-B716-6468211F22E1}"/>
    <hyperlink ref="H1936" r:id="rId5303" display="Länk Webbsida" xr:uid="{09590DCC-3DDB-44B1-9BC9-9548A5E3BFD5}"/>
    <hyperlink ref="I1936" r:id="rId5304" display="Bilder Dropbox" xr:uid="{86DE54BA-C280-43A0-BAA8-41395566CC02}"/>
    <hyperlink ref="H1937" r:id="rId5305" display="Länk Webbsida" xr:uid="{38297FFB-D7B2-45CF-A6CB-F3163A839C88}"/>
    <hyperlink ref="I1937" r:id="rId5306" display="Bilder Dropbox" xr:uid="{31E74BE1-12EB-48DD-AE08-8150AA273A7C}"/>
    <hyperlink ref="H1938" r:id="rId5307" display="Länk Webbsida" xr:uid="{9D5371CC-7AB6-4E5D-8D64-68D278F07CAC}"/>
    <hyperlink ref="I1938" r:id="rId5308" display="Bilder Dropbox" xr:uid="{ADAAC4EE-ED05-4267-AD80-6C3497EF8FE0}"/>
    <hyperlink ref="H1939" r:id="rId5309" display="Länk Webbsida" xr:uid="{CA94FB03-6558-4CEB-8E01-3C9F1D13C470}"/>
    <hyperlink ref="I1939" r:id="rId5310" display="Bilder Dropbox" xr:uid="{CCE5C79C-C087-401E-9142-865F76A3516F}"/>
    <hyperlink ref="H1940" r:id="rId5311" display="Länk Webbsida" xr:uid="{5B5F4ED5-CC37-496E-9D08-776020E2DCF3}"/>
    <hyperlink ref="I1940" r:id="rId5312" display="Bilder Dropbox" xr:uid="{4F8668DB-E462-4706-B21A-CA7C6B86F2E0}"/>
    <hyperlink ref="H1941" r:id="rId5313" display="Länk Webbsida" xr:uid="{461918A2-22B7-482A-A762-1619C649CDE5}"/>
    <hyperlink ref="I1941" r:id="rId5314" display="Bilder Dropbox" xr:uid="{2B8C6BC3-3D13-4638-B301-3FB43EBAD358}"/>
    <hyperlink ref="H1942" r:id="rId5315" display="Länk Webbsida" xr:uid="{C0D27740-F830-45F1-803C-07F0E4556BBA}"/>
    <hyperlink ref="I1942" r:id="rId5316" display="Bilder Dropbox" xr:uid="{FBD1EF3D-E7DB-4D25-B687-E4FA32E19D15}"/>
    <hyperlink ref="H1943" r:id="rId5317" display="Länk Webbsida" xr:uid="{505622E5-3271-4CDE-8D70-90EC713936E0}"/>
    <hyperlink ref="I1943" r:id="rId5318" display="Bilder Dropbox" xr:uid="{0B3B9CD4-BA12-4924-B2E2-65B645D4A43C}"/>
    <hyperlink ref="H1944" r:id="rId5319" display="Länk Webbsida" xr:uid="{F4931ED3-E6B2-414E-985A-47B2B611C1BD}"/>
    <hyperlink ref="I1944" r:id="rId5320" display="Bilder Dropbox" xr:uid="{B8BA1AAC-CA1C-440B-9FE1-74EE7ADD45A2}"/>
    <hyperlink ref="H1945" r:id="rId5321" display="Länk Webbsida" xr:uid="{A4EDCBFC-6377-4E4A-B9D9-8C383BF6CF8F}"/>
    <hyperlink ref="I1945" r:id="rId5322" display="Bilder Dropbox" xr:uid="{07482F94-7EE4-461B-B3FD-60C19BF2B59E}"/>
    <hyperlink ref="H1946" r:id="rId5323" display="Länk Webbsida" xr:uid="{0A2E5F81-B71D-478B-8DB9-70BA4CADB761}"/>
    <hyperlink ref="I1946" r:id="rId5324" display="Bilder Dropbox" xr:uid="{41C566F0-817E-4DA9-953D-ACAA4861115A}"/>
    <hyperlink ref="H1947" r:id="rId5325" display="Länk Webbsida" xr:uid="{506B3310-D1B4-4BF2-835D-566C5900158C}"/>
    <hyperlink ref="I1947" r:id="rId5326" display="Bilder Dropbox" xr:uid="{02EC04E3-A48F-4A8E-9F10-6D8027FC7581}"/>
    <hyperlink ref="H2027" r:id="rId5327" display="Länk Webbsida" xr:uid="{8041843D-D42B-4C52-B033-FDDA83700051}"/>
    <hyperlink ref="I2027" r:id="rId5328" display="Bilder Dropbox" xr:uid="{DE5C3553-326E-4264-A370-EE99B56607CE}"/>
    <hyperlink ref="H2028" r:id="rId5329" display="Länk Webbsida" xr:uid="{6FF8773B-C44B-4E93-9F86-0F4199EFECA5}"/>
    <hyperlink ref="I2028" r:id="rId5330" display="Bilder Dropbox" xr:uid="{333F963E-AB60-4094-B45B-750E74A58F0C}"/>
    <hyperlink ref="H2029" r:id="rId5331" display="Länk Webbsida" xr:uid="{23E48A50-1913-47A2-9037-9C98EEA03866}"/>
    <hyperlink ref="I2029" r:id="rId5332" display="Bilder Dropbox" xr:uid="{E10224B8-C143-4B78-BC8F-C74CD5181F6F}"/>
    <hyperlink ref="H2030" r:id="rId5333" display="Länk Webbsida" xr:uid="{2903FDED-1325-4E05-AC7C-F2835CD447EE}"/>
    <hyperlink ref="I2030" r:id="rId5334" display="Bilder Dropbox" xr:uid="{3446E832-9AEA-47B0-A6BC-1913C6FDA7D0}"/>
    <hyperlink ref="H2031" r:id="rId5335" display="Länk Webbsida" xr:uid="{A7319431-632A-417F-BCF5-9B8CCB30CC36}"/>
    <hyperlink ref="I2031" r:id="rId5336" display="Bilder Dropbox" xr:uid="{DDD5178B-EDC6-4B8E-A140-BA15E6D00FEF}"/>
    <hyperlink ref="H2032" r:id="rId5337" display="Länk Webbsida" xr:uid="{95302940-5E14-44A3-9DC5-F13748BF740A}"/>
    <hyperlink ref="I2032" r:id="rId5338" display="Bilder Dropbox" xr:uid="{04A7EC97-A015-43A7-985B-434EBC96598F}"/>
    <hyperlink ref="H2033" r:id="rId5339" display="Länk Webbsida" xr:uid="{669A4565-9C7C-4FDD-853A-7D2485E3427A}"/>
    <hyperlink ref="I2033" r:id="rId5340" display="Bilder Dropbox" xr:uid="{D5920DCA-A07D-4E47-B514-7C0306C166FE}"/>
    <hyperlink ref="H2034" r:id="rId5341" display="Länk Webbsida" xr:uid="{36759271-F9DB-44F0-9836-13CEDF30D3E7}"/>
    <hyperlink ref="I2034" r:id="rId5342" display="Bilder Dropbox" xr:uid="{22D97520-B870-4D2C-BFA4-7907A8D2CA8B}"/>
    <hyperlink ref="H2035" r:id="rId5343" display="Länk Webbsida" xr:uid="{126C2954-3426-459F-8CAD-551A58FD3388}"/>
    <hyperlink ref="I2035" r:id="rId5344" display="Bilder Dropbox" xr:uid="{753DB3B0-FAFD-4F5E-8FED-7989D6EB6436}"/>
    <hyperlink ref="H2036" r:id="rId5345" display="Länk Webbsida" xr:uid="{9AF7E514-E6E4-464A-8C3C-4FE4E7698347}"/>
    <hyperlink ref="I2036" r:id="rId5346" display="Bilder Dropbox" xr:uid="{EFE21D4C-65F8-44E6-A10D-C90FB742E75C}"/>
    <hyperlink ref="H2037" r:id="rId5347" display="Länk Webbsida" xr:uid="{8442D1DA-81BC-430B-9451-B40691AB9716}"/>
    <hyperlink ref="I2037" r:id="rId5348" display="Bilder Dropbox" xr:uid="{50796EEE-D94B-4D62-B426-151BD3E9AD1F}"/>
    <hyperlink ref="H2038" r:id="rId5349" display="Länk Webbsida" xr:uid="{38B49CBD-5959-4A76-9521-F4E85FAB3C5F}"/>
    <hyperlink ref="I2038" r:id="rId5350" display="Bilder Dropbox" xr:uid="{48A0EF1A-AF65-4DA5-B498-95D441AD90F9}"/>
    <hyperlink ref="H2039" r:id="rId5351" display="Länk Webbsida" xr:uid="{62E73749-3DFD-4E89-A392-610E63EF7AAA}"/>
    <hyperlink ref="I2039" r:id="rId5352" display="Bilder Dropbox" xr:uid="{EBF78553-83BC-4B44-BC17-918BE4285DC9}"/>
    <hyperlink ref="H2040" r:id="rId5353" display="Länk Webbsida" xr:uid="{FDAA8386-54CD-4555-BC63-87632DBD7686}"/>
    <hyperlink ref="I2040" r:id="rId5354" display="Bilder Dropbox" xr:uid="{A5A35C5D-B00A-461C-AF2A-AA45759C7FF5}"/>
    <hyperlink ref="H2041" r:id="rId5355" display="Länk Webbsida" xr:uid="{AE314BD9-9221-44A3-8EFA-FE120DEE5D1A}"/>
    <hyperlink ref="I2041" r:id="rId5356" display="Bilder Dropbox" xr:uid="{E1DC9737-8E75-4BC6-B1E4-80371A46E67A}"/>
    <hyperlink ref="H2042" r:id="rId5357" display="Länk Webbsida" xr:uid="{FD660E6A-EA94-4AA5-8A8D-E89F27B56D9F}"/>
    <hyperlink ref="I2042" r:id="rId5358" display="Bilder Dropbox" xr:uid="{C08E4F2D-E3F4-4187-91D5-8F5E89356218}"/>
    <hyperlink ref="H2043" r:id="rId5359" display="Länk Webbsida" xr:uid="{F0B246AD-FB98-4E50-A8CA-495AAE6650C2}"/>
    <hyperlink ref="I2043" r:id="rId5360" display="Bilder Dropbox" xr:uid="{E1F747CA-AFDB-4095-99AE-86C3B6AB1AFA}"/>
    <hyperlink ref="H2044" r:id="rId5361" display="Länk Webbsida" xr:uid="{F294A7CB-40E5-4978-AFCF-32242F85379C}"/>
    <hyperlink ref="I2044" r:id="rId5362" display="Bilder Dropbox" xr:uid="{C30C7F0B-FEBF-457F-9704-1AEC9F6DE7B7}"/>
    <hyperlink ref="H2045" r:id="rId5363" display="Länk Webbsida" xr:uid="{CB1471DA-98A1-4B9B-80A3-D2AADE51A349}"/>
    <hyperlink ref="I2045" r:id="rId5364" display="Bilder Dropbox" xr:uid="{C56C9773-7B2D-46AD-8B58-5D718A344BDD}"/>
    <hyperlink ref="H2046" r:id="rId5365" display="Länk Webbsida" xr:uid="{4357764C-2161-4544-AF83-124DC5C2385E}"/>
    <hyperlink ref="I2046" r:id="rId5366" display="Bilder Dropbox" xr:uid="{7F1C8157-B993-4388-BE28-0FAFB0DDDE6B}"/>
    <hyperlink ref="H2047" r:id="rId5367" display="Länk Webbsida" xr:uid="{87599548-B7E8-43CE-AE8F-795BB21A4B1D}"/>
    <hyperlink ref="I2047" r:id="rId5368" display="Bilder Dropbox" xr:uid="{A035131E-1DEE-4A4B-8F95-10E99A69F2C2}"/>
    <hyperlink ref="H2050" r:id="rId5369" display="Länk Webbsida" xr:uid="{6596F329-7AF2-4AD0-9D79-F8676AA3ED94}"/>
    <hyperlink ref="I2050" r:id="rId5370" display="Bilder Dropbox" xr:uid="{3D33B511-2DD3-47BF-BB07-DAC99BBDA4DF}"/>
    <hyperlink ref="H2051" r:id="rId5371" display="Länk Webbsida" xr:uid="{515FB1F4-960F-43C0-9EE3-15D427F2F1CB}"/>
    <hyperlink ref="I2051" r:id="rId5372" display="Bilder Dropbox" xr:uid="{02260C4A-D6BD-4295-B05C-4791C34F2118}"/>
    <hyperlink ref="H2052" r:id="rId5373" display="Länk Webbsida" xr:uid="{20D5266D-2CA0-4AC6-9AF5-848BF945741E}"/>
    <hyperlink ref="I2052" r:id="rId5374" display="Bilder Dropbox" xr:uid="{7FD48032-DC4B-485A-8D77-A6C8C7387B78}"/>
    <hyperlink ref="H2053" r:id="rId5375" display="Länk Webbsida" xr:uid="{E93B8AAA-5558-4762-9CB6-417FFCDF60EC}"/>
    <hyperlink ref="I2053" r:id="rId5376" display="Bilder Dropbox" xr:uid="{DF7B562D-3286-485F-A65B-695C1883C7BD}"/>
    <hyperlink ref="H2054" r:id="rId5377" display="Länk Webbsida" xr:uid="{1301C972-4979-4779-959E-B1E2A28DA000}"/>
    <hyperlink ref="I2054" r:id="rId5378" display="Bilder Dropbox" xr:uid="{A63A33C3-0F64-4311-BF4F-5C5A6AC34675}"/>
    <hyperlink ref="H2055" r:id="rId5379" display="Länk Webbsida" xr:uid="{11CAB4D0-5796-49BC-BAB7-5DEDD16D8527}"/>
    <hyperlink ref="I2055" r:id="rId5380" display="Bilder Dropbox" xr:uid="{F029625F-EAD1-45A9-AF0B-F787E4057D4F}"/>
    <hyperlink ref="H2056" r:id="rId5381" display="Länk Webbsida" xr:uid="{2503D891-B1CE-46E5-BD7A-FAAB14633F88}"/>
    <hyperlink ref="I2056" r:id="rId5382" display="Bilder Dropbox" xr:uid="{190ED9B2-D85A-4939-9831-7DD49A715A8A}"/>
    <hyperlink ref="H2057" r:id="rId5383" display="Länk Webbsida" xr:uid="{062E5BC2-2ADA-4E6E-9773-3D53BDD44189}"/>
    <hyperlink ref="I2057" r:id="rId5384" display="Bilder Dropbox" xr:uid="{1CB543DB-8DB2-474C-9186-F09DF8726D93}"/>
    <hyperlink ref="H2058" r:id="rId5385" display="Länk Webbsida" xr:uid="{C6F9D6F8-BAC1-4531-B9B0-97A990144074}"/>
    <hyperlink ref="I2058" r:id="rId5386" display="Bilder Dropbox" xr:uid="{365E5CC9-DBF6-4106-8AC4-336A5DBE34B7}"/>
    <hyperlink ref="H2059" r:id="rId5387" display="Länk Webbsida" xr:uid="{FDAD891E-3DA4-45CF-9D4A-A3AC09BE295B}"/>
    <hyperlink ref="I2059" r:id="rId5388" display="Bilder Dropbox" xr:uid="{C1A24B07-E416-4E54-8855-B596D3984478}"/>
    <hyperlink ref="H2060" r:id="rId5389" display="Länk Webbsida" xr:uid="{0F93800A-5223-4B02-9524-0A025B6E5277}"/>
    <hyperlink ref="I2060" r:id="rId5390" display="Bilder Dropbox" xr:uid="{479C38BC-E0F8-400D-82A7-F73A807EB34E}"/>
    <hyperlink ref="H2061" r:id="rId5391" display="Länk Webbsida" xr:uid="{EC099B64-0698-4844-B31B-6B4146CC7F6C}"/>
    <hyperlink ref="I2061" r:id="rId5392" display="Bilder Dropbox" xr:uid="{9B8378AC-E5E5-4D25-9B07-1953B3D7AE4B}"/>
    <hyperlink ref="H2062" r:id="rId5393" display="Länk Webbsida" xr:uid="{C83E706B-726F-4FAA-AA78-D66BD208FEA2}"/>
    <hyperlink ref="I2062" r:id="rId5394" display="Bilder Dropbox" xr:uid="{E583D36B-E15C-4DFA-8DAB-8808D301F97C}"/>
    <hyperlink ref="H2063" r:id="rId5395" display="Länk Webbsida" xr:uid="{FBC53864-2DFC-45C7-88AB-4AAE2E76EFE5}"/>
    <hyperlink ref="I2063" r:id="rId5396" display="Bilder Dropbox" xr:uid="{6D7FB320-3798-4946-ADA7-80DF7553960B}"/>
    <hyperlink ref="H2064" r:id="rId5397" display="Länk Webbsida" xr:uid="{611183D6-ACDB-47B9-8E62-C615C66C6767}"/>
    <hyperlink ref="I2064" r:id="rId5398" display="Bilder Dropbox" xr:uid="{872699A4-AAFF-4D63-ADB3-3C419474BEF2}"/>
    <hyperlink ref="H2065" r:id="rId5399" display="Länk Webbsida" xr:uid="{E1266490-D8BB-43FA-852B-E8A74C28D21A}"/>
    <hyperlink ref="I2065" r:id="rId5400" display="Bilder Dropbox" xr:uid="{589F9752-87C9-4D44-A375-8215B7B1B829}"/>
    <hyperlink ref="H2066" r:id="rId5401" display="Länk Webbsida" xr:uid="{B3D026A8-C2C2-4B74-8FDB-DB1A45B5C571}"/>
    <hyperlink ref="I2066" r:id="rId5402" display="Bilder Dropbox" xr:uid="{DD7223D2-98A4-43BD-A83C-60DE7D4435B8}"/>
    <hyperlink ref="H2067" r:id="rId5403" display="Länk Webbsida" xr:uid="{05045889-01D4-4D35-AD26-B689CC4B20D6}"/>
    <hyperlink ref="I2067" r:id="rId5404" display="Bilder Dropbox" xr:uid="{76678AF1-D381-4693-B5EE-E27E812D2CA3}"/>
    <hyperlink ref="H2068" r:id="rId5405" display="Länk Webbsida" xr:uid="{054091B5-F600-44F5-9CAA-DB34967605B1}"/>
    <hyperlink ref="I2068" r:id="rId5406" display="Bilder Dropbox" xr:uid="{66EC6E0D-9187-4717-9820-E6A5504503AD}"/>
    <hyperlink ref="H2069" r:id="rId5407" display="Länk Webbsida" xr:uid="{3CB9368F-AECE-4CCA-86DB-633D7D284A33}"/>
    <hyperlink ref="I2069" r:id="rId5408" display="Bilder Dropbox" xr:uid="{5C7B0F31-5E00-4DE3-8D4E-1FE76C2F1FF9}"/>
    <hyperlink ref="H2070" r:id="rId5409" display="Länk Webbsida" xr:uid="{4E8E1940-D165-4A3D-A250-6CB3B1DA10D8}"/>
    <hyperlink ref="I2070" r:id="rId5410" display="Bilder Dropbox" xr:uid="{AF6C0D84-334E-4463-9331-624873004FE6}"/>
    <hyperlink ref="H2073" r:id="rId5411" display="Länk Webbsida" xr:uid="{78C9CD8D-9161-48B7-A511-7AFEFC51434D}"/>
    <hyperlink ref="I2073" r:id="rId5412" display="Bilder Dropbox" xr:uid="{0673C9AC-B1E1-4FFC-BEF1-00EE72DD3A01}"/>
    <hyperlink ref="H2074" r:id="rId5413" display="Länk Webbsida" xr:uid="{5AA02585-5697-4229-ACA5-CEBE230CD930}"/>
    <hyperlink ref="I2074" r:id="rId5414" display="Bilder Dropbox" xr:uid="{0D23336D-48A1-4F4A-97AA-48CB5CD2720E}"/>
    <hyperlink ref="H2075" r:id="rId5415" display="Länk Webbsida" xr:uid="{5BF6E842-D167-43E0-A22D-3A21FB77C70C}"/>
    <hyperlink ref="I2075" r:id="rId5416" display="Bilder Dropbox" xr:uid="{6378745D-84C6-4E23-9AC1-9A93AF45530A}"/>
    <hyperlink ref="H2076" r:id="rId5417" display="Länk Webbsida" xr:uid="{0D9EE934-ED15-4E59-878E-E74213C10FD0}"/>
    <hyperlink ref="I2076" r:id="rId5418" display="Bilder Dropbox" xr:uid="{5DA66EAC-9FA7-489E-BFE9-A8CBAAD911BD}"/>
    <hyperlink ref="H2077" r:id="rId5419" display="Länk Webbsida" xr:uid="{E071269D-2888-4739-94A3-76024F7B4981}"/>
    <hyperlink ref="I2077" r:id="rId5420" display="Bilder Dropbox" xr:uid="{E5457B4A-A10B-45FD-BE0C-970109CCF856}"/>
    <hyperlink ref="H2078" r:id="rId5421" display="Länk Webbsida" xr:uid="{90CA67AD-DCA6-4E7F-B260-9571CEA26EAC}"/>
    <hyperlink ref="I2078" r:id="rId5422" display="Bilder Dropbox" xr:uid="{B7B36A83-E942-42AD-81B1-75D87E3D2DD5}"/>
    <hyperlink ref="H2079" r:id="rId5423" display="Länk Webbsida" xr:uid="{CAEC9DBB-7A8A-49C9-BF09-F95BC5974C5A}"/>
    <hyperlink ref="I2079" r:id="rId5424" display="Bilder Dropbox" xr:uid="{A0190DEC-ACD3-401D-BF71-1696606AFF55}"/>
    <hyperlink ref="H2080" r:id="rId5425" display="Länk Webbsida" xr:uid="{E61FA9E5-6A0C-4145-99F5-E68D6B052D00}"/>
    <hyperlink ref="I2080" r:id="rId5426" display="Bilder Dropbox" xr:uid="{AD8C9C7F-4526-4581-8852-28874633AD31}"/>
    <hyperlink ref="H2081" r:id="rId5427" display="Länk Webbsida" xr:uid="{5F23A6D5-84ED-4BB2-98E2-9EE782FD239C}"/>
    <hyperlink ref="I2081" r:id="rId5428" display="Bilder Dropbox" xr:uid="{85C56948-9FA4-4E6B-967D-63262EFF8F5D}"/>
    <hyperlink ref="H2082" r:id="rId5429" display="Länk Webbsida" xr:uid="{C4234A40-75A1-424D-A8A0-63B0CB0B6683}"/>
    <hyperlink ref="I2082" r:id="rId5430" display="Bilder Dropbox" xr:uid="{F3B84E36-348B-46AE-918A-6CE4D86107C1}"/>
    <hyperlink ref="H2083" r:id="rId5431" display="Länk Webbsida" xr:uid="{08D0F5B2-7D0D-4805-96C6-0F23CE012E87}"/>
    <hyperlink ref="I2083" r:id="rId5432" display="Bilder Dropbox" xr:uid="{677BCAC3-BC54-44F8-AA72-0410CA5A0374}"/>
    <hyperlink ref="H2084" r:id="rId5433" display="Länk Webbsida" xr:uid="{EB6BE748-0CA4-4B86-8564-C830C7A0F413}"/>
    <hyperlink ref="I2084" r:id="rId5434" display="Bilder Dropbox" xr:uid="{D8F43064-655A-4564-B5F7-BA70A756C814}"/>
    <hyperlink ref="H2085" r:id="rId5435" display="Länk Webbsida" xr:uid="{EC0378E6-8EA6-494F-B1EE-08E656083724}"/>
    <hyperlink ref="I2085" r:id="rId5436" display="Bilder Dropbox" xr:uid="{3248C63A-1771-4615-A52D-D88B6FD937B5}"/>
    <hyperlink ref="H2086" r:id="rId5437" display="Länk Webbsida" xr:uid="{A765F237-69C5-4120-8A9A-A78432D19217}"/>
    <hyperlink ref="I2086" r:id="rId5438" display="Bilder Dropbox" xr:uid="{0BB58671-FD9D-459C-A6C9-5DFBC452292E}"/>
    <hyperlink ref="H2087" r:id="rId5439" display="Länk Webbsida" xr:uid="{4AF6F5FC-86E7-44B3-B513-BBE573DEC005}"/>
    <hyperlink ref="I2087" r:id="rId5440" display="Bilder Dropbox" xr:uid="{FC19E259-B7D5-4D75-AA31-5D537C3D336E}"/>
    <hyperlink ref="H2088" r:id="rId5441" display="Länk Webbsida" xr:uid="{E980D448-9AF3-4083-8BAB-C3AD226B6A32}"/>
    <hyperlink ref="I2088" r:id="rId5442" display="Bilder Dropbox" xr:uid="{38D363B1-10B8-47F6-98E9-B669FCBBA781}"/>
    <hyperlink ref="H2089" r:id="rId5443" display="Länk Webbsida" xr:uid="{B734BCCA-AE90-4A1A-B56F-1380360DC3D3}"/>
    <hyperlink ref="I2089" r:id="rId5444" display="Bilder Dropbox" xr:uid="{7096EB61-6BEA-4601-9622-76BD05C206DE}"/>
    <hyperlink ref="H2090" r:id="rId5445" display="Länk Webbsida" xr:uid="{652BAB6D-5925-42F3-BD39-04BAADDDFF43}"/>
    <hyperlink ref="I2090" r:id="rId5446" display="Bilder Dropbox" xr:uid="{61C83BED-1533-41ED-82E4-E1666AD096F4}"/>
    <hyperlink ref="H2091" r:id="rId5447" display="Länk Webbsida" xr:uid="{0E552987-F07E-4BA0-BD58-74EB93C7959A}"/>
    <hyperlink ref="I2091" r:id="rId5448" display="Bilder Dropbox" xr:uid="{9D2C63BD-566E-41EA-855A-68D6924F7C44}"/>
    <hyperlink ref="H2092" r:id="rId5449" display="Länk Webbsida" xr:uid="{F3538085-3CB8-434F-9471-0258F56EF477}"/>
    <hyperlink ref="I2092" r:id="rId5450" display="Bilder Dropbox" xr:uid="{DBC44BD7-2C65-4857-9799-7B3C204E6A66}"/>
    <hyperlink ref="H2093" r:id="rId5451" display="Länk Webbsida" xr:uid="{6E284E07-C517-48DE-9A3A-52FB8C81B18D}"/>
    <hyperlink ref="I2093" r:id="rId5452" display="Bilder Dropbox" xr:uid="{8F75190F-3FF2-4D7D-8D74-235E948A4AA1}"/>
    <hyperlink ref="H2098" r:id="rId5453" display="Länk Webbsida" xr:uid="{D56375A0-A0B4-4585-B153-C83B9FFFDA4D}"/>
    <hyperlink ref="I2098" r:id="rId5454" display="Bilder Dropbox" xr:uid="{5692C63B-55E7-4E78-94CF-4ACE4D344C3A}"/>
    <hyperlink ref="H2099" r:id="rId5455" display="Länk Webbsida" xr:uid="{DB999111-E9E9-4C01-9346-1F96971F64DC}"/>
    <hyperlink ref="I2099" r:id="rId5456" display="Bilder Dropbox" xr:uid="{F4DD30A4-1C8E-4FAB-B209-1226EB14FE92}"/>
    <hyperlink ref="H2100" r:id="rId5457" display="Länk Webbsida" xr:uid="{AF6A0664-C238-4EAC-8474-F739B74F0B89}"/>
    <hyperlink ref="I2100" r:id="rId5458" display="Bilder Dropbox" xr:uid="{C3D482CB-35AC-4E4B-86E9-DE876D2E672F}"/>
    <hyperlink ref="H2101" r:id="rId5459" display="Länk Webbsida" xr:uid="{91165AB6-0C6C-4558-95BC-5DDF9CB63A38}"/>
    <hyperlink ref="I2101" r:id="rId5460" display="Bilder Dropbox" xr:uid="{AAA63B28-9FA9-4076-813C-6631AC6A90F7}"/>
    <hyperlink ref="H2102" r:id="rId5461" display="Länk Webbsida" xr:uid="{3CB5D03E-40A5-439E-B628-ED7DB356E20A}"/>
    <hyperlink ref="I2102" r:id="rId5462" display="Bilder Dropbox" xr:uid="{0EF2A3E5-B5A3-403B-9461-0E8946DB506C}"/>
    <hyperlink ref="H2103" r:id="rId5463" display="Länk Webbsida" xr:uid="{CBB0AA97-0611-4B47-838B-AE0C713BB942}"/>
    <hyperlink ref="I2103" r:id="rId5464" display="Bilder Dropbox" xr:uid="{1148087B-6090-429C-8E5A-83150525FB39}"/>
    <hyperlink ref="H2104" r:id="rId5465" display="Länk Webbsida" xr:uid="{1ED977C3-F3BA-4752-9E27-026C150FA0C0}"/>
    <hyperlink ref="I2104" r:id="rId5466" display="Bilder Dropbox" xr:uid="{2F6DD50F-8152-4ADC-8557-4CF33F56992F}"/>
    <hyperlink ref="H2105" r:id="rId5467" display="Länk Webbsida" xr:uid="{45719E7B-0F99-4999-BC42-7EE12248A2D5}"/>
    <hyperlink ref="I2105" r:id="rId5468" display="Bilder Dropbox" xr:uid="{D7F09627-D2B7-4A10-BBCC-6439DA4CDB63}"/>
    <hyperlink ref="H2106" r:id="rId5469" display="Länk Webbsida" xr:uid="{58D2768A-8626-4083-BA3E-123FFB1FFC08}"/>
    <hyperlink ref="I2106" r:id="rId5470" display="Bilder Dropbox" xr:uid="{E47143EC-632E-4A1C-A362-1BA57AB19572}"/>
    <hyperlink ref="H2107" r:id="rId5471" display="Länk Webbsida" xr:uid="{0DCB1C7F-D3FF-4B3C-8035-1071D7DD9837}"/>
    <hyperlink ref="I2107" r:id="rId5472" display="Bilder Dropbox" xr:uid="{FF5A5917-742F-4274-816D-8352678A9857}"/>
    <hyperlink ref="H2108" r:id="rId5473" display="Länk Webbsida" xr:uid="{B3E656F6-5F35-431D-83D1-5ECB0AFFF46F}"/>
    <hyperlink ref="I2108" r:id="rId5474" display="Bilder Dropbox" xr:uid="{3451776D-D131-486F-9FC4-E48D9F0650BD}"/>
    <hyperlink ref="H2109" r:id="rId5475" display="Länk Webbsida" xr:uid="{99F4697E-B75E-4C66-99B5-DB3C74FE56A4}"/>
    <hyperlink ref="I2109" r:id="rId5476" display="Bilder Dropbox" xr:uid="{DE8A54FB-B9D4-4114-9F8F-DBE8B4F65274}"/>
    <hyperlink ref="H2110" r:id="rId5477" display="Länk Webbsida" xr:uid="{79BBA872-51D7-420E-998C-019DE6053713}"/>
    <hyperlink ref="I2110" r:id="rId5478" display="Bilder Dropbox" xr:uid="{5D2B5BA3-081E-4287-A2C2-A7F3BDEC4284}"/>
    <hyperlink ref="H2111" r:id="rId5479" display="Länk Webbsida" xr:uid="{ADF9E334-675B-4DDC-B737-683C8547BC87}"/>
    <hyperlink ref="I2111" r:id="rId5480" display="Bilder Dropbox" xr:uid="{98CE8B9E-7A1D-4685-9196-D13F2E284740}"/>
    <hyperlink ref="H2112" r:id="rId5481" display="Länk Webbsida" xr:uid="{1F853BF8-621A-49A2-A16E-A41EE16165B0}"/>
    <hyperlink ref="I2112" r:id="rId5482" display="Bilder Dropbox" xr:uid="{101A0BE0-504D-4F50-95A9-CABBEA307F3E}"/>
    <hyperlink ref="H2113" r:id="rId5483" display="Länk Webbsida" xr:uid="{CDD581E1-AC97-41A1-9A28-82D14A2E9C07}"/>
    <hyperlink ref="I2113" r:id="rId5484" display="Bilder Dropbox" xr:uid="{D0BFA824-A857-41B1-A600-95E05F0DA3EE}"/>
    <hyperlink ref="H2114" r:id="rId5485" display="Länk Webbsida" xr:uid="{14DF1F66-2F4D-4FD6-96CB-24887FD605DF}"/>
    <hyperlink ref="I2114" r:id="rId5486" display="Bilder Dropbox" xr:uid="{04FC73F0-C9DA-4B2E-8D37-5954B0F3A948}"/>
    <hyperlink ref="H2115" r:id="rId5487" display="Länk Webbsida" xr:uid="{58AC20AA-AE2D-4053-B052-6EFD05955D2B}"/>
    <hyperlink ref="I2115" r:id="rId5488" display="Bilder Dropbox" xr:uid="{81254CAE-643C-4999-9913-5C9560FC00B5}"/>
    <hyperlink ref="H2116" r:id="rId5489" display="Länk Webbsida" xr:uid="{9F18C564-C4E0-41F5-91F7-7A2E08D5B3CE}"/>
    <hyperlink ref="I2116" r:id="rId5490" display="Bilder Dropbox" xr:uid="{DCE893CC-768A-4E87-BC28-948CEFF7C232}"/>
    <hyperlink ref="H2117" r:id="rId5491" display="Länk Webbsida" xr:uid="{19C4B90A-B16D-455A-985D-66A8398B0ED0}"/>
    <hyperlink ref="I2117" r:id="rId5492" display="Bilder Dropbox" xr:uid="{6992C02A-A834-42FF-A9CA-E930424AF0E5}"/>
    <hyperlink ref="H2118" r:id="rId5493" display="Länk Webbsida" xr:uid="{FB13346F-AF85-444D-ACD4-71CEC57807D0}"/>
    <hyperlink ref="I2118" r:id="rId5494" display="Bilder Dropbox" xr:uid="{8CF492BE-A2AB-42A2-BB86-59EEDD06913B}"/>
    <hyperlink ref="H2121" r:id="rId5495" display="Länk Webbsida" xr:uid="{6D7B5FBA-DA57-4D1E-9E51-B19A2B9B70F5}"/>
    <hyperlink ref="I2121" r:id="rId5496" display="Bilder Dropbox" xr:uid="{C747CB49-B7A5-4296-8C97-C3130E9D39C6}"/>
    <hyperlink ref="H2122" r:id="rId5497" display="Länk Webbsida" xr:uid="{36183BDA-E677-40EA-8AEE-9FAE2515FDBA}"/>
    <hyperlink ref="I2122" r:id="rId5498" display="Bilder Dropbox" xr:uid="{3921E2B5-E916-44EA-BE38-3C0E36DAA489}"/>
    <hyperlink ref="H2123" r:id="rId5499" display="Länk Webbsida" xr:uid="{B6E03AED-00C9-4039-BAB3-5B4B617D3BE5}"/>
    <hyperlink ref="I2123" r:id="rId5500" display="Bilder Dropbox" xr:uid="{5BE075C8-337F-454C-9C7B-27E632A65684}"/>
    <hyperlink ref="H2124" r:id="rId5501" display="Länk Webbsida" xr:uid="{C974FFCC-DE84-4926-9F00-0E3F34D83C2E}"/>
    <hyperlink ref="I2124" r:id="rId5502" display="Bilder Dropbox" xr:uid="{821A9BE1-832D-4F89-A6C2-8F1177BDA650}"/>
    <hyperlink ref="H2125" r:id="rId5503" display="Länk Webbsida" xr:uid="{F2733C1A-018C-46CD-994B-BA7D0DFA2FB8}"/>
    <hyperlink ref="I2125" r:id="rId5504" display="Bilder Dropbox" xr:uid="{34B8F7E6-B52D-4283-AEFB-68F2D941C877}"/>
    <hyperlink ref="H2126" r:id="rId5505" display="Länk Webbsida" xr:uid="{D9DDA096-38A6-483F-9140-4C0C8F709E4B}"/>
    <hyperlink ref="I2126" r:id="rId5506" display="Bilder Dropbox" xr:uid="{E6C2474C-9985-43D7-8F20-665407854717}"/>
    <hyperlink ref="H2127" r:id="rId5507" display="Länk Webbsida" xr:uid="{2BC94628-554E-4BC4-ABB1-F0143EEC5868}"/>
    <hyperlink ref="I2127" r:id="rId5508" display="Bilder Dropbox" xr:uid="{56F04A90-D4DB-406F-BD8A-D7EB11128D4D}"/>
    <hyperlink ref="H2128" r:id="rId5509" display="Länk Webbsida" xr:uid="{7A62C3CE-B3B4-4C63-BA31-40B387430E16}"/>
    <hyperlink ref="I2128" r:id="rId5510" display="Bilder Dropbox" xr:uid="{D38906D9-F118-4D44-B3B6-19D3A3D6680F}"/>
    <hyperlink ref="H2129" r:id="rId5511" display="Länk Webbsida" xr:uid="{EADD98B5-0A29-42D0-84CD-5D286F3C3691}"/>
    <hyperlink ref="I2129" r:id="rId5512" display="Bilder Dropbox" xr:uid="{945D8632-38FE-42DB-A9D5-D4E35C8E94FA}"/>
    <hyperlink ref="H2130" r:id="rId5513" display="Länk Webbsida" xr:uid="{E3C56404-659E-43C4-80B0-ED1875639883}"/>
    <hyperlink ref="I2130" r:id="rId5514" display="Bilder Dropbox" xr:uid="{18DFED49-87A1-42A8-9C3A-FBDB2A6755FE}"/>
    <hyperlink ref="H2131" r:id="rId5515" display="Länk Webbsida" xr:uid="{81FD7982-F8F5-47C8-BD61-71D3C01BC57C}"/>
    <hyperlink ref="I2131" r:id="rId5516" display="Bilder Dropbox" xr:uid="{9F32EBE3-3059-4B34-A0D4-462E2C9D7F59}"/>
    <hyperlink ref="H2132" r:id="rId5517" display="Länk Webbsida" xr:uid="{3D2B4199-3BCC-484C-9EB4-BC2FBE1BFE7E}"/>
    <hyperlink ref="I2132" r:id="rId5518" display="Bilder Dropbox" xr:uid="{30CC6ED8-DCCF-4A36-810A-83D0DEB5C6D1}"/>
    <hyperlink ref="H2133" r:id="rId5519" display="Länk Webbsida" xr:uid="{B75666A0-DFC5-4B1A-8BBB-7954D4689018}"/>
    <hyperlink ref="I2133" r:id="rId5520" display="Bilder Dropbox" xr:uid="{E4880B93-CAD1-4A8B-9D2C-C2021350008E}"/>
    <hyperlink ref="H2134" r:id="rId5521" display="Länk Webbsida" xr:uid="{8B6FEF83-21A3-41B4-AB7A-42CFA1E48AE1}"/>
    <hyperlink ref="I2134" r:id="rId5522" display="Bilder Dropbox" xr:uid="{8F100DF2-4A64-43AD-B7FF-6639C0E337B0}"/>
    <hyperlink ref="H2135" r:id="rId5523" display="Länk Webbsida" xr:uid="{83577AA6-7E96-4317-A16B-5A6A42CCF255}"/>
    <hyperlink ref="I2135" r:id="rId5524" display="Bilder Dropbox" xr:uid="{53E04320-5EA1-4CEF-B0A6-2759CDCEA5E1}"/>
    <hyperlink ref="H2136" r:id="rId5525" display="Länk Webbsida" xr:uid="{F1C06E7C-F1F4-411A-9D91-7DC08729B7DA}"/>
    <hyperlink ref="I2136" r:id="rId5526" display="Bilder Dropbox" xr:uid="{653FE32B-ECF3-4F49-8DF7-E20256700103}"/>
    <hyperlink ref="H2137" r:id="rId5527" display="Länk Webbsida" xr:uid="{4E99176D-C15D-4C38-B59D-9BFE2BAD2233}"/>
    <hyperlink ref="I2137" r:id="rId5528" display="Bilder Dropbox" xr:uid="{1E702383-0E38-442E-9B81-A9F83F6FC7BA}"/>
    <hyperlink ref="H2138" r:id="rId5529" display="Länk Webbsida" xr:uid="{4324220A-37E8-4D3A-9331-E85D7EA75300}"/>
    <hyperlink ref="I2138" r:id="rId5530" display="Bilder Dropbox" xr:uid="{4CADFDE9-B61F-4571-8C73-4DB93313A2CB}"/>
    <hyperlink ref="H2139" r:id="rId5531" display="Länk Webbsida" xr:uid="{7C8C5D2C-8C46-40D8-89DB-4DC93EFB09DA}"/>
    <hyperlink ref="I2139" r:id="rId5532" display="Bilder Dropbox" xr:uid="{431DF237-EBE5-49A6-999B-1726EF123625}"/>
    <hyperlink ref="H2140" r:id="rId5533" display="Länk Webbsida" xr:uid="{DA98695B-962D-4B19-B570-A0D4CB9F6BC7}"/>
    <hyperlink ref="I2140" r:id="rId5534" display="Bilder Dropbox" xr:uid="{E21D570D-6C08-460F-A653-D02790041AFE}"/>
    <hyperlink ref="H2141" r:id="rId5535" display="Länk Webbsida" xr:uid="{1DCC280C-C305-4E1A-BD38-F8020E7A4718}"/>
    <hyperlink ref="I2141" r:id="rId5536" display="Bilder Dropbox" xr:uid="{A22338E4-7582-4747-9E70-EDB59E78CE98}"/>
    <hyperlink ref="H2144" r:id="rId5537" display="Länk Webbsida" xr:uid="{5B42C743-548C-4630-9490-ED371F2D653B}"/>
    <hyperlink ref="I2144" r:id="rId5538" display="Bilder Dropbox" xr:uid="{108A5178-2D7D-43D6-9A56-E2AA7B942C32}"/>
    <hyperlink ref="H2145" r:id="rId5539" display="Länk Webbsida" xr:uid="{B4DCB6E4-BBBB-4425-A0B7-6FF41108C2B1}"/>
    <hyperlink ref="I2145" r:id="rId5540" display="Bilder Dropbox" xr:uid="{6E6AE9D1-CBAA-4DC5-8A78-63D42ED20E41}"/>
    <hyperlink ref="H2146" r:id="rId5541" display="Länk Webbsida" xr:uid="{F5541EDA-7F1E-4E31-BA63-AE6666B0742E}"/>
    <hyperlink ref="I2146" r:id="rId5542" display="Bilder Dropbox" xr:uid="{89BA8F46-3D00-42D8-8E24-39752EE77E29}"/>
    <hyperlink ref="H2147" r:id="rId5543" display="Länk Webbsida" xr:uid="{E1190FB8-B3CE-4882-BA8A-38FB319CF747}"/>
    <hyperlink ref="I2147" r:id="rId5544" display="Bilder Dropbox" xr:uid="{21CA58E3-75E0-4EA3-B41E-97BDBB247219}"/>
    <hyperlink ref="H2148" r:id="rId5545" display="Länk Webbsida" xr:uid="{334925E8-4943-473B-B87A-F7A5C4F861AD}"/>
    <hyperlink ref="I2148" r:id="rId5546" display="Bilder Dropbox" xr:uid="{94E67BFE-30BD-45C2-A6E1-B083D48A592B}"/>
    <hyperlink ref="H2149" r:id="rId5547" display="Länk Webbsida" xr:uid="{F862AECB-2C13-4D75-8B69-8342B8E18A54}"/>
    <hyperlink ref="I2149" r:id="rId5548" display="Bilder Dropbox" xr:uid="{58714F8E-C2FF-4095-9B9C-DFE90328959D}"/>
    <hyperlink ref="H2150" r:id="rId5549" display="Länk Webbsida" xr:uid="{F92E29CF-66EE-4002-B3F0-C1978DDF161D}"/>
    <hyperlink ref="I2150" r:id="rId5550" display="Bilder Dropbox" xr:uid="{8990F2C2-6875-44D9-80EC-EBCC0D1CF3C7}"/>
    <hyperlink ref="H2151" r:id="rId5551" display="Länk Webbsida" xr:uid="{A343B73A-F92C-493B-AC66-56833F332082}"/>
    <hyperlink ref="I2151" r:id="rId5552" display="Bilder Dropbox" xr:uid="{F8494C52-D701-46BD-A6E6-7BCA8D1294BE}"/>
    <hyperlink ref="H2152" r:id="rId5553" display="Länk Webbsida" xr:uid="{89C8FB91-5E88-47E7-937F-2A1CE4E802DC}"/>
    <hyperlink ref="I2152" r:id="rId5554" display="Bilder Dropbox" xr:uid="{558C7C6E-5D5F-406C-AAB0-170862644607}"/>
    <hyperlink ref="H2153" r:id="rId5555" display="Länk Webbsida" xr:uid="{A710DB34-AA57-47D1-BCF2-3368EDBD7174}"/>
    <hyperlink ref="I2153" r:id="rId5556" display="Bilder Dropbox" xr:uid="{6C5D2E3F-FF6A-4892-8AF8-26F2290F9E46}"/>
    <hyperlink ref="H2154" r:id="rId5557" display="Länk Webbsida" xr:uid="{5DD522BE-EFE3-40C8-A2C9-4239A98BA125}"/>
    <hyperlink ref="I2154" r:id="rId5558" display="Bilder Dropbox" xr:uid="{DC1B68A4-1F76-4A03-8E4B-E09F00C0FD66}"/>
    <hyperlink ref="H2155" r:id="rId5559" display="Länk Webbsida" xr:uid="{3423B5FE-082D-4F76-B34D-8F849D07DDBE}"/>
    <hyperlink ref="I2155" r:id="rId5560" display="Bilder Dropbox" xr:uid="{81233DD7-2FBA-4076-879E-2F5D12DF1EAA}"/>
    <hyperlink ref="H2156" r:id="rId5561" display="Länk Webbsida" xr:uid="{E437F7F7-BAF2-4364-B977-CD9D910F0741}"/>
    <hyperlink ref="I2156" r:id="rId5562" display="Bilder Dropbox" xr:uid="{24C37ADF-66FD-45FC-A259-A8E65CFE573C}"/>
    <hyperlink ref="H2157" r:id="rId5563" display="Länk Webbsida" xr:uid="{35F10B1B-01E7-40E5-AE3C-CF5B13ADDD5B}"/>
    <hyperlink ref="I2157" r:id="rId5564" display="Bilder Dropbox" xr:uid="{FD168467-FB3C-4708-AE0B-568EC0727411}"/>
    <hyperlink ref="H2158" r:id="rId5565" display="Länk Webbsida" xr:uid="{6D347C70-45F0-4D21-B8D2-CA7A6628356C}"/>
    <hyperlink ref="I2158" r:id="rId5566" display="Bilder Dropbox" xr:uid="{EB94A0C5-AE71-45F4-9404-517612A8CF9F}"/>
    <hyperlink ref="H2159" r:id="rId5567" display="Länk Webbsida" xr:uid="{97C4FEB7-0F30-46B8-8F4F-0A5CDADBE14A}"/>
    <hyperlink ref="I2159" r:id="rId5568" display="Bilder Dropbox" xr:uid="{771981B1-FC0C-42C5-AFC5-ECE68E000F27}"/>
    <hyperlink ref="H2160" r:id="rId5569" display="Länk Webbsida" xr:uid="{E191707B-C241-4800-9D32-33508A07086F}"/>
    <hyperlink ref="I2160" r:id="rId5570" display="Bilder Dropbox" xr:uid="{806E78E7-9BCF-4CEB-83F7-9788A6F951A9}"/>
    <hyperlink ref="H2161" r:id="rId5571" display="Länk Webbsida" xr:uid="{B2249FCB-DF60-4F20-9798-17A5DB676C41}"/>
    <hyperlink ref="I2161" r:id="rId5572" display="Bilder Dropbox" xr:uid="{4E9F7CDB-F442-4844-AA79-A64FD9139AB4}"/>
    <hyperlink ref="H2162" r:id="rId5573" display="Länk Webbsida" xr:uid="{49C97BF0-72D6-4AD5-AC28-50B08C269DEB}"/>
    <hyperlink ref="I2162" r:id="rId5574" display="Bilder Dropbox" xr:uid="{02510BD4-0D5F-43B6-951B-2951944EE883}"/>
    <hyperlink ref="H2163" r:id="rId5575" display="Länk Webbsida" xr:uid="{580ED0CE-A55C-4D25-A94E-9B2520BE766E}"/>
    <hyperlink ref="I2163" r:id="rId5576" display="Bilder Dropbox" xr:uid="{860E50A5-04B0-461C-AC7C-E7564EAEE782}"/>
    <hyperlink ref="H2164" r:id="rId5577" display="Länk Webbsida" xr:uid="{E13CB10E-2282-4812-90F2-22222CB5C69A}"/>
    <hyperlink ref="I2164" r:id="rId5578" display="Bilder Dropbox" xr:uid="{B17F247D-B102-45AC-A773-69782216549D}"/>
    <hyperlink ref="H2243" r:id="rId5579" display="Länk Webbsida" xr:uid="{699A22E0-E17F-4D1F-B986-5ADF87688941}"/>
    <hyperlink ref="I2243" r:id="rId5580" display="Bilder Dropbox" xr:uid="{19ACCFA8-CDD6-414F-955E-05573390DD7F}"/>
    <hyperlink ref="H2244" r:id="rId5581" display="Länk Webbsida" xr:uid="{661C9EDC-3C94-45F3-91D9-018FB819643B}"/>
    <hyperlink ref="I2244" r:id="rId5582" display="Bilder Dropbox" xr:uid="{32C28C65-C44A-41EC-97F2-9202631358ED}"/>
    <hyperlink ref="H2245" r:id="rId5583" display="Länk Webbsida" xr:uid="{58C54656-A472-45E5-AD1F-5EA6D6BBD541}"/>
    <hyperlink ref="I2245" r:id="rId5584" display="Bilder Dropbox" xr:uid="{71214E04-215E-4DDC-98B9-53509C8281E2}"/>
    <hyperlink ref="H2246" r:id="rId5585" display="Länk Webbsida" xr:uid="{D68F0B0B-7F80-4CF2-90E5-180EB906E7EE}"/>
    <hyperlink ref="I2246" r:id="rId5586" display="Bilder Dropbox" xr:uid="{8547178B-C412-4636-A71D-94CB1CCAEA3A}"/>
    <hyperlink ref="H2247" r:id="rId5587" display="Länk Webbsida" xr:uid="{EC1A1D22-B92B-4CB7-A6EC-0478699A2625}"/>
    <hyperlink ref="I2247" r:id="rId5588" display="Bilder Dropbox" xr:uid="{4FDCD67D-3900-472D-B451-A179D5FA89F2}"/>
    <hyperlink ref="H2248" r:id="rId5589" display="Länk Webbsida" xr:uid="{03434DA1-C894-42BC-A4A2-E9C3CD68918C}"/>
    <hyperlink ref="I2248" r:id="rId5590" display="Bilder Dropbox" xr:uid="{E576D3B2-A4E1-435B-A712-E42C8C2FF3A0}"/>
    <hyperlink ref="H2249" r:id="rId5591" display="Länk Webbsida" xr:uid="{774BBB38-E348-496B-BD20-5D91E449FC15}"/>
    <hyperlink ref="I2249" r:id="rId5592" display="Bilder Dropbox" xr:uid="{73704351-EBD6-433B-9143-B0DE513C3F21}"/>
    <hyperlink ref="H2250" r:id="rId5593" display="Länk Webbsida" xr:uid="{A75F63C1-8233-4489-B7F2-33A16FACA457}"/>
    <hyperlink ref="I2250" r:id="rId5594" display="Bilder Dropbox" xr:uid="{7CE13F76-6712-4931-B44E-5F7EFF7B59FA}"/>
    <hyperlink ref="H2251" r:id="rId5595" display="Länk Webbsida" xr:uid="{5842966D-FEAB-44FF-8411-9AAE485E9C4A}"/>
    <hyperlink ref="I2251" r:id="rId5596" display="Bilder Dropbox" xr:uid="{BDC5374A-3AEF-4DB6-8773-39637923AC51}"/>
    <hyperlink ref="H2252" r:id="rId5597" display="Länk Webbsida" xr:uid="{3E8C74CB-279D-480E-B5F4-E2B32380CA26}"/>
    <hyperlink ref="I2252" r:id="rId5598" display="Bilder Dropbox" xr:uid="{FE77DD90-A134-4ADA-A21C-85CD4479B818}"/>
    <hyperlink ref="H2253" r:id="rId5599" display="Länk Webbsida" xr:uid="{A60727CC-44C2-407B-9249-8685F3DCEB22}"/>
    <hyperlink ref="I2253" r:id="rId5600" display="Bilder Dropbox" xr:uid="{5C86C8E6-BA33-489E-A974-AD64DBC03835}"/>
    <hyperlink ref="H2254" r:id="rId5601" display="Länk Webbsida" xr:uid="{6BC1F825-1E4E-4ECB-9930-BDA259F83186}"/>
    <hyperlink ref="I2254" r:id="rId5602" display="Bilder Dropbox" xr:uid="{54BCF762-A015-4D91-AD50-E2F06ECC3793}"/>
    <hyperlink ref="H2255" r:id="rId5603" display="Länk Webbsida" xr:uid="{02678889-C9DD-44BA-9C56-58634FA85539}"/>
    <hyperlink ref="I2255" r:id="rId5604" display="Bilder Dropbox" xr:uid="{74DE99B5-34FC-428C-8C4A-255FB63437C9}"/>
    <hyperlink ref="H2256" r:id="rId5605" display="Länk Webbsida" xr:uid="{A97DA2CB-53E6-449D-AF43-F66846CC9712}"/>
    <hyperlink ref="I2256" r:id="rId5606" display="Bilder Dropbox" xr:uid="{A84D84C1-4417-47E1-BB17-198CD8127DA9}"/>
    <hyperlink ref="H2257" r:id="rId5607" display="Länk Webbsida" xr:uid="{CED45821-5AB9-4A2B-AB5D-2F0C1F68161E}"/>
    <hyperlink ref="I2257" r:id="rId5608" display="Bilder Dropbox" xr:uid="{5170BB62-ED07-4348-8089-095EA6E66DA1}"/>
    <hyperlink ref="H2258" r:id="rId5609" display="Länk Webbsida" xr:uid="{7EF39661-872B-4416-8FD0-F1DD51CAB9BD}"/>
    <hyperlink ref="I2258" r:id="rId5610" display="Bilder Dropbox" xr:uid="{8D2D6B4B-4C4E-4CCA-A001-D94F655140AC}"/>
    <hyperlink ref="H2259" r:id="rId5611" display="Länk Webbsida" xr:uid="{44453C89-520E-40A5-8070-098AF73BF10D}"/>
    <hyperlink ref="I2259" r:id="rId5612" display="Bilder Dropbox" xr:uid="{4ED6422C-BF2B-4C05-9651-A7B4BCDA3A0B}"/>
    <hyperlink ref="H2260" r:id="rId5613" display="Länk Webbsida" xr:uid="{8F3D2774-DE3C-44BE-8ECC-A4C5743EE9A1}"/>
    <hyperlink ref="I2260" r:id="rId5614" display="Bilder Dropbox" xr:uid="{FA30A1E1-F29F-4F09-B86D-B12E94D0BA52}"/>
    <hyperlink ref="H2261" r:id="rId5615" display="Länk Webbsida" xr:uid="{62ED33D0-6A12-450E-A9B6-80A52EDDDC5B}"/>
    <hyperlink ref="I2261" r:id="rId5616" display="Bilder Dropbox" xr:uid="{45A31060-90FB-46D7-BF5A-6EC227C89B17}"/>
    <hyperlink ref="H2262" r:id="rId5617" display="Länk Webbsida" xr:uid="{64E36D70-514C-41E0-A699-81D5579748CD}"/>
    <hyperlink ref="I2262" r:id="rId5618" display="Bilder Dropbox" xr:uid="{781C93F1-EB1C-488A-B241-5BE6DA245F53}"/>
    <hyperlink ref="H2263" r:id="rId5619" display="Länk Webbsida" xr:uid="{29060EBC-A69E-45DF-99A1-0111759A689B}"/>
    <hyperlink ref="I2263" r:id="rId5620" display="Bilder Dropbox" xr:uid="{DCB869CF-6735-426B-94B6-8F27BAEA6BAB}"/>
    <hyperlink ref="H2266" r:id="rId5621" display="Länk Webbsida" xr:uid="{245362F5-88FE-4A74-9567-7393D6ECE1C3}"/>
    <hyperlink ref="I2266" r:id="rId5622" display="Bilder Dropbox" xr:uid="{D2483F41-2005-416B-B314-AE3B6AB027FF}"/>
    <hyperlink ref="H2267" r:id="rId5623" display="Länk Webbsida" xr:uid="{0FF9931A-FA10-4C5F-B407-B208A43D8C72}"/>
    <hyperlink ref="I2267" r:id="rId5624" display="Bilder Dropbox" xr:uid="{2CCA26A3-7D0C-4782-BE20-1AB87508468F}"/>
    <hyperlink ref="H2268" r:id="rId5625" display="Länk Webbsida" xr:uid="{6BEF571D-71A9-4B87-A504-0520F83B1CB2}"/>
    <hyperlink ref="I2268" r:id="rId5626" display="Bilder Dropbox" xr:uid="{05245DC1-E17F-4FA3-A201-F2047251636C}"/>
    <hyperlink ref="H2269" r:id="rId5627" display="Länk Webbsida" xr:uid="{7CEBC3FB-1C83-4B38-A3B4-BEFF368673A2}"/>
    <hyperlink ref="I2269" r:id="rId5628" display="Bilder Dropbox" xr:uid="{3ED98717-6D99-43B8-896A-D0A47B4CFC47}"/>
    <hyperlink ref="H2270" r:id="rId5629" display="Länk Webbsida" xr:uid="{47415D74-9030-4FB6-AA7D-E793DEC0D1B7}"/>
    <hyperlink ref="I2270" r:id="rId5630" display="Bilder Dropbox" xr:uid="{EA7CC7F2-4550-40B5-83CC-C0557BB18F48}"/>
    <hyperlink ref="H2271" r:id="rId5631" display="Länk Webbsida" xr:uid="{BF7B2933-3513-47AD-9E5C-3B8A8E6DDD17}"/>
    <hyperlink ref="I2271" r:id="rId5632" display="Bilder Dropbox" xr:uid="{E406AD6D-5455-4C40-A29D-F75B0AE038BF}"/>
    <hyperlink ref="H2272" r:id="rId5633" display="Länk Webbsida" xr:uid="{9FD63CC4-5004-4751-A7CE-511AC19D55D3}"/>
    <hyperlink ref="I2272" r:id="rId5634" display="Bilder Dropbox" xr:uid="{EEF87413-1A72-4699-A6DC-91A6EFE9A846}"/>
    <hyperlink ref="H2273" r:id="rId5635" display="Länk Webbsida" xr:uid="{7ABCBDE8-6781-4324-8263-F73C4EE02E6F}"/>
    <hyperlink ref="I2273" r:id="rId5636" display="Bilder Dropbox" xr:uid="{3594CDDB-D022-4A22-81C4-9F2D8C4EF9E5}"/>
    <hyperlink ref="H2274" r:id="rId5637" display="Länk Webbsida" xr:uid="{C1652DC8-3E29-454D-9120-3C5A03CD6943}"/>
    <hyperlink ref="I2274" r:id="rId5638" display="Bilder Dropbox" xr:uid="{8899AC0B-87BD-4C46-AA8F-8D68BE8B1453}"/>
    <hyperlink ref="H2275" r:id="rId5639" display="Länk Webbsida" xr:uid="{5AE2BB1D-99DF-4D29-ACD3-73B1DC482D9B}"/>
    <hyperlink ref="I2275" r:id="rId5640" display="Bilder Dropbox" xr:uid="{24FC49D6-3C91-4C5C-A305-0986362DC1A0}"/>
    <hyperlink ref="H2276" r:id="rId5641" display="Länk Webbsida" xr:uid="{4A248E57-C90B-4E40-A4A0-4E1D465D4DCF}"/>
    <hyperlink ref="I2276" r:id="rId5642" display="Bilder Dropbox" xr:uid="{8A3FEDB6-3359-4111-B356-9D3965122564}"/>
    <hyperlink ref="H2277" r:id="rId5643" display="Länk Webbsida" xr:uid="{132B46D3-E44E-48B6-9046-9D71D5DF40D2}"/>
    <hyperlink ref="I2277" r:id="rId5644" display="Bilder Dropbox" xr:uid="{81279D17-B8A4-40E1-B020-2BC1C3F870B5}"/>
    <hyperlink ref="H2278" r:id="rId5645" display="Länk Webbsida" xr:uid="{771135E9-9AF9-49A8-BA09-43D61C82BF45}"/>
    <hyperlink ref="I2278" r:id="rId5646" display="Bilder Dropbox" xr:uid="{905DA620-68DB-4B2E-BE4E-22682F31E2DF}"/>
    <hyperlink ref="H2279" r:id="rId5647" display="Länk Webbsida" xr:uid="{5D1D7439-988F-4BC5-9030-BD10E8283272}"/>
    <hyperlink ref="I2279" r:id="rId5648" display="Bilder Dropbox" xr:uid="{F1557D94-C585-4746-A0D0-C3EF599E70D1}"/>
    <hyperlink ref="H2280" r:id="rId5649" display="Länk Webbsida" xr:uid="{FCE7F1D6-0162-437F-B4FB-9C52CC97EFCD}"/>
    <hyperlink ref="I2280" r:id="rId5650" display="Bilder Dropbox" xr:uid="{2204AED7-F195-4E83-B50A-4F747DE6193E}"/>
    <hyperlink ref="H2281" r:id="rId5651" display="Länk Webbsida" xr:uid="{0FAF27DC-0FD8-443E-9C10-B40BECBFE4E0}"/>
    <hyperlink ref="I2281" r:id="rId5652" display="Bilder Dropbox" xr:uid="{D3A69482-8EBD-4A8C-80E6-EB0C634F26AC}"/>
    <hyperlink ref="H2282" r:id="rId5653" display="Länk Webbsida" xr:uid="{4A2EAE3A-3C66-46E7-819F-7BD7A8A2567A}"/>
    <hyperlink ref="I2282" r:id="rId5654" display="Bilder Dropbox" xr:uid="{B9A14570-16AF-4667-BC7E-F1C9A062DBA3}"/>
    <hyperlink ref="H2283" r:id="rId5655" display="Länk Webbsida" xr:uid="{C18439EA-977E-45E8-B37D-2D47C90C7240}"/>
    <hyperlink ref="I2283" r:id="rId5656" display="Bilder Dropbox" xr:uid="{1C409DE1-887F-4913-9A49-8E05CA416FA7}"/>
    <hyperlink ref="H2284" r:id="rId5657" display="Länk Webbsida" xr:uid="{AEB12C4E-10A3-44C6-9324-19F4F3FC2368}"/>
    <hyperlink ref="I2284" r:id="rId5658" display="Bilder Dropbox" xr:uid="{AD8E0948-6EE1-4BD2-894E-DCC41349934F}"/>
    <hyperlink ref="H2285" r:id="rId5659" display="Länk Webbsida" xr:uid="{86FF2E24-8CB2-4984-91C5-BA4DB7536B5D}"/>
    <hyperlink ref="I2285" r:id="rId5660" display="Bilder Dropbox" xr:uid="{4003823A-1FEF-43C8-8A05-7E0F84AE2503}"/>
    <hyperlink ref="H2286" r:id="rId5661" display="Länk Webbsida" xr:uid="{2616A47D-6D26-4347-BB88-BA810371FF92}"/>
    <hyperlink ref="I2286" r:id="rId5662" display="Bilder Dropbox" xr:uid="{321AC9E4-AF65-4326-98E5-92614B9B7C80}"/>
    <hyperlink ref="H2289" r:id="rId5663" display="Länk Webbsida" xr:uid="{ABA0DDF7-9D07-421A-BE0F-9CBBCFC2CBA5}"/>
    <hyperlink ref="I2289" r:id="rId5664" display="Bilder Dropbox" xr:uid="{F1E100D0-F872-46FA-8C12-7691FC85ED38}"/>
    <hyperlink ref="H2290" r:id="rId5665" display="Länk Webbsida" xr:uid="{0DCAA50D-7B74-4C95-8283-A7B97776AF00}"/>
    <hyperlink ref="I2290" r:id="rId5666" display="Bilder Dropbox" xr:uid="{75922EDA-BCD0-4C17-B256-BBB2C0579AA6}"/>
    <hyperlink ref="H2291" r:id="rId5667" display="Länk Webbsida" xr:uid="{E50FB297-1C8B-455E-A4D3-C0C6D6113B6A}"/>
    <hyperlink ref="I2291" r:id="rId5668" display="Bilder Dropbox" xr:uid="{0B43E83C-0F9F-491D-9962-01B7B2E170E2}"/>
    <hyperlink ref="H2292" r:id="rId5669" display="Länk Webbsida" xr:uid="{6344CF3D-3182-47CC-BEFD-26E70413F310}"/>
    <hyperlink ref="I2292" r:id="rId5670" display="Bilder Dropbox" xr:uid="{A0C82D60-B8F9-4FDD-A830-461D3F73B191}"/>
    <hyperlink ref="H2293" r:id="rId5671" display="Länk Webbsida" xr:uid="{0D5EDBA0-4B51-47A9-AEE8-59E3AC56FBF8}"/>
    <hyperlink ref="I2293" r:id="rId5672" display="Bilder Dropbox" xr:uid="{8A239BA2-DD04-4B2B-809E-1024BED21127}"/>
    <hyperlink ref="H2294" r:id="rId5673" display="Länk Webbsida" xr:uid="{6048861E-2846-488B-8874-204EFE8A2108}"/>
    <hyperlink ref="I2294" r:id="rId5674" display="Bilder Dropbox" xr:uid="{B4D9E67C-9417-4865-8E0C-F297A816FA5F}"/>
    <hyperlink ref="H2295" r:id="rId5675" display="Länk Webbsida" xr:uid="{F88467FC-30CC-49DD-BC4C-3402CE47AD8F}"/>
    <hyperlink ref="I2295" r:id="rId5676" display="Bilder Dropbox" xr:uid="{4837C5E1-0901-4C1C-BDFB-BA1FAA9E0B90}"/>
    <hyperlink ref="H2296" r:id="rId5677" display="Länk Webbsida" xr:uid="{EE13EFC9-A1DD-43D7-8F91-D3FFB2E75173}"/>
    <hyperlink ref="I2296" r:id="rId5678" display="Bilder Dropbox" xr:uid="{9EB65864-D45D-4274-8944-F0D4D3519BF5}"/>
    <hyperlink ref="H2297" r:id="rId5679" display="Länk Webbsida" xr:uid="{ED6C9ED0-AB94-4F16-9BFE-92D48B18716A}"/>
    <hyperlink ref="I2297" r:id="rId5680" display="Bilder Dropbox" xr:uid="{469BC087-70A3-475B-A990-75B7D67C6C06}"/>
    <hyperlink ref="H2298" r:id="rId5681" display="Länk Webbsida" xr:uid="{46E2FF1F-7771-4FBD-8064-A696093DD919}"/>
    <hyperlink ref="I2298" r:id="rId5682" display="Bilder Dropbox" xr:uid="{2D5C396F-F094-4977-8BB4-829EF650AE15}"/>
    <hyperlink ref="H2299" r:id="rId5683" display="Länk Webbsida" xr:uid="{C661E66F-E0BF-4E7C-94B8-E2B82F578D75}"/>
    <hyperlink ref="I2299" r:id="rId5684" display="Bilder Dropbox" xr:uid="{88B466D1-DF62-434F-B9B4-04E418B48A1A}"/>
    <hyperlink ref="H2300" r:id="rId5685" display="Länk Webbsida" xr:uid="{01770A5E-BE87-4E84-A371-8432BCE865CB}"/>
    <hyperlink ref="I2300" r:id="rId5686" display="Bilder Dropbox" xr:uid="{CC2BE784-F15E-42BB-A0FE-6D5A182DAA5C}"/>
    <hyperlink ref="H2301" r:id="rId5687" display="Länk Webbsida" xr:uid="{5FE18473-CDD0-4C6B-A3DC-33CEC6B0F22F}"/>
    <hyperlink ref="I2301" r:id="rId5688" display="Bilder Dropbox" xr:uid="{A93D354B-30AD-4CA2-A400-E0A84852D1C4}"/>
    <hyperlink ref="H2302" r:id="rId5689" display="Länk Webbsida" xr:uid="{28F75B1F-B9F6-43F3-8A7F-CC2C503342A3}"/>
    <hyperlink ref="I2302" r:id="rId5690" display="Bilder Dropbox" xr:uid="{ABF47826-B062-4C5E-823D-21151338C9CA}"/>
    <hyperlink ref="H2303" r:id="rId5691" display="Länk Webbsida" xr:uid="{B121A878-4A2F-4AB6-A3E1-165033358EE2}"/>
    <hyperlink ref="I2303" r:id="rId5692" display="Bilder Dropbox" xr:uid="{E1039563-B0F0-4814-8CF6-9BA745A0E52A}"/>
    <hyperlink ref="H2304" r:id="rId5693" display="Länk Webbsida" xr:uid="{CE3A0D81-DBAB-40AB-8540-F4FF56026991}"/>
    <hyperlink ref="I2304" r:id="rId5694" display="Bilder Dropbox" xr:uid="{0281E81C-2969-478D-A815-27D1A020FF66}"/>
    <hyperlink ref="H2305" r:id="rId5695" display="Länk Webbsida" xr:uid="{F81748FA-9121-4500-AFD5-8DACB1492653}"/>
    <hyperlink ref="I2305" r:id="rId5696" display="Bilder Dropbox" xr:uid="{A3566643-AE1F-4007-9372-E2E9E34EB83E}"/>
    <hyperlink ref="H2306" r:id="rId5697" display="Länk Webbsida" xr:uid="{62C0580C-479F-442C-A873-99C6D760FB76}"/>
    <hyperlink ref="I2306" r:id="rId5698" display="Bilder Dropbox" xr:uid="{F1E0C26A-2BCE-4473-828B-B56ED8CCDCAF}"/>
    <hyperlink ref="H2307" r:id="rId5699" display="Länk Webbsida" xr:uid="{4607E75C-E7A8-4C97-9F86-C74CF78608B6}"/>
    <hyperlink ref="I2307" r:id="rId5700" display="Bilder Dropbox" xr:uid="{29B13147-2AE5-4556-AB79-A3C25AF2D2EC}"/>
    <hyperlink ref="H2308" r:id="rId5701" display="Länk Webbsida" xr:uid="{51FC470D-3833-4874-9581-BEA2462D8B00}"/>
    <hyperlink ref="I2308" r:id="rId5702" display="Bilder Dropbox" xr:uid="{1352B357-02DA-4E18-AEDF-BE8583BFE4D8}"/>
    <hyperlink ref="H2309" r:id="rId5703" display="Länk Webbsida" xr:uid="{D8EA6DA5-0BE9-421A-8E5E-3000958A3A31}"/>
    <hyperlink ref="I2309" r:id="rId5704" display="Bilder Dropbox" xr:uid="{B74334EE-439A-4EDF-93EC-941CD8752EFA}"/>
    <hyperlink ref="H2315" r:id="rId5705" display="Länk Webbsida" xr:uid="{C810AA0E-4996-4E35-9E94-0DF07551331A}"/>
    <hyperlink ref="I2315" r:id="rId5706" display="Bilder Dropbox" xr:uid="{F62DAF76-CF27-45CA-8161-3A5E87316B68}"/>
    <hyperlink ref="H2316" r:id="rId5707" display="Länk Webbsida" xr:uid="{E4F7C6B6-73A2-4F13-A67F-EB8AECEC9ACD}"/>
    <hyperlink ref="I2316" r:id="rId5708" display="Bilder Dropbox" xr:uid="{7C664B21-2E25-49BC-9299-C54B1A74F5B3}"/>
    <hyperlink ref="H2317" r:id="rId5709" display="Länk Webbsida" xr:uid="{8A9C6E04-3792-4101-9A3B-FAAC6050ADFB}"/>
    <hyperlink ref="I2317" r:id="rId5710" display="Bilder Dropbox" xr:uid="{085A5347-E24B-4A2C-9B76-626EFC6B80BF}"/>
    <hyperlink ref="H2318" r:id="rId5711" display="Länk Webbsida" xr:uid="{7DFD0E5A-E341-4F27-AE4F-EAC290CA2D5F}"/>
    <hyperlink ref="I2318" r:id="rId5712" display="Bilder Dropbox" xr:uid="{4B4ED182-4B95-44A7-B8BF-A8FEA5690B35}"/>
    <hyperlink ref="H2319" r:id="rId5713" display="Länk Webbsida" xr:uid="{8D743D3D-D0D7-4154-81A1-9D9219A20E68}"/>
    <hyperlink ref="I2319" r:id="rId5714" display="Bilder Dropbox" xr:uid="{A1ACBF13-BC22-4330-9CD1-51FA267D2F8B}"/>
    <hyperlink ref="H2320" r:id="rId5715" display="Länk Webbsida" xr:uid="{CE9C24FF-AD2D-4E08-BA5F-68E27D92CBA7}"/>
    <hyperlink ref="I2320" r:id="rId5716" display="Bilder Dropbox" xr:uid="{E3EEF41F-AAD0-4A49-9936-2BD05A8232B1}"/>
    <hyperlink ref="H2321" r:id="rId5717" display="Länk Webbsida" xr:uid="{8565A309-96C5-47A4-AADF-A85CC9EFC948}"/>
    <hyperlink ref="I2321" r:id="rId5718" display="Bilder Dropbox" xr:uid="{080B60C1-4FC2-4B38-95E9-F6AE06E867B5}"/>
    <hyperlink ref="H2322" r:id="rId5719" display="Länk Webbsida" xr:uid="{0D5247D7-4263-4C5F-ABA3-7C5680516EB8}"/>
    <hyperlink ref="I2322" r:id="rId5720" display="Bilder Dropbox" xr:uid="{7594981E-1B7B-47F1-9C92-2BAE5EC20046}"/>
    <hyperlink ref="H2323" r:id="rId5721" display="Länk Webbsida" xr:uid="{6442959B-934B-4E24-9AEC-792E96EEAF2B}"/>
    <hyperlink ref="I2323" r:id="rId5722" display="Bilder Dropbox" xr:uid="{41D2303B-EF75-4F0F-BA0D-98CB5A3475A9}"/>
    <hyperlink ref="H2324" r:id="rId5723" display="Länk Webbsida" xr:uid="{1BCE0B4C-DFBE-47C0-B626-C2A00143A67F}"/>
    <hyperlink ref="I2324" r:id="rId5724" display="Bilder Dropbox" xr:uid="{ABA97F89-54E1-42C5-B8CD-9E198D22826A}"/>
    <hyperlink ref="H2325" r:id="rId5725" display="Länk Webbsida" xr:uid="{CD110547-7752-4BE6-A3C1-CF68DEE67882}"/>
    <hyperlink ref="I2325" r:id="rId5726" display="Bilder Dropbox" xr:uid="{224B6D0D-68AA-40B6-864C-68DC0144FB01}"/>
    <hyperlink ref="H2326" r:id="rId5727" display="Länk Webbsida" xr:uid="{CD3A5EAD-2970-42E1-9CB6-5742E09D9766}"/>
    <hyperlink ref="I2326" r:id="rId5728" display="Bilder Dropbox" xr:uid="{018C6994-C60C-4C79-A061-0256E32B1B7D}"/>
    <hyperlink ref="H2327" r:id="rId5729" display="Länk Webbsida" xr:uid="{50447AD8-390D-4D6B-9591-82518FE63A3F}"/>
    <hyperlink ref="I2327" r:id="rId5730" display="Bilder Dropbox" xr:uid="{AA55177E-56DF-4DD6-87B8-9FDD1F0EEB29}"/>
    <hyperlink ref="H2328" r:id="rId5731" display="Länk Webbsida" xr:uid="{8C5B5711-E162-40AE-B41D-52E87CB9E4F3}"/>
    <hyperlink ref="I2328" r:id="rId5732" display="Bilder Dropbox" xr:uid="{590D33A0-DAD7-4301-AE77-59B531E3B0D5}"/>
    <hyperlink ref="H2329" r:id="rId5733" display="Länk Webbsida" xr:uid="{BB284B0F-AAD2-4777-9C0C-EC921283F94F}"/>
    <hyperlink ref="I2329" r:id="rId5734" display="Bilder Dropbox" xr:uid="{979C7E3B-45E2-4E98-9CEA-49C25337D2B2}"/>
    <hyperlink ref="H2330" r:id="rId5735" display="Länk Webbsida" xr:uid="{B3C1AB7B-9A37-41AE-B9C7-A43D8995FA29}"/>
    <hyperlink ref="I2330" r:id="rId5736" display="Bilder Dropbox" xr:uid="{EDB5114E-B8B5-410D-826C-CF7458838FBD}"/>
    <hyperlink ref="H2331" r:id="rId5737" display="Länk Webbsida" xr:uid="{3D210569-FB01-4AF4-9E8E-9DBF17509D95}"/>
    <hyperlink ref="I2331" r:id="rId5738" display="Bilder Dropbox" xr:uid="{41775809-237E-4C7E-BE5E-375796D6FAAC}"/>
    <hyperlink ref="H2332" r:id="rId5739" display="Länk Webbsida" xr:uid="{965FDBDD-71D5-4277-869A-D43CDB1DDD6B}"/>
    <hyperlink ref="I2332" r:id="rId5740" display="Bilder Dropbox" xr:uid="{CC59AE72-0750-4A31-A0CA-2D4468A1B8E3}"/>
    <hyperlink ref="H2333" r:id="rId5741" display="Länk Webbsida" xr:uid="{CE90D538-42D4-4325-B441-99E6BC709891}"/>
    <hyperlink ref="I2333" r:id="rId5742" display="Bilder Dropbox" xr:uid="{3CF3007C-76C2-423E-B8EB-459CE5FEDDC6}"/>
    <hyperlink ref="H2334" r:id="rId5743" display="Länk Webbsida" xr:uid="{6AE53E2A-6F5C-4A51-B673-93BBBF01A731}"/>
    <hyperlink ref="I2334" r:id="rId5744" display="Bilder Dropbox" xr:uid="{483F91A7-7078-471D-8A5F-018B1C9EFC79}"/>
    <hyperlink ref="H2335" r:id="rId5745" display="Länk Webbsida" xr:uid="{F33557EB-FAF8-4779-84D7-10C9A123C390}"/>
    <hyperlink ref="I2335" r:id="rId5746" display="Bilder Dropbox" xr:uid="{C42350A8-561F-4D1C-924E-69825631C2A9}"/>
    <hyperlink ref="H2338" r:id="rId5747" display="Länk Webbsida" xr:uid="{9E5BF595-F60F-4E56-83FE-EF76A5AFD9FB}"/>
    <hyperlink ref="I2338" r:id="rId5748" display="Bilder Dropbox" xr:uid="{5F0FE3E6-A569-4839-8F32-2DDDB3A84044}"/>
    <hyperlink ref="H2339" r:id="rId5749" display="Länk Webbsida" xr:uid="{9A80A6B6-8801-41D9-8ED1-E3E11F103AA8}"/>
    <hyperlink ref="I2339" r:id="rId5750" display="Bilder Dropbox" xr:uid="{9D69DEFD-1F0D-413D-BC66-0AFDD0D1E6CF}"/>
    <hyperlink ref="H2340" r:id="rId5751" display="Länk Webbsida" xr:uid="{9DBD582A-2EB4-40D0-BBCC-5A450F04CDE4}"/>
    <hyperlink ref="I2340" r:id="rId5752" display="Bilder Dropbox" xr:uid="{7275F9D2-D444-49A2-9F66-1DEAA2A9126A}"/>
    <hyperlink ref="H2341" r:id="rId5753" display="Länk Webbsida" xr:uid="{238610F4-98C9-466D-A0F1-C2CAA72E9D56}"/>
    <hyperlink ref="I2341" r:id="rId5754" display="Bilder Dropbox" xr:uid="{3ABCA62B-F90E-4298-94D1-14D710173CD7}"/>
    <hyperlink ref="H2342" r:id="rId5755" display="Länk Webbsida" xr:uid="{F4DBAF6D-5EA8-4216-9D42-41A614CAD379}"/>
    <hyperlink ref="I2342" r:id="rId5756" display="Bilder Dropbox" xr:uid="{25DD912A-FD2C-4571-8D33-73C6043CBBC8}"/>
    <hyperlink ref="H2343" r:id="rId5757" display="Länk Webbsida" xr:uid="{42F27E0A-ECCF-448E-B617-FEE9BB9B95C5}"/>
    <hyperlink ref="I2343" r:id="rId5758" display="Bilder Dropbox" xr:uid="{F314125A-AF4F-4C78-AC89-38F9692DB603}"/>
    <hyperlink ref="H2344" r:id="rId5759" display="Länk Webbsida" xr:uid="{1DBBA96F-E151-41FD-8F51-3389F696624D}"/>
    <hyperlink ref="I2344" r:id="rId5760" display="Bilder Dropbox" xr:uid="{0705262C-C414-4CF4-8628-3B1DD3E740F2}"/>
    <hyperlink ref="H2345" r:id="rId5761" display="Länk Webbsida" xr:uid="{ED416828-C252-4F07-8C2E-1566B63F0CF7}"/>
    <hyperlink ref="I2345" r:id="rId5762" display="Bilder Dropbox" xr:uid="{4BBB7952-C62A-47C8-9824-539FE00F75C8}"/>
    <hyperlink ref="H2346" r:id="rId5763" display="Länk Webbsida" xr:uid="{84FDDB82-AC7B-494A-998E-C376887FB648}"/>
    <hyperlink ref="I2346" r:id="rId5764" display="Bilder Dropbox" xr:uid="{DFA1E470-F082-46AE-9418-BA934658483F}"/>
    <hyperlink ref="H2347" r:id="rId5765" display="Länk Webbsida" xr:uid="{12767E7C-965A-480C-BAF2-2D9328D2009B}"/>
    <hyperlink ref="I2347" r:id="rId5766" display="Bilder Dropbox" xr:uid="{51D37846-7002-49CA-96A3-5AF93341C968}"/>
    <hyperlink ref="H2348" r:id="rId5767" display="Länk Webbsida" xr:uid="{0D23685D-B962-4E28-838D-6DEE4732A5DE}"/>
    <hyperlink ref="I2348" r:id="rId5768" display="Bilder Dropbox" xr:uid="{8D901864-C7C1-4073-BB01-B8C62C41ADC0}"/>
    <hyperlink ref="H2349" r:id="rId5769" display="Länk Webbsida" xr:uid="{31119BD1-19FA-431E-9448-68480F83BEEA}"/>
    <hyperlink ref="I2349" r:id="rId5770" display="Bilder Dropbox" xr:uid="{5F469607-7102-444E-85F4-31D9D4806D64}"/>
    <hyperlink ref="H2350" r:id="rId5771" display="Länk Webbsida" xr:uid="{B363D4EB-A84E-4453-8339-752730A302DD}"/>
    <hyperlink ref="I2350" r:id="rId5772" display="Bilder Dropbox" xr:uid="{EEFDAE0F-86DF-4E13-80EE-2139687B9F8C}"/>
    <hyperlink ref="H2351" r:id="rId5773" display="Länk Webbsida" xr:uid="{A6E230B7-6828-4670-8C0A-C21958F6D067}"/>
    <hyperlink ref="I2351" r:id="rId5774" display="Bilder Dropbox" xr:uid="{FB655748-6385-41EC-8C77-78D41BE62864}"/>
    <hyperlink ref="H2352" r:id="rId5775" display="Länk Webbsida" xr:uid="{1240020C-7DBF-4DCA-9F45-276FEAE15362}"/>
    <hyperlink ref="I2352" r:id="rId5776" display="Bilder Dropbox" xr:uid="{5BAC9B2E-AAB9-4AEE-8E41-BDE300276C17}"/>
    <hyperlink ref="H2353" r:id="rId5777" display="Länk Webbsida" xr:uid="{15C8450A-9DA3-4926-A5EB-6BD54924F408}"/>
    <hyperlink ref="I2353" r:id="rId5778" display="Bilder Dropbox" xr:uid="{0131EA7E-DC53-45DE-B15F-970589B4856F}"/>
    <hyperlink ref="H2354" r:id="rId5779" display="Länk Webbsida" xr:uid="{488B5BFB-A5C2-41B6-92C3-5B890EEBF747}"/>
    <hyperlink ref="I2354" r:id="rId5780" display="Bilder Dropbox" xr:uid="{ECC34F75-5B9C-4EE0-BCF4-B03DD507FDAF}"/>
    <hyperlink ref="H2355" r:id="rId5781" display="Länk Webbsida" xr:uid="{B165DA55-DFA4-4759-A108-8DA5EE31007B}"/>
    <hyperlink ref="I2355" r:id="rId5782" display="Bilder Dropbox" xr:uid="{5113FC0A-DE5C-4738-815C-B65B6AA94FEC}"/>
    <hyperlink ref="H2356" r:id="rId5783" display="Länk Webbsida" xr:uid="{318CA758-5731-4982-8920-DBDF6F355A87}"/>
    <hyperlink ref="I2356" r:id="rId5784" display="Bilder Dropbox" xr:uid="{8A60A3D6-F23F-45FB-BB06-639DA87EC6A6}"/>
    <hyperlink ref="H2357" r:id="rId5785" display="Länk Webbsida" xr:uid="{8C6396D3-5E49-4D0C-BF0F-43CB3D0022A1}"/>
    <hyperlink ref="I2357" r:id="rId5786" display="Bilder Dropbox" xr:uid="{337DAB20-9B5D-4E5E-940E-521FD4BA1017}"/>
    <hyperlink ref="H2358" r:id="rId5787" display="Länk Webbsida" xr:uid="{30C7496F-FE4A-4257-B763-041D46323F84}"/>
    <hyperlink ref="I2358" r:id="rId5788" display="Bilder Dropbox" xr:uid="{E640D189-1C79-45F2-8F86-855D26E6B091}"/>
    <hyperlink ref="H2361" r:id="rId5789" display="Länk Webbsida" xr:uid="{A9B6A8A0-94D4-45DA-BEDD-7AC3F41EFCFE}"/>
    <hyperlink ref="I2361" r:id="rId5790" display="Bilder Dropbox" xr:uid="{F5D1A4BB-1DEA-46C7-B342-EF7A5FFC4430}"/>
    <hyperlink ref="H2362" r:id="rId5791" display="Länk Webbsida" xr:uid="{C9A6B8F8-1FE4-4B0A-AF5A-FB0C67AB4A44}"/>
    <hyperlink ref="I2362" r:id="rId5792" display="Bilder Dropbox" xr:uid="{D41183C3-6E63-4157-9AB1-33AA7A549D40}"/>
    <hyperlink ref="H2363" r:id="rId5793" display="Länk Webbsida" xr:uid="{7D11B6D0-7A5C-47F0-B0E3-59A8849AE129}"/>
    <hyperlink ref="I2363" r:id="rId5794" display="Bilder Dropbox" xr:uid="{070C203C-8C00-4242-946B-4FB0948C0A17}"/>
    <hyperlink ref="H2364" r:id="rId5795" display="Länk Webbsida" xr:uid="{561306F3-8028-47A2-A18D-AFFE4DF535ED}"/>
    <hyperlink ref="I2364" r:id="rId5796" display="Bilder Dropbox" xr:uid="{20AB4FC6-297A-41AE-9E17-27A3137DF375}"/>
    <hyperlink ref="H2365" r:id="rId5797" display="Länk Webbsida" xr:uid="{7DDA7F1D-7BC9-413D-9BAA-193365A3BC99}"/>
    <hyperlink ref="I2365" r:id="rId5798" display="Bilder Dropbox" xr:uid="{FE5C8F77-65B3-4747-AE35-629C73ECD686}"/>
    <hyperlink ref="H2366" r:id="rId5799" display="Länk Webbsida" xr:uid="{8526F9B2-BEB6-4A40-BF63-D8063E75F18C}"/>
    <hyperlink ref="I2366" r:id="rId5800" display="Bilder Dropbox" xr:uid="{E14BF30A-932B-4EFC-A995-28D55AB6149E}"/>
    <hyperlink ref="H2367" r:id="rId5801" display="Länk Webbsida" xr:uid="{7ACFE35E-17A3-4B01-ACF6-E6191E9E5B2A}"/>
    <hyperlink ref="I2367" r:id="rId5802" display="Bilder Dropbox" xr:uid="{AACB9666-2C9E-421B-84C5-F98F0F17A779}"/>
    <hyperlink ref="H2368" r:id="rId5803" display="Länk Webbsida" xr:uid="{FB994AC9-F8F3-4799-AA31-DD6251EF46FD}"/>
    <hyperlink ref="I2368" r:id="rId5804" display="Bilder Dropbox" xr:uid="{8B8A68AA-B25F-41B2-B3D2-C1D6E0F926DB}"/>
    <hyperlink ref="H2369" r:id="rId5805" display="Länk Webbsida" xr:uid="{1A6BCD38-D419-456D-B2EA-05B3AC13735E}"/>
    <hyperlink ref="I2369" r:id="rId5806" display="Bilder Dropbox" xr:uid="{DBFF7111-DC8B-4D6B-8255-F054B444E206}"/>
    <hyperlink ref="H2370" r:id="rId5807" display="Länk Webbsida" xr:uid="{B258047C-950D-4B37-B2DF-022106228130}"/>
    <hyperlink ref="I2370" r:id="rId5808" display="Bilder Dropbox" xr:uid="{736C33DC-C723-49B1-B537-B4BBCAB6604D}"/>
    <hyperlink ref="H2371" r:id="rId5809" display="Länk Webbsida" xr:uid="{7918CB80-5E02-4F9B-BEF4-C1086A223340}"/>
    <hyperlink ref="I2371" r:id="rId5810" display="Bilder Dropbox" xr:uid="{ACBA3535-8CF6-4800-9D6E-924E87E208CF}"/>
    <hyperlink ref="H2372" r:id="rId5811" display="Länk Webbsida" xr:uid="{FE5D5ECA-E137-4F07-A515-661FCA0308E2}"/>
    <hyperlink ref="I2372" r:id="rId5812" display="Bilder Dropbox" xr:uid="{8C4701FC-3AEF-4B0A-9897-FEDAF585B438}"/>
    <hyperlink ref="H2373" r:id="rId5813" display="Länk Webbsida" xr:uid="{548C5CEB-B8E1-4913-B3EB-DD8B53EAEFD2}"/>
    <hyperlink ref="I2373" r:id="rId5814" display="Bilder Dropbox" xr:uid="{7D2B366C-F180-42BD-9F46-D85DF444D09C}"/>
    <hyperlink ref="H2374" r:id="rId5815" display="Länk Webbsida" xr:uid="{7FA11415-3C18-42D1-AE88-ABB821BC19C0}"/>
    <hyperlink ref="I2374" r:id="rId5816" display="Bilder Dropbox" xr:uid="{6B6E5F04-2F36-4439-B05A-24771E13822B}"/>
    <hyperlink ref="H2375" r:id="rId5817" display="Länk Webbsida" xr:uid="{5BAE8F23-EB2E-43A1-B056-B5D2702DC861}"/>
    <hyperlink ref="I2375" r:id="rId5818" display="Bilder Dropbox" xr:uid="{69586B9A-3FB6-4A39-AB6E-5A323D186D4E}"/>
    <hyperlink ref="H2376" r:id="rId5819" display="Länk Webbsida" xr:uid="{2A8CFC41-75A5-4FF9-99FA-6A7CE8497F76}"/>
    <hyperlink ref="I2376" r:id="rId5820" display="Bilder Dropbox" xr:uid="{D5349169-CD64-48D7-87EC-0F9A3E07855D}"/>
    <hyperlink ref="H2377" r:id="rId5821" display="Länk Webbsida" xr:uid="{A8DCF1A2-8909-45A9-8F6A-C038E8FFA527}"/>
    <hyperlink ref="I2377" r:id="rId5822" display="Bilder Dropbox" xr:uid="{F86C1A26-BA9E-4DD8-9CE4-045DDD2969D3}"/>
    <hyperlink ref="H2378" r:id="rId5823" display="Länk Webbsida" xr:uid="{713A1D82-B928-4AC0-9F53-6AAA9D7BC6D3}"/>
    <hyperlink ref="I2378" r:id="rId5824" display="Bilder Dropbox" xr:uid="{98295913-9A59-460C-BB81-AD5DBB7682C9}"/>
    <hyperlink ref="H2379" r:id="rId5825" display="Länk Webbsida" xr:uid="{DF50C963-6F48-4D7E-A1D8-C94DF8E5471D}"/>
    <hyperlink ref="I2379" r:id="rId5826" display="Bilder Dropbox" xr:uid="{15E85B81-844F-4A1F-9C83-3AFCA750B579}"/>
    <hyperlink ref="H2380" r:id="rId5827" display="Länk Webbsida" xr:uid="{A73E2621-213B-4261-9041-C9BCC07A2A8F}"/>
    <hyperlink ref="I2380" r:id="rId5828" display="Bilder Dropbox" xr:uid="{1E718DCD-210C-4646-9425-F5B9D1034A05}"/>
    <hyperlink ref="H2381" r:id="rId5829" display="Länk Webbsida" xr:uid="{C77317D6-3751-4836-896E-70603D2A4427}"/>
    <hyperlink ref="I2381" r:id="rId5830" display="Bilder Dropbox" xr:uid="{DEAFA3EF-64FF-45BD-9FAC-E62341AA125B}"/>
    <hyperlink ref="H2461" r:id="rId5831" display="Länk Webbsida" xr:uid="{6B655A6A-750B-46FA-9556-A6CF0DC20347}"/>
    <hyperlink ref="I2461" r:id="rId5832" display="Bilder Dropbox" xr:uid="{A0AD8D29-68CD-4F60-BF6C-F30E74EF2BCE}"/>
    <hyperlink ref="H2462" r:id="rId5833" display="Länk Webbsida" xr:uid="{FA3AD27C-D17B-4C28-B458-3B399F02EAA6}"/>
    <hyperlink ref="I2462" r:id="rId5834" display="Bilder Dropbox" xr:uid="{8D314C7A-55AE-489B-B641-A01079D0FBF7}"/>
    <hyperlink ref="H2463" r:id="rId5835" display="Länk Webbsida" xr:uid="{42937CD2-244E-419F-86D2-20621FB90AD7}"/>
    <hyperlink ref="I2463" r:id="rId5836" display="Bilder Dropbox" xr:uid="{651906B2-383E-437F-B3C7-97E80F9550E5}"/>
    <hyperlink ref="H2464" r:id="rId5837" display="Länk Webbsida" xr:uid="{0B9C2B81-1EE0-498D-A1F4-CC1AEAC143A8}"/>
    <hyperlink ref="I2464" r:id="rId5838" display="Bilder Dropbox" xr:uid="{60D733BA-564A-4CF8-BBE5-50DF54F89D04}"/>
    <hyperlink ref="H2465" r:id="rId5839" display="Länk Webbsida" xr:uid="{7D741501-1139-4543-92BC-4A0C6ED021FF}"/>
    <hyperlink ref="I2465" r:id="rId5840" display="Bilder Dropbox" xr:uid="{C0A24BDB-37A8-492D-B746-B5ABBE6711CA}"/>
    <hyperlink ref="H2466" r:id="rId5841" display="Länk Webbsida" xr:uid="{231ED010-C43A-4633-A505-921F779AAFC1}"/>
    <hyperlink ref="I2466" r:id="rId5842" display="Bilder Dropbox" xr:uid="{F6722DC0-AEED-4906-AAEB-5E45A70CEB44}"/>
    <hyperlink ref="H2467" r:id="rId5843" display="Länk Webbsida" xr:uid="{8F2BFF3B-003A-4A3E-ACCE-F23DB6AF601F}"/>
    <hyperlink ref="I2467" r:id="rId5844" display="Bilder Dropbox" xr:uid="{C53B58CF-EABE-463B-87BC-66EC0E04F98E}"/>
    <hyperlink ref="H2468" r:id="rId5845" display="Länk Webbsida" xr:uid="{DD1482CC-04B0-45CD-817F-E5F3B59673CC}"/>
    <hyperlink ref="I2468" r:id="rId5846" display="Bilder Dropbox" xr:uid="{D7C114F3-2C9A-4408-AACC-CC214C418F67}"/>
    <hyperlink ref="H2469" r:id="rId5847" display="Länk Webbsida" xr:uid="{6DB4F8CD-8566-4048-947D-23D74E423181}"/>
    <hyperlink ref="I2469" r:id="rId5848" display="Bilder Dropbox" xr:uid="{280A69CA-AAAE-4727-9CD1-964FAB1C1D88}"/>
    <hyperlink ref="H2470" r:id="rId5849" display="Länk Webbsida" xr:uid="{E1F2BB88-6987-43E0-980B-DB34366DD3BC}"/>
    <hyperlink ref="I2470" r:id="rId5850" display="Bilder Dropbox" xr:uid="{2075FB6C-5ADA-4C57-A581-6780F706C886}"/>
    <hyperlink ref="H2471" r:id="rId5851" display="Länk Webbsida" xr:uid="{27E94278-80F5-4C38-A102-EE88E1C7AD37}"/>
    <hyperlink ref="I2471" r:id="rId5852" display="Bilder Dropbox" xr:uid="{46D1A042-82C2-445D-BB6D-33BDB9A85070}"/>
    <hyperlink ref="H2472" r:id="rId5853" display="Länk Webbsida" xr:uid="{5BC1E804-B3F1-4F58-AB63-67A2FB97EAFD}"/>
    <hyperlink ref="I2472" r:id="rId5854" display="Bilder Dropbox" xr:uid="{F76B5B9F-0087-46E0-91F0-F853B148E328}"/>
    <hyperlink ref="H2473" r:id="rId5855" display="Länk Webbsida" xr:uid="{8FB8EF6E-9215-45DC-BDC6-2BDFDC4CA830}"/>
    <hyperlink ref="I2473" r:id="rId5856" display="Bilder Dropbox" xr:uid="{5AA0A91C-09A3-4D49-BEB4-40C2C67630B4}"/>
    <hyperlink ref="H2474" r:id="rId5857" display="Länk Webbsida" xr:uid="{67617A2C-0E19-4721-8E27-AE84FFDCC80C}"/>
    <hyperlink ref="I2474" r:id="rId5858" display="Bilder Dropbox" xr:uid="{718C4670-6FCB-48C2-9032-1DF6E173F289}"/>
    <hyperlink ref="H2475" r:id="rId5859" display="Länk Webbsida" xr:uid="{F2A25C24-C2E3-47F0-BB07-D749FBDD0C5F}"/>
    <hyperlink ref="I2475" r:id="rId5860" display="Bilder Dropbox" xr:uid="{28BABE8C-A9A5-4795-B1B6-37417001940D}"/>
    <hyperlink ref="H2476" r:id="rId5861" display="Länk Webbsida" xr:uid="{680C7F08-3E5B-4F94-B5F0-31035C322D32}"/>
    <hyperlink ref="I2476" r:id="rId5862" display="Bilder Dropbox" xr:uid="{B1AA0069-8DF6-47E4-A7B2-256D0D297C43}"/>
    <hyperlink ref="H2477" r:id="rId5863" display="Länk Webbsida" xr:uid="{92D6D43C-DCBC-46A9-A569-C0082E1ED250}"/>
    <hyperlink ref="I2477" r:id="rId5864" display="Bilder Dropbox" xr:uid="{EC5A1935-17AF-468D-B27B-4CCB43CAA020}"/>
    <hyperlink ref="H2478" r:id="rId5865" display="Länk Webbsida" xr:uid="{359841E3-B4F9-4393-8AA5-683798E1D520}"/>
    <hyperlink ref="I2478" r:id="rId5866" display="Bilder Dropbox" xr:uid="{890C5E4A-6266-4EFC-A4A8-CDECE2DE17E9}"/>
    <hyperlink ref="H2479" r:id="rId5867" display="Länk Webbsida" xr:uid="{B90C60E5-1D55-426F-817E-EE2121B3FB22}"/>
    <hyperlink ref="I2479" r:id="rId5868" display="Bilder Dropbox" xr:uid="{D8DC7706-4FC9-4CBE-B9EA-D809D95C80A5}"/>
    <hyperlink ref="H2480" r:id="rId5869" display="Länk Webbsida" xr:uid="{665587A6-B18C-435E-B27F-EE89E726F510}"/>
    <hyperlink ref="I2480" r:id="rId5870" display="Bilder Dropbox" xr:uid="{B1B19A86-F60D-4894-85C6-301F15354644}"/>
    <hyperlink ref="H2481" r:id="rId5871" display="Länk Webbsida" xr:uid="{0D5BBDA2-2E4C-476A-AA14-AF26D3C5733D}"/>
    <hyperlink ref="I2481" r:id="rId5872" display="Bilder Dropbox" xr:uid="{031F9FDC-EA58-414A-91D6-5F2D15B10E1B}"/>
    <hyperlink ref="H2484" r:id="rId5873" display="Länk Webbsida" xr:uid="{4C73E12D-F11A-41C5-A5E1-52A4ADF5927B}"/>
    <hyperlink ref="I2484" r:id="rId5874" display="Bilder Dropbox" xr:uid="{79E906B3-42E3-45D9-BE67-596329B9185C}"/>
    <hyperlink ref="H2485" r:id="rId5875" display="Länk Webbsida" xr:uid="{DB150A7A-60B9-4FE3-BD25-2FA2A4E03D91}"/>
    <hyperlink ref="I2485" r:id="rId5876" display="Bilder Dropbox" xr:uid="{38AE4CA2-A7F0-44EE-B10B-7886412B5C66}"/>
    <hyperlink ref="H2486" r:id="rId5877" display="Länk Webbsida" xr:uid="{CCA3F078-A072-4F61-8226-D8456AE66C54}"/>
    <hyperlink ref="I2486" r:id="rId5878" display="Bilder Dropbox" xr:uid="{361B8058-71DD-4881-A6E1-34690CF9DCE6}"/>
    <hyperlink ref="H2487" r:id="rId5879" display="Länk Webbsida" xr:uid="{D71317AE-F9C2-4DDD-AAD8-31C4BE3266FF}"/>
    <hyperlink ref="I2487" r:id="rId5880" display="Bilder Dropbox" xr:uid="{3F251E11-01D3-4B27-89DC-431554C78918}"/>
    <hyperlink ref="H2488" r:id="rId5881" display="Länk Webbsida" xr:uid="{D7D614C7-5A66-40D4-9857-E9E6380895E5}"/>
    <hyperlink ref="I2488" r:id="rId5882" display="Bilder Dropbox" xr:uid="{08F26492-7407-439C-8704-9030EE083783}"/>
    <hyperlink ref="H2489" r:id="rId5883" display="Länk Webbsida" xr:uid="{FB3ECAC1-4422-4192-A746-60226C989969}"/>
    <hyperlink ref="I2489" r:id="rId5884" display="Bilder Dropbox" xr:uid="{D915BE0C-20A8-4822-A9D3-EACEECFC33C9}"/>
    <hyperlink ref="H2490" r:id="rId5885" display="Länk Webbsida" xr:uid="{E058D7A8-BA25-4190-B387-5B3602CE7220}"/>
    <hyperlink ref="I2490" r:id="rId5886" display="Bilder Dropbox" xr:uid="{9B892081-6EE9-4131-A307-028D4A353F56}"/>
    <hyperlink ref="H2491" r:id="rId5887" display="Länk Webbsida" xr:uid="{960DD05D-3995-4925-9C43-5E58693A74E0}"/>
    <hyperlink ref="I2491" r:id="rId5888" display="Bilder Dropbox" xr:uid="{946FDC1D-2719-404B-8329-EA416A1035F1}"/>
    <hyperlink ref="H2492" r:id="rId5889" display="Länk Webbsida" xr:uid="{BF1823F9-D579-42D8-912E-66679C5ABB40}"/>
    <hyperlink ref="I2492" r:id="rId5890" display="Bilder Dropbox" xr:uid="{A18AB231-7213-4D5D-9B02-3245DB21B8F0}"/>
    <hyperlink ref="H2493" r:id="rId5891" display="Länk Webbsida" xr:uid="{9759256E-0A7D-45D3-B7A6-DEDDC788B040}"/>
    <hyperlink ref="I2493" r:id="rId5892" display="Bilder Dropbox" xr:uid="{0D50BC84-7F06-44B9-AB12-788DE3CEB323}"/>
    <hyperlink ref="H2494" r:id="rId5893" display="Länk Webbsida" xr:uid="{614EE13A-50D0-4232-9EB6-8FC7D43F61C9}"/>
    <hyperlink ref="I2494" r:id="rId5894" display="Bilder Dropbox" xr:uid="{DE8C813A-60BA-4DAF-9C2D-8505FE7C6F46}"/>
    <hyperlink ref="H2495" r:id="rId5895" display="Länk Webbsida" xr:uid="{77DD73FA-E18E-4D7E-91D5-83EF4C2A0FF8}"/>
    <hyperlink ref="I2495" r:id="rId5896" display="Bilder Dropbox" xr:uid="{6934864E-D3DE-489B-8F95-0A86F869CF40}"/>
    <hyperlink ref="H2496" r:id="rId5897" display="Länk Webbsida" xr:uid="{876DA3D8-E4C0-44E5-86D6-7E4A0E214DFD}"/>
    <hyperlink ref="I2496" r:id="rId5898" display="Bilder Dropbox" xr:uid="{39A31D1D-8D22-4409-A789-A16B09C97278}"/>
    <hyperlink ref="H2497" r:id="rId5899" display="Länk Webbsida" xr:uid="{E0ADB8B1-1A6F-4B36-8CC6-32743D2E855A}"/>
    <hyperlink ref="I2497" r:id="rId5900" display="Bilder Dropbox" xr:uid="{318FCD5B-2F11-47D7-A16D-DED423063B30}"/>
    <hyperlink ref="H2498" r:id="rId5901" display="Länk Webbsida" xr:uid="{C0F9FB60-39A1-4209-B4AE-A27DCAF5AC84}"/>
    <hyperlink ref="I2498" r:id="rId5902" display="Bilder Dropbox" xr:uid="{6A1FFF64-0416-44D4-9663-067BA14C1AF1}"/>
    <hyperlink ref="H2499" r:id="rId5903" display="Länk Webbsida" xr:uid="{8E01A7EF-9885-4EA6-9592-3AE7B84F1C47}"/>
    <hyperlink ref="I2499" r:id="rId5904" display="Bilder Dropbox" xr:uid="{236978BC-7884-49A7-8D84-00D60C0331C6}"/>
    <hyperlink ref="H2500" r:id="rId5905" display="Länk Webbsida" xr:uid="{5BD599FB-987E-4C89-892B-4F7B3680046A}"/>
    <hyperlink ref="I2500" r:id="rId5906" display="Bilder Dropbox" xr:uid="{5C28FC9C-A052-47F7-A4F8-71D9A2C1BF74}"/>
    <hyperlink ref="H2501" r:id="rId5907" display="Länk Webbsida" xr:uid="{AC71C9F8-A1A6-48CB-A47D-CADF9A69C4A9}"/>
    <hyperlink ref="I2501" r:id="rId5908" display="Bilder Dropbox" xr:uid="{18ECFEDE-F927-4207-9C96-094D30ACA953}"/>
    <hyperlink ref="H2502" r:id="rId5909" display="Länk Webbsida" xr:uid="{B1763738-B37E-411D-BFFE-A21EA9186288}"/>
    <hyperlink ref="I2502" r:id="rId5910" display="Bilder Dropbox" xr:uid="{DD07F9A3-9E42-414E-A6DF-B6CBFFADB793}"/>
    <hyperlink ref="H2503" r:id="rId5911" display="Länk Webbsida" xr:uid="{9DD323CD-8B8E-448D-8EF4-59AC7F10A846}"/>
    <hyperlink ref="I2503" r:id="rId5912" display="Bilder Dropbox" xr:uid="{ED464CC4-9894-4645-99FB-2F010C1C858C}"/>
    <hyperlink ref="H2504" r:id="rId5913" display="Länk Webbsida" xr:uid="{CB8D6A31-56F5-4896-BDAF-C0E59C2C729D}"/>
    <hyperlink ref="I2504" r:id="rId5914" display="Bilder Dropbox" xr:uid="{90149EB6-DE6F-42F0-BA91-4E70054D9576}"/>
    <hyperlink ref="H2507" r:id="rId5915" display="Länk Webbsida" xr:uid="{D730593D-BF58-4DBA-B075-04A23122883D}"/>
    <hyperlink ref="I2507" r:id="rId5916" display="Bilder Dropbox" xr:uid="{F6088A25-6260-47CB-BB02-31128E5CA1CA}"/>
    <hyperlink ref="H2508" r:id="rId5917" display="Länk Webbsida" xr:uid="{209D5DBC-10B9-4610-9FC9-CA010C225AAE}"/>
    <hyperlink ref="I2508" r:id="rId5918" display="Bilder Dropbox" xr:uid="{75C3BEB5-8601-4ECC-AF32-3EF6A0EFEE0E}"/>
    <hyperlink ref="H2509" r:id="rId5919" display="Länk Webbsida" xr:uid="{F4D1E6FB-6D0A-476A-AE6D-29ED69CEFA14}"/>
    <hyperlink ref="I2509" r:id="rId5920" display="Bilder Dropbox" xr:uid="{58068241-D6E7-4D65-A1BC-C0C8F7E05CF1}"/>
    <hyperlink ref="H2510" r:id="rId5921" display="Länk Webbsida" xr:uid="{D2BC0D1E-21E4-4B71-B137-BFBB27F4FC71}"/>
    <hyperlink ref="I2510" r:id="rId5922" display="Bilder Dropbox" xr:uid="{2256F0CF-F72F-4CC7-AC46-CAB0EBC630F0}"/>
    <hyperlink ref="H2511" r:id="rId5923" display="Länk Webbsida" xr:uid="{1681A18B-D635-4561-8E19-F62AE84AD927}"/>
    <hyperlink ref="I2511" r:id="rId5924" display="Bilder Dropbox" xr:uid="{3DC87AFE-9EED-4882-912C-870F073E2DBE}"/>
    <hyperlink ref="H2512" r:id="rId5925" display="Länk Webbsida" xr:uid="{EA88DF83-0D59-42E7-BAB7-24504B1E71E9}"/>
    <hyperlink ref="I2512" r:id="rId5926" display="Bilder Dropbox" xr:uid="{F6E5BE2B-5069-4D5B-98EE-A31B290F359B}"/>
    <hyperlink ref="H2513" r:id="rId5927" display="Länk Webbsida" xr:uid="{983469FE-3A1C-4E6C-92A2-CC2B38BC956F}"/>
    <hyperlink ref="I2513" r:id="rId5928" display="Bilder Dropbox" xr:uid="{CE9EEF28-9D66-4A75-B3E6-0C261C35B5EC}"/>
    <hyperlink ref="H2514" r:id="rId5929" display="Länk Webbsida" xr:uid="{8D7368E7-69B0-409C-BA78-EFBB5D5B629B}"/>
    <hyperlink ref="I2514" r:id="rId5930" display="Bilder Dropbox" xr:uid="{C3799A7D-AC71-45EA-8EA6-EB2D48D0BCFB}"/>
    <hyperlink ref="H2515" r:id="rId5931" display="Länk Webbsida" xr:uid="{1869EC17-6566-48A9-88D0-207A8BE535FB}"/>
    <hyperlink ref="I2515" r:id="rId5932" display="Bilder Dropbox" xr:uid="{3AD3F6DC-B975-4108-A35B-E260983517E9}"/>
    <hyperlink ref="H2516" r:id="rId5933" display="Länk Webbsida" xr:uid="{C3EF2B57-CB17-4C94-A3CF-85ABC5531871}"/>
    <hyperlink ref="I2516" r:id="rId5934" display="Bilder Dropbox" xr:uid="{F5A679D8-F0E0-43C9-AB14-86258A3B5D38}"/>
    <hyperlink ref="H2517" r:id="rId5935" display="Länk Webbsida" xr:uid="{31511A7E-F6BD-4DB7-9A3C-23A39872CBA7}"/>
    <hyperlink ref="I2517" r:id="rId5936" display="Bilder Dropbox" xr:uid="{F98B4252-5677-412E-B099-6D966FCB7529}"/>
    <hyperlink ref="H2518" r:id="rId5937" display="Länk Webbsida" xr:uid="{AE7FFE62-6DE1-4254-9D8F-9B3E9392A8D6}"/>
    <hyperlink ref="I2518" r:id="rId5938" display="Bilder Dropbox" xr:uid="{7CACD330-C6E1-4BBF-99F2-C4560A0DA967}"/>
    <hyperlink ref="H2519" r:id="rId5939" display="Länk Webbsida" xr:uid="{BEABD323-0263-418A-8BBF-DA6A1EDEC74D}"/>
    <hyperlink ref="I2519" r:id="rId5940" display="Bilder Dropbox" xr:uid="{BD00676B-A1C4-4B89-B9A8-459A65F3AC89}"/>
    <hyperlink ref="H2520" r:id="rId5941" display="Länk Webbsida" xr:uid="{904319AE-369C-4033-B164-921B2261ACA1}"/>
    <hyperlink ref="I2520" r:id="rId5942" display="Bilder Dropbox" xr:uid="{F4CEEB25-6A5C-4D0C-83B5-8C3CC6E3270F}"/>
    <hyperlink ref="H2521" r:id="rId5943" display="Länk Webbsida" xr:uid="{A1FD4ACC-32AB-4BD8-AAB0-6D504BA66E3D}"/>
    <hyperlink ref="I2521" r:id="rId5944" display="Bilder Dropbox" xr:uid="{03FEA2F8-5784-48DD-AD09-DBC41105A45B}"/>
    <hyperlink ref="H2522" r:id="rId5945" display="Länk Webbsida" xr:uid="{591C7053-C28A-441A-BA11-04EFDDAF1A86}"/>
    <hyperlink ref="I2522" r:id="rId5946" display="Bilder Dropbox" xr:uid="{7ACE326F-EAB0-4C13-802E-E8DB9E190870}"/>
    <hyperlink ref="H2523" r:id="rId5947" display="Länk Webbsida" xr:uid="{B19D9C2C-2DB5-4E56-B7E4-64C1129C1063}"/>
    <hyperlink ref="I2523" r:id="rId5948" display="Bilder Dropbox" xr:uid="{0D094A4E-D551-4587-B79A-34E1AC473E06}"/>
    <hyperlink ref="H2524" r:id="rId5949" display="Länk Webbsida" xr:uid="{4C7DDAC1-7E3A-4E78-8E62-CEB6DE0B2F8D}"/>
    <hyperlink ref="I2524" r:id="rId5950" display="Bilder Dropbox" xr:uid="{6AED4BD2-536C-46BF-8FBE-1360B29C5527}"/>
    <hyperlink ref="H2525" r:id="rId5951" display="Länk Webbsida" xr:uid="{895AF3A5-66EA-45A8-94BA-17AC7A49D612}"/>
    <hyperlink ref="I2525" r:id="rId5952" display="Bilder Dropbox" xr:uid="{5565D449-2685-4E1E-B1E3-91638B17DE8C}"/>
    <hyperlink ref="H2526" r:id="rId5953" display="Länk Webbsida" xr:uid="{4FAF74B7-572A-4AE1-A078-3999D4E631ED}"/>
    <hyperlink ref="I2526" r:id="rId5954" display="Bilder Dropbox" xr:uid="{1C61FA69-3766-4A93-A9C3-84462060E0E0}"/>
    <hyperlink ref="H2527" r:id="rId5955" display="Länk Webbsida" xr:uid="{4C89F23D-E73F-48EF-8604-59524C82505B}"/>
    <hyperlink ref="I2527" r:id="rId5956" display="Bilder Dropbox" xr:uid="{11C9599A-1639-45D5-9307-DC541432ED27}"/>
    <hyperlink ref="H2532" r:id="rId5957" display="Länk Webbsida" xr:uid="{039CE637-640C-49B6-A94C-8148285D4868}"/>
    <hyperlink ref="I2532" r:id="rId5958" display="Bilder Dropbox" xr:uid="{08F1028A-E56C-4732-AC53-E82C81919459}"/>
    <hyperlink ref="H2533" r:id="rId5959" display="Länk Webbsida" xr:uid="{EE27C9AE-906D-4756-B250-4F913E60FE4D}"/>
    <hyperlink ref="I2533" r:id="rId5960" display="Bilder Dropbox" xr:uid="{C6946074-035A-48AE-8C53-4DF73A6CB021}"/>
    <hyperlink ref="H2534" r:id="rId5961" display="Länk Webbsida" xr:uid="{C77AD009-E66C-4B3A-B617-E2B457B44445}"/>
    <hyperlink ref="I2534" r:id="rId5962" display="Bilder Dropbox" xr:uid="{427DB8A7-82EB-4893-A0F7-B9BDBA83CC1B}"/>
    <hyperlink ref="H2535" r:id="rId5963" display="Länk Webbsida" xr:uid="{8A6315A9-0C57-4B58-87FE-2FBAD2099357}"/>
    <hyperlink ref="I2535" r:id="rId5964" display="Bilder Dropbox" xr:uid="{E0426484-EDDE-4AE7-845C-EFF01C9C53FA}"/>
    <hyperlink ref="H2536" r:id="rId5965" display="Länk Webbsida" xr:uid="{BE21D04F-05B4-4F32-84F8-E362E593E5CA}"/>
    <hyperlink ref="I2536" r:id="rId5966" display="Bilder Dropbox" xr:uid="{06198549-0865-4EEA-B9D1-8B8DC7C919E7}"/>
    <hyperlink ref="H2537" r:id="rId5967" display="Länk Webbsida" xr:uid="{1161E6DC-C2FA-412F-8028-590794794030}"/>
    <hyperlink ref="I2537" r:id="rId5968" display="Bilder Dropbox" xr:uid="{06CF8C4E-190A-4C25-8877-CDC68B0144F7}"/>
    <hyperlink ref="H2538" r:id="rId5969" display="Länk Webbsida" xr:uid="{0CA2C958-F9BD-43E3-9216-031B4C12D5AE}"/>
    <hyperlink ref="I2538" r:id="rId5970" display="Bilder Dropbox" xr:uid="{4A4FD29F-FB3D-43F1-A0A7-45AA4A911CD3}"/>
    <hyperlink ref="H2539" r:id="rId5971" display="Länk Webbsida" xr:uid="{9BE2B8F7-9DD2-43EC-849F-B1BF1D54EFAD}"/>
    <hyperlink ref="I2539" r:id="rId5972" display="Bilder Dropbox" xr:uid="{05435C00-EFFB-41F6-AB67-54118E84FFF7}"/>
    <hyperlink ref="H2540" r:id="rId5973" display="Länk Webbsida" xr:uid="{DC47B240-029A-4891-BAA4-5478BD12E329}"/>
    <hyperlink ref="I2540" r:id="rId5974" display="Bilder Dropbox" xr:uid="{4884819B-1D42-4738-85BF-954F776B08AB}"/>
    <hyperlink ref="H2541" r:id="rId5975" display="Länk Webbsida" xr:uid="{06BE8883-1F8A-44FF-A0F9-2478F9048404}"/>
    <hyperlink ref="I2541" r:id="rId5976" display="Bilder Dropbox" xr:uid="{F8CC5CA3-C596-4C95-8B74-B87A29C95AFD}"/>
    <hyperlink ref="H2542" r:id="rId5977" display="Länk Webbsida" xr:uid="{47F7E2A5-6F64-4D4F-A6D4-91BFCDA96F36}"/>
    <hyperlink ref="I2542" r:id="rId5978" display="Bilder Dropbox" xr:uid="{18629B88-EF1E-4E8C-A58A-2B93F0F05766}"/>
    <hyperlink ref="H2543" r:id="rId5979" display="Länk Webbsida" xr:uid="{3802425B-F22E-4DEC-8CF3-CFD192120B13}"/>
    <hyperlink ref="I2543" r:id="rId5980" display="Bilder Dropbox" xr:uid="{7A291B45-8C5C-4F3D-AE36-43E4C32C3508}"/>
    <hyperlink ref="H2544" r:id="rId5981" display="Länk Webbsida" xr:uid="{4485A717-C70C-4B9A-957C-05EE72A40D82}"/>
    <hyperlink ref="I2544" r:id="rId5982" display="Bilder Dropbox" xr:uid="{550AA309-33F1-433B-900D-03418109E870}"/>
    <hyperlink ref="H2545" r:id="rId5983" display="Länk Webbsida" xr:uid="{9AF3F356-78F8-431E-9803-D9F4A704562F}"/>
    <hyperlink ref="I2545" r:id="rId5984" display="Bilder Dropbox" xr:uid="{3826BF0D-429B-4197-BEBC-82EAF7326C03}"/>
    <hyperlink ref="H2546" r:id="rId5985" display="Länk Webbsida" xr:uid="{3E7CC9E3-9A8F-40A8-9DA1-F0C039871565}"/>
    <hyperlink ref="I2546" r:id="rId5986" display="Bilder Dropbox" xr:uid="{41351C6F-025C-4914-8F24-BB8D755EE7C8}"/>
    <hyperlink ref="H2547" r:id="rId5987" display="Länk Webbsida" xr:uid="{7F9794B2-5DFD-4E40-8586-E7CB255B490D}"/>
    <hyperlink ref="I2547" r:id="rId5988" display="Bilder Dropbox" xr:uid="{FFA18022-0AE4-4BAE-8D28-A60DE167F0CD}"/>
    <hyperlink ref="H2548" r:id="rId5989" display="Länk Webbsida" xr:uid="{90560F49-4653-4083-A84C-1031950A4460}"/>
    <hyperlink ref="I2548" r:id="rId5990" display="Bilder Dropbox" xr:uid="{503B33D8-87A4-4BA4-B4B8-261981C45C5A}"/>
    <hyperlink ref="H2549" r:id="rId5991" display="Länk Webbsida" xr:uid="{00008B8E-FEED-4843-B099-D95E3DF8D2F1}"/>
    <hyperlink ref="I2549" r:id="rId5992" display="Bilder Dropbox" xr:uid="{E545B2DF-668F-41E6-962F-69C602E62CD6}"/>
    <hyperlink ref="H2550" r:id="rId5993" display="Länk Webbsida" xr:uid="{9B05D8D8-DA2B-4A3D-9A7B-839E9EF32008}"/>
    <hyperlink ref="I2550" r:id="rId5994" display="Bilder Dropbox" xr:uid="{24B969B9-1F71-4A77-A63A-AD5D8011299A}"/>
    <hyperlink ref="H2551" r:id="rId5995" display="Länk Webbsida" xr:uid="{334E16C9-07BC-4425-A518-167B96747214}"/>
    <hyperlink ref="I2551" r:id="rId5996" display="Bilder Dropbox" xr:uid="{DE23154F-0EF1-4FE9-8764-610F59614177}"/>
    <hyperlink ref="H2552" r:id="rId5997" display="Länk Webbsida" xr:uid="{36AC1645-1F97-4027-945B-C14ADBC90716}"/>
    <hyperlink ref="I2552" r:id="rId5998" display="Bilder Dropbox" xr:uid="{71662B67-C3D6-4EAC-9E30-7903BEE0DB0A}"/>
    <hyperlink ref="H2555" r:id="rId5999" display="Länk Webbsida" xr:uid="{0FF4E389-CD4C-47D4-95EB-DFC43A593BA9}"/>
    <hyperlink ref="I2555" r:id="rId6000" display="Bilder Dropbox" xr:uid="{5C06DA0C-9542-4F9B-82DE-DB5C306A5527}"/>
    <hyperlink ref="H2556" r:id="rId6001" display="Länk Webbsida" xr:uid="{B8C81D2E-2F7E-4A76-BA86-3D5471DB519C}"/>
    <hyperlink ref="I2556" r:id="rId6002" display="Bilder Dropbox" xr:uid="{5D2D8123-F98C-441F-AB46-AD29FA4262A7}"/>
    <hyperlink ref="H2557" r:id="rId6003" display="Länk Webbsida" xr:uid="{321A8448-48CF-4B92-9CB8-B8CD0CDB88B5}"/>
    <hyperlink ref="I2557" r:id="rId6004" display="Bilder Dropbox" xr:uid="{67028B8E-C7D4-4293-A381-371979245E89}"/>
    <hyperlink ref="H2558" r:id="rId6005" display="Länk Webbsida" xr:uid="{F67DA87E-9176-49D5-9893-E1A6D2CB4AF6}"/>
    <hyperlink ref="I2558" r:id="rId6006" display="Bilder Dropbox" xr:uid="{41C10D18-14A9-4945-B2B2-F4F2FFE8B2EB}"/>
    <hyperlink ref="H2559" r:id="rId6007" display="Länk Webbsida" xr:uid="{152143E8-42DE-41FE-9CAD-DC381B516436}"/>
    <hyperlink ref="I2559" r:id="rId6008" display="Bilder Dropbox" xr:uid="{E8B30242-B1C7-421F-BBFB-4EB7FFA15AAE}"/>
    <hyperlink ref="H2560" r:id="rId6009" display="Länk Webbsida" xr:uid="{6E0DBE6D-F6DB-4A7A-82AA-1443B9508BC5}"/>
    <hyperlink ref="I2560" r:id="rId6010" display="Bilder Dropbox" xr:uid="{3791ACCA-127A-45B6-A01D-31D831592732}"/>
    <hyperlink ref="H2561" r:id="rId6011" display="Länk Webbsida" xr:uid="{64BB226D-5BB3-4825-B4CF-C228FADD6799}"/>
    <hyperlink ref="I2561" r:id="rId6012" display="Bilder Dropbox" xr:uid="{33B16DD6-069F-4067-926A-23D58779A402}"/>
    <hyperlink ref="H2562" r:id="rId6013" display="Länk Webbsida" xr:uid="{964ECC98-E1CC-44B1-B08C-CB1E97248555}"/>
    <hyperlink ref="I2562" r:id="rId6014" display="Bilder Dropbox" xr:uid="{72EC4090-8C20-4E49-A555-28F3FFAC535A}"/>
    <hyperlink ref="H2563" r:id="rId6015" display="Länk Webbsida" xr:uid="{AD59975F-D0E8-4706-BD2C-24485F117565}"/>
    <hyperlink ref="I2563" r:id="rId6016" display="Bilder Dropbox" xr:uid="{99D86F04-D7B8-4FCB-AFE7-0BA7662CFF0F}"/>
    <hyperlink ref="H2564" r:id="rId6017" display="Länk Webbsida" xr:uid="{51037874-6D7E-4EEF-B18A-D9D60389EE86}"/>
    <hyperlink ref="I2564" r:id="rId6018" display="Bilder Dropbox" xr:uid="{D1EBCBF3-F234-41B3-9FE4-342937E7BD73}"/>
    <hyperlink ref="H2565" r:id="rId6019" display="Länk Webbsida" xr:uid="{FB19E6BB-1D1B-4D7C-AE9D-C1367B3F389D}"/>
    <hyperlink ref="I2565" r:id="rId6020" display="Bilder Dropbox" xr:uid="{C9890CE1-20B1-4BDA-AA30-75AC6C4A26C3}"/>
    <hyperlink ref="H2566" r:id="rId6021" display="Länk Webbsida" xr:uid="{FA459DE8-90BD-42F2-981C-AD2610317EA2}"/>
    <hyperlink ref="I2566" r:id="rId6022" display="Bilder Dropbox" xr:uid="{8A8612C8-766D-47D6-9EB6-EA7414C48B6C}"/>
    <hyperlink ref="H2567" r:id="rId6023" display="Länk Webbsida" xr:uid="{DD21C906-5639-4DCF-A7B3-D968239F1A0B}"/>
    <hyperlink ref="I2567" r:id="rId6024" display="Bilder Dropbox" xr:uid="{00724F26-FDF0-45B9-8052-CABD67F622DE}"/>
    <hyperlink ref="H2568" r:id="rId6025" display="Länk Webbsida" xr:uid="{FA7FC29C-1D86-4838-88E8-8B78C91F5205}"/>
    <hyperlink ref="I2568" r:id="rId6026" display="Bilder Dropbox" xr:uid="{A0B99B7B-6111-4A0F-A2E0-692A20E3EF00}"/>
    <hyperlink ref="H2569" r:id="rId6027" display="Länk Webbsida" xr:uid="{50CE739D-EF1C-44FB-955C-9069786BC07D}"/>
    <hyperlink ref="I2569" r:id="rId6028" display="Bilder Dropbox" xr:uid="{465007D0-559E-492D-827D-B856DD2FAE40}"/>
    <hyperlink ref="H2570" r:id="rId6029" display="Länk Webbsida" xr:uid="{D00B170B-22CB-4205-9ED8-424801FC1543}"/>
    <hyperlink ref="I2570" r:id="rId6030" display="Bilder Dropbox" xr:uid="{C5F777B1-33E1-4800-AB4C-F115B72A3C62}"/>
    <hyperlink ref="H2571" r:id="rId6031" display="Länk Webbsida" xr:uid="{D5348C0A-2130-4F36-9ED6-66FA28E89BFC}"/>
    <hyperlink ref="I2571" r:id="rId6032" display="Bilder Dropbox" xr:uid="{03CFD821-B59C-4A99-AC62-FBF49D59ECE0}"/>
    <hyperlink ref="H2572" r:id="rId6033" display="Länk Webbsida" xr:uid="{C4D9BCFD-4B6D-44FB-8438-66B7EC1D1616}"/>
    <hyperlink ref="I2572" r:id="rId6034" display="Bilder Dropbox" xr:uid="{B492977F-D1F1-4EBB-8863-3352E5863EC1}"/>
    <hyperlink ref="H2573" r:id="rId6035" display="Länk Webbsida" xr:uid="{CAA9B325-0B3C-40A7-BE05-C96E424B65C6}"/>
    <hyperlink ref="I2573" r:id="rId6036" display="Bilder Dropbox" xr:uid="{C91A7A5C-3020-4EC4-A43A-4BEEAF254BB9}"/>
    <hyperlink ref="H2574" r:id="rId6037" display="Länk Webbsida" xr:uid="{A172EE92-2B9F-45B7-9EE4-923D035D27C8}"/>
    <hyperlink ref="I2574" r:id="rId6038" display="Bilder Dropbox" xr:uid="{24AAB1A8-253F-4F59-AACD-09F8B3C8F75D}"/>
    <hyperlink ref="H2575" r:id="rId6039" display="Länk Webbsida" xr:uid="{73FB437F-2730-4257-B6AE-4E5BB9EF76AD}"/>
    <hyperlink ref="I2575" r:id="rId6040" display="Bilder Dropbox" xr:uid="{988C38C7-B7BD-4698-8337-828B4990FC6F}"/>
    <hyperlink ref="H2578" r:id="rId6041" display="Länk Webbsida" xr:uid="{4BF16CF2-49DB-4C4A-814B-F072257AA5E8}"/>
    <hyperlink ref="I2578" r:id="rId6042" display="Bilder Dropbox" xr:uid="{C8DAADCE-54FE-47F9-B77C-91BD5A95BF2D}"/>
    <hyperlink ref="H2579" r:id="rId6043" display="Länk Webbsida" xr:uid="{7735D9E3-25FE-4E0E-BA28-B768B73AECFD}"/>
    <hyperlink ref="I2579" r:id="rId6044" display="Bilder Dropbox" xr:uid="{0712AE8B-0E68-405E-A7B1-5A4D226E3D58}"/>
    <hyperlink ref="H2580" r:id="rId6045" display="Länk Webbsida" xr:uid="{5A222E84-C0C2-4D20-B702-31BF1F30DDC6}"/>
    <hyperlink ref="I2580" r:id="rId6046" display="Bilder Dropbox" xr:uid="{A7582BB0-E6D5-431B-B150-E4C29DB4226E}"/>
    <hyperlink ref="H2581" r:id="rId6047" display="Länk Webbsida" xr:uid="{09039C82-0CCE-4DBF-B097-4E770115EA35}"/>
    <hyperlink ref="I2581" r:id="rId6048" display="Bilder Dropbox" xr:uid="{8B21365E-14ED-4226-8FE6-9D0418D8AC43}"/>
    <hyperlink ref="H2582" r:id="rId6049" display="Länk Webbsida" xr:uid="{7F459839-557E-400D-8404-4BE81C9EAA84}"/>
    <hyperlink ref="I2582" r:id="rId6050" display="Bilder Dropbox" xr:uid="{1952D794-0A48-43A0-9DBF-3C0ED224DA33}"/>
    <hyperlink ref="H2583" r:id="rId6051" display="Länk Webbsida" xr:uid="{1F156EA5-ABA6-4772-A4D4-C8CDAA953FD5}"/>
    <hyperlink ref="I2583" r:id="rId6052" display="Bilder Dropbox" xr:uid="{49F576EE-4FAA-47B2-884E-FCD66C6A2FCF}"/>
    <hyperlink ref="H2584" r:id="rId6053" display="Länk Webbsida" xr:uid="{46A5754B-0A23-4CB9-9859-D809D3258C27}"/>
    <hyperlink ref="I2584" r:id="rId6054" display="Bilder Dropbox" xr:uid="{7BA69CAB-222A-47A4-8D3E-FEC6F1442545}"/>
    <hyperlink ref="H2585" r:id="rId6055" display="Länk Webbsida" xr:uid="{C3D7CA3A-03FC-4694-B3BC-5FB30EA4F3F5}"/>
    <hyperlink ref="I2585" r:id="rId6056" display="Bilder Dropbox" xr:uid="{E53ED03D-53A2-4187-95DD-12197E65297D}"/>
    <hyperlink ref="H2586" r:id="rId6057" display="Länk Webbsida" xr:uid="{EEC55F43-CF4C-4144-91A0-6587D02F4289}"/>
    <hyperlink ref="I2586" r:id="rId6058" display="Bilder Dropbox" xr:uid="{E5733006-BE3B-4D06-BAB5-AEDB22111C18}"/>
    <hyperlink ref="H2587" r:id="rId6059" display="Länk Webbsida" xr:uid="{63E3DD95-AE0E-4A4E-9269-18638933E840}"/>
    <hyperlink ref="I2587" r:id="rId6060" display="Bilder Dropbox" xr:uid="{0436CE3A-4CCF-4E4A-97CE-EFD7D069C3F4}"/>
    <hyperlink ref="H2588" r:id="rId6061" display="Länk Webbsida" xr:uid="{4BDE858B-9384-45B2-8167-4BD5DC30BCA5}"/>
    <hyperlink ref="I2588" r:id="rId6062" display="Bilder Dropbox" xr:uid="{6729C1A7-8F77-4E07-BFD1-B330BD3EDFD5}"/>
    <hyperlink ref="H2589" r:id="rId6063" display="Länk Webbsida" xr:uid="{93647063-682E-41BD-A302-7ABC78D94F48}"/>
    <hyperlink ref="I2589" r:id="rId6064" display="Bilder Dropbox" xr:uid="{E9E328B4-4D27-45B4-B016-04F214D9AE01}"/>
    <hyperlink ref="H2590" r:id="rId6065" display="Länk Webbsida" xr:uid="{67C6E3B3-43F1-47E3-9D31-FCEF388D612B}"/>
    <hyperlink ref="I2590" r:id="rId6066" display="Bilder Dropbox" xr:uid="{E5DB017B-22CD-432D-8B15-C206D45613E9}"/>
    <hyperlink ref="H2591" r:id="rId6067" display="Länk Webbsida" xr:uid="{3D774A3D-1123-4F62-BD42-55A5B14435DC}"/>
    <hyperlink ref="I2591" r:id="rId6068" display="Bilder Dropbox" xr:uid="{86B12D02-5FA3-42ED-B9F8-A20F49BDE844}"/>
    <hyperlink ref="H2592" r:id="rId6069" display="Länk Webbsida" xr:uid="{4DBBC40F-1B4A-4109-B5C1-6D0DC5801AB6}"/>
    <hyperlink ref="I2592" r:id="rId6070" display="Bilder Dropbox" xr:uid="{DBF6409D-C84A-4026-8158-E38D8022FE92}"/>
    <hyperlink ref="H2593" r:id="rId6071" display="Länk Webbsida" xr:uid="{117E1502-1766-4E8D-B0CF-1261FC1B0F56}"/>
    <hyperlink ref="I2593" r:id="rId6072" display="Bilder Dropbox" xr:uid="{26B2A41C-33CB-4F40-8D1F-06F049243A4E}"/>
    <hyperlink ref="H2594" r:id="rId6073" display="Länk Webbsida" xr:uid="{B971F400-DB1C-4108-8BF2-78976179FF97}"/>
    <hyperlink ref="I2594" r:id="rId6074" display="Bilder Dropbox" xr:uid="{5D669DB5-F95F-44A0-B319-BC0BC11B0D56}"/>
    <hyperlink ref="H2595" r:id="rId6075" display="Länk Webbsida" xr:uid="{4E976B1E-11CA-40E4-BA59-E07266B31A6B}"/>
    <hyperlink ref="I2595" r:id="rId6076" display="Bilder Dropbox" xr:uid="{C404BA44-3C79-4797-82EA-477BA0EE87A6}"/>
    <hyperlink ref="H2596" r:id="rId6077" display="Länk Webbsida" xr:uid="{EEF17142-6352-4EAF-9642-032514A62F10}"/>
    <hyperlink ref="I2596" r:id="rId6078" display="Bilder Dropbox" xr:uid="{7BCBBB99-645F-4F0E-99F8-CF52BCBC050B}"/>
    <hyperlink ref="H2597" r:id="rId6079" display="Länk Webbsida" xr:uid="{03F52F8E-FA3A-48A3-889C-6F8CA78BCBEC}"/>
    <hyperlink ref="I2597" r:id="rId6080" display="Bilder Dropbox" xr:uid="{62B12D6F-4E3D-4D6C-A24A-03354705C778}"/>
    <hyperlink ref="H2598" r:id="rId6081" display="Länk Webbsida" xr:uid="{B99F9BBB-E524-4982-B51B-AE91CAA39AF1}"/>
    <hyperlink ref="I2598" r:id="rId6082" display="Bilder Dropbox" xr:uid="{47FB44C1-1C53-4EB9-90AA-4A5DA9229E4F}"/>
    <hyperlink ref="H2676" r:id="rId6083" display="Länk Webbsida" xr:uid="{29880D1A-6AA4-413F-B066-9DF6E7DCC7C6}"/>
    <hyperlink ref="I2676" r:id="rId6084" display="Bilder Dropbox" xr:uid="{13093C57-4583-4B05-822E-29A52C71D906}"/>
    <hyperlink ref="H2677" r:id="rId6085" display="Länk Webbsida" xr:uid="{0B66FA51-607A-4581-8166-E79A4B330C0A}"/>
    <hyperlink ref="I2677" r:id="rId6086" display="Bilder Dropbox" xr:uid="{5DE4F003-F128-4969-89EF-555692A89353}"/>
    <hyperlink ref="H2678" r:id="rId6087" display="Länk Webbsida" xr:uid="{5A878D6B-54B4-4DEE-B48B-33371D1F35DE}"/>
    <hyperlink ref="I2678" r:id="rId6088" display="Bilder Dropbox" xr:uid="{9FFCD34B-6EAF-4DB5-B79A-10728E27C9B8}"/>
    <hyperlink ref="H2679" r:id="rId6089" display="Länk Webbsida" xr:uid="{9D0DCEEC-2B2C-4F03-9C6E-57304DC8B56A}"/>
    <hyperlink ref="I2679" r:id="rId6090" display="Bilder Dropbox" xr:uid="{7FADDDD3-71FB-429C-9221-F4CD53FA6D9D}"/>
    <hyperlink ref="H2680" r:id="rId6091" display="Länk Webbsida" xr:uid="{B3758912-E191-4DD4-B00C-F6A98DEB183A}"/>
    <hyperlink ref="I2680" r:id="rId6092" display="Bilder Dropbox" xr:uid="{2503CC4B-8144-40E3-9003-CC24E190A86E}"/>
    <hyperlink ref="H2681" r:id="rId6093" display="Länk Webbsida" xr:uid="{8B0C642C-6D3B-4156-A3F9-8912A63EE5CB}"/>
    <hyperlink ref="I2681" r:id="rId6094" display="Bilder Dropbox" xr:uid="{81A93ADD-610C-4A23-9DE2-F507DDFC4267}"/>
    <hyperlink ref="H2682" r:id="rId6095" display="Länk Webbsida" xr:uid="{80C35318-BE64-495E-B04F-9B2DCEEEDEBD}"/>
    <hyperlink ref="I2682" r:id="rId6096" display="Bilder Dropbox" xr:uid="{F2478493-84D7-44E0-AE61-5D2E461214CD}"/>
    <hyperlink ref="H2683" r:id="rId6097" display="Länk Webbsida" xr:uid="{706B1D42-03F8-480E-895C-DC0C72AC1915}"/>
    <hyperlink ref="I2683" r:id="rId6098" display="Bilder Dropbox" xr:uid="{C04510D1-3828-48D9-A293-A03749182C69}"/>
    <hyperlink ref="H2684" r:id="rId6099" display="Länk Webbsida" xr:uid="{EB71F7CF-3F70-427D-8017-7F27DCBB77AD}"/>
    <hyperlink ref="I2684" r:id="rId6100" display="Bilder Dropbox" xr:uid="{23837335-E884-4ED0-9189-AB227E2D8D7B}"/>
    <hyperlink ref="H2685" r:id="rId6101" display="Länk Webbsida" xr:uid="{05AF6C94-C372-407D-B041-4A7394424021}"/>
    <hyperlink ref="I2685" r:id="rId6102" display="Bilder Dropbox" xr:uid="{C00C42E5-D1EF-4EAD-9FF6-DBE269C42FFF}"/>
    <hyperlink ref="H2686" r:id="rId6103" display="Länk Webbsida" xr:uid="{76F38F2D-CA28-445B-9C4F-A8BB30435168}"/>
    <hyperlink ref="I2686" r:id="rId6104" display="Bilder Dropbox" xr:uid="{7CD8EEF9-FFDD-4B4A-B363-09C556BC71FA}"/>
    <hyperlink ref="H2687" r:id="rId6105" display="Länk Webbsida" xr:uid="{73409A2E-C07B-4DAE-8B57-AC98A8CB518D}"/>
    <hyperlink ref="I2687" r:id="rId6106" display="Bilder Dropbox" xr:uid="{93921E62-2D04-44A7-BCB2-1249C1CBEAF2}"/>
    <hyperlink ref="H2688" r:id="rId6107" display="Länk Webbsida" xr:uid="{ACCBB3D9-F41A-4CCA-AABD-64CF00BFAABB}"/>
    <hyperlink ref="I2688" r:id="rId6108" display="Bilder Dropbox" xr:uid="{959FED3E-1E85-455D-8445-D0F0CC0E47EE}"/>
    <hyperlink ref="H2689" r:id="rId6109" display="Länk Webbsida" xr:uid="{4DDDFCD0-B46D-4F9A-B034-12787878E1DA}"/>
    <hyperlink ref="I2689" r:id="rId6110" display="Bilder Dropbox" xr:uid="{CE8ED46D-D963-4B3A-BDFE-EA153CD32753}"/>
    <hyperlink ref="H2690" r:id="rId6111" display="Länk Webbsida" xr:uid="{081E31AB-7628-4BFC-848F-E0E273B8B094}"/>
    <hyperlink ref="I2690" r:id="rId6112" display="Bilder Dropbox" xr:uid="{34054EA0-76F6-4370-B989-C4937ECA4400}"/>
    <hyperlink ref="H2691" r:id="rId6113" display="Länk Webbsida" xr:uid="{EBB38A0F-4999-4E02-BD9D-5B5919348640}"/>
    <hyperlink ref="I2691" r:id="rId6114" display="Bilder Dropbox" xr:uid="{A9DA08EC-E713-4A40-B894-520CA13CC8C0}"/>
    <hyperlink ref="H2692" r:id="rId6115" display="Länk Webbsida" xr:uid="{8428AC5C-B82A-448D-93E3-85B70C6716CF}"/>
    <hyperlink ref="I2692" r:id="rId6116" display="Bilder Dropbox" xr:uid="{7516BBAD-D118-4969-9BD9-15893AF0380E}"/>
    <hyperlink ref="H2693" r:id="rId6117" display="Länk Webbsida" xr:uid="{B9C0C949-7895-464B-91EF-4435C9E4C128}"/>
    <hyperlink ref="I2693" r:id="rId6118" display="Bilder Dropbox" xr:uid="{B3BDEBA8-3538-46F6-8EF4-C8BE937A8431}"/>
    <hyperlink ref="H2694" r:id="rId6119" display="Länk Webbsida" xr:uid="{BCC36461-9F2D-442E-8771-172E99C1896F}"/>
    <hyperlink ref="I2694" r:id="rId6120" display="Bilder Dropbox" xr:uid="{53A1D9BD-0A5C-475E-892B-25629FEF8BB4}"/>
    <hyperlink ref="H2695" r:id="rId6121" display="Länk Webbsida" xr:uid="{9BC804D1-D81B-4719-BBF4-C467CBBA5191}"/>
    <hyperlink ref="I2695" r:id="rId6122" display="Bilder Dropbox" xr:uid="{52E4D5D5-10F2-4716-A7BE-93C699D4DD04}"/>
    <hyperlink ref="H2696" r:id="rId6123" display="Länk Webbsida" xr:uid="{D4FBF7D0-9305-40DB-B45B-63DF370E3D41}"/>
    <hyperlink ref="I2696" r:id="rId6124" display="Bilder Dropbox" xr:uid="{19330B32-D3B6-4389-BBB4-1792002A9205}"/>
    <hyperlink ref="H2699" r:id="rId6125" display="Länk Webbsida" xr:uid="{8D9E5F6F-B066-4FAE-9C84-98D782BBF867}"/>
    <hyperlink ref="I2699" r:id="rId6126" display="Bilder Dropbox" xr:uid="{193E72D6-117A-44CC-B6AC-85F17891AC7F}"/>
    <hyperlink ref="H2700" r:id="rId6127" display="Länk Webbsida" xr:uid="{88573FD3-3712-4E71-89F9-49920CD4ABE8}"/>
    <hyperlink ref="I2700" r:id="rId6128" display="Bilder Dropbox" xr:uid="{42BBB7DF-23FD-4CC7-BE73-16E5737E3AB8}"/>
    <hyperlink ref="H2701" r:id="rId6129" display="Länk Webbsida" xr:uid="{D6BDB8CF-05BE-44A2-9B2A-FE7EF4470CA6}"/>
    <hyperlink ref="I2701" r:id="rId6130" display="Bilder Dropbox" xr:uid="{2E56D6CA-4B45-46DF-A444-C70A163E8932}"/>
    <hyperlink ref="H2702" r:id="rId6131" display="Länk Webbsida" xr:uid="{34946827-34DE-4061-B079-E3C5E5F14716}"/>
    <hyperlink ref="I2702" r:id="rId6132" display="Bilder Dropbox" xr:uid="{4CAC9794-0C3D-4C08-9534-6878E612D087}"/>
    <hyperlink ref="H2703" r:id="rId6133" display="Länk Webbsida" xr:uid="{418CE734-4E36-4AD7-AAFC-6302D03FA0EC}"/>
    <hyperlink ref="I2703" r:id="rId6134" display="Bilder Dropbox" xr:uid="{279501E1-4AEA-40A9-9FD4-C6CFA0740640}"/>
    <hyperlink ref="H2704" r:id="rId6135" display="Länk Webbsida" xr:uid="{AA973729-445C-4970-942C-1599FB862272}"/>
    <hyperlink ref="I2704" r:id="rId6136" display="Bilder Dropbox" xr:uid="{EF507B70-19BD-4EF8-95C4-1EFAB238E749}"/>
    <hyperlink ref="H2705" r:id="rId6137" display="Länk Webbsida" xr:uid="{71BF530F-E931-4382-BB5D-EA916DB2677D}"/>
    <hyperlink ref="I2705" r:id="rId6138" display="Bilder Dropbox" xr:uid="{C5A9AA4D-72D1-45EB-BDDA-B2642A76075C}"/>
    <hyperlink ref="H2706" r:id="rId6139" display="Länk Webbsida" xr:uid="{EAF4500A-EFA3-4525-99D9-AAA4A7815ADB}"/>
    <hyperlink ref="I2706" r:id="rId6140" display="Bilder Dropbox" xr:uid="{A22F8833-E0D9-4855-BD79-67946E9AEFCD}"/>
    <hyperlink ref="H2707" r:id="rId6141" display="Länk Webbsida" xr:uid="{C59E4929-57AA-4D0D-B60D-74728CFDB53B}"/>
    <hyperlink ref="I2707" r:id="rId6142" display="Bilder Dropbox" xr:uid="{9F19BEAD-78BA-4DCE-AECB-7686B6065174}"/>
    <hyperlink ref="H2708" r:id="rId6143" display="Länk Webbsida" xr:uid="{A7B38BB8-37F2-4885-914F-C1F118C0A604}"/>
    <hyperlink ref="I2708" r:id="rId6144" display="Bilder Dropbox" xr:uid="{0C2468C9-A747-4754-AC45-A64A9DFACE63}"/>
    <hyperlink ref="H2709" r:id="rId6145" display="Länk Webbsida" xr:uid="{AB5A3EB5-CF9D-426A-B69C-A77F66B91DA1}"/>
    <hyperlink ref="I2709" r:id="rId6146" display="Bilder Dropbox" xr:uid="{60399E75-32FA-4236-8AD9-022B382319BD}"/>
    <hyperlink ref="H2710" r:id="rId6147" display="Länk Webbsida" xr:uid="{84118053-9AD2-4775-9334-2E036B71245F}"/>
    <hyperlink ref="I2710" r:id="rId6148" display="Bilder Dropbox" xr:uid="{40A82C32-D19F-48A3-8455-DC98E1EADC99}"/>
    <hyperlink ref="H2711" r:id="rId6149" display="Länk Webbsida" xr:uid="{508DB2AE-3BE9-4E2F-B50C-5F3FDFB7D2D8}"/>
    <hyperlink ref="I2711" r:id="rId6150" display="Bilder Dropbox" xr:uid="{D386FF4A-6920-4B83-9F0E-6C5BE1CFEDCE}"/>
    <hyperlink ref="H2712" r:id="rId6151" display="Länk Webbsida" xr:uid="{C3CE4A4D-4DF0-4E46-B744-D4B31DDF1091}"/>
    <hyperlink ref="I2712" r:id="rId6152" display="Bilder Dropbox" xr:uid="{3F25741D-7F2A-41EA-B800-A5CBE96F7472}"/>
    <hyperlink ref="H2713" r:id="rId6153" display="Länk Webbsida" xr:uid="{D9D59F98-2D1B-488E-AF82-F6B1971BC757}"/>
    <hyperlink ref="I2713" r:id="rId6154" display="Bilder Dropbox" xr:uid="{43DE8B48-29BE-48B4-97E1-80B71C7053FE}"/>
    <hyperlink ref="H2714" r:id="rId6155" display="Länk Webbsida" xr:uid="{2290AE5C-A9B4-41B1-B7ED-77E1886E85A5}"/>
    <hyperlink ref="I2714" r:id="rId6156" display="Bilder Dropbox" xr:uid="{8D3C9066-7D7F-49B9-9ECD-948A395B0FFD}"/>
    <hyperlink ref="H2715" r:id="rId6157" display="Länk Webbsida" xr:uid="{E45CA023-203C-43D6-A53C-EBE446B130DD}"/>
    <hyperlink ref="I2715" r:id="rId6158" display="Bilder Dropbox" xr:uid="{B9E8AA45-6098-4C46-84B1-DF113AE9A03C}"/>
    <hyperlink ref="H2716" r:id="rId6159" display="Länk Webbsida" xr:uid="{AAE0C0AE-60DB-41B2-A400-894E949BFF04}"/>
    <hyperlink ref="I2716" r:id="rId6160" display="Bilder Dropbox" xr:uid="{5D15F3B5-A89A-4304-8817-0D4B7B82AE4F}"/>
    <hyperlink ref="H2717" r:id="rId6161" display="Länk Webbsida" xr:uid="{F171F3CF-292A-4293-8DE1-1968ACA9A36E}"/>
    <hyperlink ref="I2717" r:id="rId6162" display="Bilder Dropbox" xr:uid="{7394C269-F32C-4EED-BD27-B1C8A04B4AB5}"/>
    <hyperlink ref="H2718" r:id="rId6163" display="Länk Webbsida" xr:uid="{687CE17F-A97E-415A-BC35-0083DE6A0887}"/>
    <hyperlink ref="I2718" r:id="rId6164" display="Bilder Dropbox" xr:uid="{E5CAE8BF-2372-43C7-AC55-09A2853C08CD}"/>
    <hyperlink ref="H2719" r:id="rId6165" display="Länk Webbsida" xr:uid="{84F4A447-812F-4FFF-9649-91E2E24FAEB0}"/>
    <hyperlink ref="I2719" r:id="rId6166" display="Bilder Dropbox" xr:uid="{931FD976-48DC-4F0C-A632-AFDE6494C6AB}"/>
    <hyperlink ref="H2722" r:id="rId6167" display="Länk Webbsida" xr:uid="{FE7C2F03-DAFE-445F-AF45-6D0E7B5EA433}"/>
    <hyperlink ref="I2722" r:id="rId6168" display="Bilder Dropbox" xr:uid="{62A42712-4197-4BF3-BD53-52F0E5C50806}"/>
    <hyperlink ref="H2723" r:id="rId6169" display="Länk Webbsida" xr:uid="{209FF863-D5F8-41AD-8C30-080B29F299C7}"/>
    <hyperlink ref="I2723" r:id="rId6170" display="Bilder Dropbox" xr:uid="{377DFE4C-8676-4C37-8B87-444F3C63A7D2}"/>
    <hyperlink ref="H2724" r:id="rId6171" display="Länk Webbsida" xr:uid="{7FCC8CCD-2A14-4A43-BA0D-18497CA35369}"/>
    <hyperlink ref="I2724" r:id="rId6172" display="Bilder Dropbox" xr:uid="{B3874E2A-D3A7-49B5-A674-F6A532C6E810}"/>
    <hyperlink ref="H2725" r:id="rId6173" display="Länk Webbsida" xr:uid="{FB346C13-2B4E-498F-95AE-628E5F32D44C}"/>
    <hyperlink ref="I2725" r:id="rId6174" display="Bilder Dropbox" xr:uid="{01496728-6D6A-419F-9CEC-73B63959665D}"/>
    <hyperlink ref="H2726" r:id="rId6175" display="Länk Webbsida" xr:uid="{7C80E619-B1CB-4391-82FC-BE53B0D493FB}"/>
    <hyperlink ref="I2726" r:id="rId6176" display="Bilder Dropbox" xr:uid="{21E67C29-BD6A-4C28-A851-427CD01E2C23}"/>
    <hyperlink ref="H2727" r:id="rId6177" display="Länk Webbsida" xr:uid="{18E4FD88-7674-4161-8721-2AC86ED10C29}"/>
    <hyperlink ref="I2727" r:id="rId6178" display="Bilder Dropbox" xr:uid="{40370183-DF23-4311-8D0D-DD00D9F75148}"/>
    <hyperlink ref="H2728" r:id="rId6179" display="Länk Webbsida" xr:uid="{832EA9CD-6CBA-41AF-BA59-01DB1592F892}"/>
    <hyperlink ref="I2728" r:id="rId6180" display="Bilder Dropbox" xr:uid="{715CDDB7-BD71-4147-B388-D0950576631C}"/>
    <hyperlink ref="H2729" r:id="rId6181" display="Länk Webbsida" xr:uid="{7CF9BC7A-6E89-4AA2-A490-C96EC0AAB882}"/>
    <hyperlink ref="I2729" r:id="rId6182" display="Bilder Dropbox" xr:uid="{5AF24755-79E3-44A4-8019-5DF8B7B65F77}"/>
    <hyperlink ref="H2730" r:id="rId6183" display="Länk Webbsida" xr:uid="{9CB71DB2-ABE9-4F14-A383-29D05B7BED83}"/>
    <hyperlink ref="I2730" r:id="rId6184" display="Bilder Dropbox" xr:uid="{0D2C0B84-C61D-464E-B0A8-A1A9843D33B5}"/>
    <hyperlink ref="H2731" r:id="rId6185" display="Länk Webbsida" xr:uid="{0787BED4-9FEA-4BE1-94A1-C6CEB552A397}"/>
    <hyperlink ref="I2731" r:id="rId6186" display="Bilder Dropbox" xr:uid="{E4C710E0-C89B-4091-9028-8F3988687A0C}"/>
    <hyperlink ref="H2732" r:id="rId6187" display="Länk Webbsida" xr:uid="{536ABA68-4ACF-41C9-AAFC-50889B81F641}"/>
    <hyperlink ref="I2732" r:id="rId6188" display="Bilder Dropbox" xr:uid="{9E7B370B-EBB2-4AD6-9A1C-DCEEFEB2023B}"/>
    <hyperlink ref="H2733" r:id="rId6189" display="Länk Webbsida" xr:uid="{8E87583C-FAB9-49F4-9D77-60584CC8F6B6}"/>
    <hyperlink ref="I2733" r:id="rId6190" display="Bilder Dropbox" xr:uid="{691E5EC1-1466-4FF4-861A-07A25D47F2B4}"/>
    <hyperlink ref="H2734" r:id="rId6191" display="Länk Webbsida" xr:uid="{2960E24D-71FD-4114-AAF7-969E701241B3}"/>
    <hyperlink ref="I2734" r:id="rId6192" display="Bilder Dropbox" xr:uid="{7ADCDDED-55B7-496A-A72A-830C3306DEC6}"/>
    <hyperlink ref="H2735" r:id="rId6193" display="Länk Webbsida" xr:uid="{33E0D93A-525A-4E93-B3DD-CF474AD1E32A}"/>
    <hyperlink ref="I2735" r:id="rId6194" display="Bilder Dropbox" xr:uid="{CB66D74D-2EEB-45A5-B77F-78BE7A1CFB7B}"/>
    <hyperlink ref="H2736" r:id="rId6195" display="Länk Webbsida" xr:uid="{9F8CAC61-F01C-4485-9C8D-6371FEDD409D}"/>
    <hyperlink ref="I2736" r:id="rId6196" display="Bilder Dropbox" xr:uid="{433DF018-C4F7-4D7C-87CE-8E6272755A76}"/>
    <hyperlink ref="H2737" r:id="rId6197" display="Länk Webbsida" xr:uid="{BA5508F2-FE9D-4B82-82BA-6D2305472F77}"/>
    <hyperlink ref="I2737" r:id="rId6198" display="Bilder Dropbox" xr:uid="{C648C3B5-2D94-48A2-AACC-610D7E89F8B3}"/>
    <hyperlink ref="H2738" r:id="rId6199" display="Länk Webbsida" xr:uid="{F845A626-6808-43F2-8CED-22AF9C4C2F86}"/>
    <hyperlink ref="I2738" r:id="rId6200" display="Bilder Dropbox" xr:uid="{B6466394-6C61-48BF-B979-FEAF502D1419}"/>
    <hyperlink ref="H2739" r:id="rId6201" display="Länk Webbsida" xr:uid="{2B651A6A-04D3-40B0-84C7-8E12D5C1F6AA}"/>
    <hyperlink ref="I2739" r:id="rId6202" display="Bilder Dropbox" xr:uid="{6ACAD218-3341-4B77-9CCA-33D386F127C0}"/>
    <hyperlink ref="H2740" r:id="rId6203" display="Länk Webbsida" xr:uid="{55F35640-3596-4C9B-92E6-5EDEAE4E87CE}"/>
    <hyperlink ref="I2740" r:id="rId6204" display="Bilder Dropbox" xr:uid="{7EAB9948-402F-418E-9526-06D3A48A38DE}"/>
    <hyperlink ref="H2741" r:id="rId6205" display="Länk Webbsida" xr:uid="{C1F564CF-D8F5-4C57-B789-CF6982166BED}"/>
    <hyperlink ref="I2741" r:id="rId6206" display="Bilder Dropbox" xr:uid="{026AE2EC-FCA6-49B6-AB44-AC9E9BD1ECE4}"/>
    <hyperlink ref="H2742" r:id="rId6207" display="Länk Webbsida" xr:uid="{DDD12992-93FF-45AC-AC19-70D9A0E28DFF}"/>
    <hyperlink ref="I2742" r:id="rId6208" display="Bilder Dropbox" xr:uid="{47442D6F-7FFA-4581-93AD-502927DB5AC5}"/>
    <hyperlink ref="H2747" r:id="rId6209" display="Länk Webbsida" xr:uid="{5A4B58E1-517B-4193-94DD-3D1623EF4E71}"/>
    <hyperlink ref="I2747" r:id="rId6210" display="Bilder Dropbox" xr:uid="{72A45666-17CA-465F-98D7-0308F9DA2F30}"/>
    <hyperlink ref="H2748" r:id="rId6211" display="Länk Webbsida" xr:uid="{716B85BF-6579-4DBF-974D-B5AF28F8D0E0}"/>
    <hyperlink ref="I2748" r:id="rId6212" display="Bilder Dropbox" xr:uid="{47B28A0E-F49A-4801-A736-83C40A72C17C}"/>
    <hyperlink ref="H2749" r:id="rId6213" display="Länk Webbsida" xr:uid="{23A47CCB-F3E3-4B46-A4DC-09A14035B025}"/>
    <hyperlink ref="I2749" r:id="rId6214" display="Bilder Dropbox" xr:uid="{F4A55968-FB06-4B1F-9110-459B4DBC7F5D}"/>
    <hyperlink ref="H2750" r:id="rId6215" display="Länk Webbsida" xr:uid="{7E08B106-8865-4715-834A-7FA9B1DD0F7A}"/>
    <hyperlink ref="I2750" r:id="rId6216" display="Bilder Dropbox" xr:uid="{B51126D4-1AF8-4344-9716-C177450B4432}"/>
    <hyperlink ref="H2751" r:id="rId6217" display="Länk Webbsida" xr:uid="{B2D5E853-FC2B-480D-A7DD-CC70F3ED3309}"/>
    <hyperlink ref="I2751" r:id="rId6218" display="Bilder Dropbox" xr:uid="{2BB11A63-2A93-44A3-9696-B017D9111BCD}"/>
    <hyperlink ref="H2752" r:id="rId6219" display="Länk Webbsida" xr:uid="{24CE6D87-3377-4DBD-83EC-26A05F8F8204}"/>
    <hyperlink ref="I2752" r:id="rId6220" display="Bilder Dropbox" xr:uid="{F3EBEF54-3EC2-436D-800E-5F527E3272C3}"/>
    <hyperlink ref="H2753" r:id="rId6221" display="Länk Webbsida" xr:uid="{A357F1D3-3C2C-49B3-81BA-C7F4B777E6F1}"/>
    <hyperlink ref="I2753" r:id="rId6222" display="Bilder Dropbox" xr:uid="{3175A7DF-7EEA-471C-857C-760AB9783949}"/>
    <hyperlink ref="H2754" r:id="rId6223" display="Länk Webbsida" xr:uid="{E4926BFD-26CF-4939-AFA3-FE25685AF44B}"/>
    <hyperlink ref="I2754" r:id="rId6224" display="Bilder Dropbox" xr:uid="{770A2158-5C8B-4761-8DE8-0A75F5296F99}"/>
    <hyperlink ref="H2755" r:id="rId6225" display="Länk Webbsida" xr:uid="{F27F6339-7A0B-4D72-AE79-740FF3F3447F}"/>
    <hyperlink ref="I2755" r:id="rId6226" display="Bilder Dropbox" xr:uid="{9BA93951-43B9-46C4-B2EA-6EC4F3F4E091}"/>
    <hyperlink ref="H2756" r:id="rId6227" display="Länk Webbsida" xr:uid="{2E188102-96C7-4CE1-B80D-0657A8066A36}"/>
    <hyperlink ref="I2756" r:id="rId6228" display="Bilder Dropbox" xr:uid="{DD554EB0-30FA-44A3-B311-A7D6771B9F72}"/>
    <hyperlink ref="H2757" r:id="rId6229" display="Länk Webbsida" xr:uid="{48CA04FB-D333-4397-A8D0-7F7510237046}"/>
    <hyperlink ref="I2757" r:id="rId6230" display="Bilder Dropbox" xr:uid="{B329199E-6CD2-4A10-9FAB-BE245BB16421}"/>
    <hyperlink ref="H2758" r:id="rId6231" display="Länk Webbsida" xr:uid="{8D1CB017-2AF5-4160-851A-4E7D580DB7BB}"/>
    <hyperlink ref="I2758" r:id="rId6232" display="Bilder Dropbox" xr:uid="{63ADF3D7-A458-4A31-A81B-DB8E219F473F}"/>
    <hyperlink ref="H2759" r:id="rId6233" display="Länk Webbsida" xr:uid="{72B28425-5E7A-4924-BCAB-BF8E6EBA8743}"/>
    <hyperlink ref="I2759" r:id="rId6234" display="Bilder Dropbox" xr:uid="{8C05B4BC-E2B7-4DB6-87C1-8E6667761B0D}"/>
    <hyperlink ref="H2760" r:id="rId6235" display="Länk Webbsida" xr:uid="{7A0B90A7-5E60-4567-B2EB-73F7EB2711A3}"/>
    <hyperlink ref="I2760" r:id="rId6236" display="Bilder Dropbox" xr:uid="{02A77E8D-0DE7-468F-B964-12C13A83D287}"/>
    <hyperlink ref="H2761" r:id="rId6237" display="Länk Webbsida" xr:uid="{0DBEEEBE-7007-43E7-A3A6-1AB0BD6927AC}"/>
    <hyperlink ref="I2761" r:id="rId6238" display="Bilder Dropbox" xr:uid="{1C74B466-FAFA-455D-A4E1-58BE088557FD}"/>
    <hyperlink ref="H2762" r:id="rId6239" display="Länk Webbsida" xr:uid="{F5C8DC35-7A1E-4E5C-BA6A-5A58E042623D}"/>
    <hyperlink ref="I2762" r:id="rId6240" display="Bilder Dropbox" xr:uid="{7194941B-8750-4AA1-82F9-4999346E7791}"/>
    <hyperlink ref="H2763" r:id="rId6241" display="Länk Webbsida" xr:uid="{63BAFB98-8A20-4BAB-B4C1-E69BAB2CD560}"/>
    <hyperlink ref="I2763" r:id="rId6242" display="Bilder Dropbox" xr:uid="{A665B955-F174-4E62-A3E8-CEFC09E43F7D}"/>
    <hyperlink ref="H2764" r:id="rId6243" display="Länk Webbsida" xr:uid="{EA7168BD-3892-41DE-941E-A8624767A2E4}"/>
    <hyperlink ref="I2764" r:id="rId6244" display="Bilder Dropbox" xr:uid="{B97360D1-66E3-486B-BF77-55741EE12FCF}"/>
    <hyperlink ref="H2765" r:id="rId6245" display="Länk Webbsida" xr:uid="{4AA1E506-2B2A-45E5-AFE5-E8C64A85798A}"/>
    <hyperlink ref="I2765" r:id="rId6246" display="Bilder Dropbox" xr:uid="{09BC8D54-BF93-41DC-8D77-FE934C41191C}"/>
    <hyperlink ref="H2766" r:id="rId6247" display="Länk Webbsida" xr:uid="{E08F7AB2-5008-46C1-814D-7F53366BDDEB}"/>
    <hyperlink ref="I2766" r:id="rId6248" display="Bilder Dropbox" xr:uid="{D34319BB-D08E-4B0E-85D5-E191F0825162}"/>
    <hyperlink ref="H2767" r:id="rId6249" display="Länk Webbsida" xr:uid="{57836E10-7072-4E01-8A34-F27768F4D248}"/>
    <hyperlink ref="I2767" r:id="rId6250" display="Bilder Dropbox" xr:uid="{6B8A0664-3B20-4926-AAE9-828DF6AEC18E}"/>
    <hyperlink ref="H2770" r:id="rId6251" display="Länk Webbsida" xr:uid="{1415AD77-4679-46BD-ABF8-29C3A0C9BDA1}"/>
    <hyperlink ref="I2770" r:id="rId6252" display="Bilder Dropbox" xr:uid="{1AFDD6D5-AED3-4603-B496-8293E8929AF5}"/>
    <hyperlink ref="H2771" r:id="rId6253" display="Länk Webbsida" xr:uid="{F5C66503-57B3-4D73-964E-FD47A0D6EBCC}"/>
    <hyperlink ref="I2771" r:id="rId6254" display="Bilder Dropbox" xr:uid="{61323D20-FB03-4167-B2FB-B622D71BB67C}"/>
    <hyperlink ref="H2772" r:id="rId6255" display="Länk Webbsida" xr:uid="{30A3AF41-FA79-45DD-A61A-1DBF30082792}"/>
    <hyperlink ref="I2772" r:id="rId6256" display="Bilder Dropbox" xr:uid="{6C2E4BC6-5306-4B74-912D-E2D189959C2B}"/>
    <hyperlink ref="H2773" r:id="rId6257" display="Länk Webbsida" xr:uid="{44E123B0-92B6-409E-9929-31537CDDCE4F}"/>
    <hyperlink ref="I2773" r:id="rId6258" display="Bilder Dropbox" xr:uid="{F4A1C231-AB35-422B-86C2-CD2C5357A87B}"/>
    <hyperlink ref="H2774" r:id="rId6259" display="Länk Webbsida" xr:uid="{3F2CF27B-0924-4C6B-A99A-4DC935A0B43C}"/>
    <hyperlink ref="I2774" r:id="rId6260" display="Bilder Dropbox" xr:uid="{74665B12-9768-4FC0-8FE7-E9C931C34C33}"/>
    <hyperlink ref="H2775" r:id="rId6261" display="Länk Webbsida" xr:uid="{8020475F-1C46-4330-AF72-C5755B23A5FF}"/>
    <hyperlink ref="I2775" r:id="rId6262" display="Bilder Dropbox" xr:uid="{67C78324-CFFE-47DF-A376-572C19BEFDF9}"/>
    <hyperlink ref="H2776" r:id="rId6263" display="Länk Webbsida" xr:uid="{24AD2058-51B1-48AD-8D52-B771BA5FDE1B}"/>
    <hyperlink ref="I2776" r:id="rId6264" display="Bilder Dropbox" xr:uid="{ACD39B77-22AB-4557-A137-3A83A6FBD11C}"/>
    <hyperlink ref="H2777" r:id="rId6265" display="Länk Webbsida" xr:uid="{44CC7DF2-9D29-47E8-87B9-BE3EB317832A}"/>
    <hyperlink ref="I2777" r:id="rId6266" display="Bilder Dropbox" xr:uid="{587B9074-6595-4D52-B920-7EB6369F9361}"/>
    <hyperlink ref="H2778" r:id="rId6267" display="Länk Webbsida" xr:uid="{D707C72C-91D5-4529-98B5-B8550204623E}"/>
    <hyperlink ref="I2778" r:id="rId6268" display="Bilder Dropbox" xr:uid="{6B4808C0-C145-41C6-B1D7-2391BF3D22CD}"/>
    <hyperlink ref="H2779" r:id="rId6269" display="Länk Webbsida" xr:uid="{A00C9982-091A-4BFD-9187-26B1681FF979}"/>
    <hyperlink ref="I2779" r:id="rId6270" display="Bilder Dropbox" xr:uid="{901C8D3F-8483-49B3-9BF1-1EEAA1579ED5}"/>
    <hyperlink ref="H2780" r:id="rId6271" display="Länk Webbsida" xr:uid="{83004227-80E3-412B-AC71-3E89CB5499EF}"/>
    <hyperlink ref="I2780" r:id="rId6272" display="Bilder Dropbox" xr:uid="{17B61D26-8D66-49C1-8F25-5883FB91764A}"/>
    <hyperlink ref="H2781" r:id="rId6273" display="Länk Webbsida" xr:uid="{89FB033B-8373-4DE6-BAC3-11D15F130A33}"/>
    <hyperlink ref="I2781" r:id="rId6274" display="Bilder Dropbox" xr:uid="{228263C9-A426-4DD7-8EBD-C7F94792E46D}"/>
    <hyperlink ref="H2782" r:id="rId6275" display="Länk Webbsida" xr:uid="{58E57B35-04CC-4526-A5F9-EF98A8147CCF}"/>
    <hyperlink ref="I2782" r:id="rId6276" display="Bilder Dropbox" xr:uid="{09A51980-A77F-4D6A-8379-C0FA6C3F6926}"/>
    <hyperlink ref="H2783" r:id="rId6277" display="Länk Webbsida" xr:uid="{72A07456-EE42-488F-B967-576C0F1D019D}"/>
    <hyperlink ref="I2783" r:id="rId6278" display="Bilder Dropbox" xr:uid="{16227BA7-C4FC-4010-B6CA-5D247C7E44CE}"/>
    <hyperlink ref="H2784" r:id="rId6279" display="Länk Webbsida" xr:uid="{14C475DF-5693-4992-AF6A-8CBF1531E790}"/>
    <hyperlink ref="I2784" r:id="rId6280" display="Bilder Dropbox" xr:uid="{4102A1C5-19C7-4C8F-A943-1583D47C9FCA}"/>
    <hyperlink ref="H2785" r:id="rId6281" display="Länk Webbsida" xr:uid="{640F490B-480A-4882-9DCF-FE1D962E2260}"/>
    <hyperlink ref="I2785" r:id="rId6282" display="Bilder Dropbox" xr:uid="{AA774306-EC81-4136-AFFA-CB843C01B03A}"/>
    <hyperlink ref="H2786" r:id="rId6283" display="Länk Webbsida" xr:uid="{2251AC80-0D07-4655-A8A5-95086AC64005}"/>
    <hyperlink ref="I2786" r:id="rId6284" display="Bilder Dropbox" xr:uid="{5306C854-B243-4D2A-862D-A69692E7C77F}"/>
    <hyperlink ref="H2787" r:id="rId6285" display="Länk Webbsida" xr:uid="{FD2007D7-FFD8-4298-84EF-D2FD8439A36F}"/>
    <hyperlink ref="I2787" r:id="rId6286" display="Bilder Dropbox" xr:uid="{5458FBE5-25FB-4AED-B7D0-B069ECB2EF91}"/>
    <hyperlink ref="H2788" r:id="rId6287" display="Länk Webbsida" xr:uid="{0D2E3AED-EF3C-4924-A482-5DE8685B0951}"/>
    <hyperlink ref="I2788" r:id="rId6288" display="Bilder Dropbox" xr:uid="{A82E168B-65FE-466C-AE81-5A8D221835B0}"/>
    <hyperlink ref="H2789" r:id="rId6289" display="Länk Webbsida" xr:uid="{E12B5591-9AF2-48C0-8F49-CA15374E3906}"/>
    <hyperlink ref="I2789" r:id="rId6290" display="Bilder Dropbox" xr:uid="{9C4EB1A7-A275-4367-985E-F9C45AA79E9E}"/>
    <hyperlink ref="H2790" r:id="rId6291" display="Länk Webbsida" xr:uid="{C5E565D3-BF51-4A8D-9C38-00CCB0FCFFA1}"/>
    <hyperlink ref="I2790" r:id="rId6292" display="Bilder Dropbox" xr:uid="{9DC820A0-93B7-429B-9DEA-79003279F163}"/>
    <hyperlink ref="H2793" r:id="rId6293" display="Länk Webbsida" xr:uid="{063FC1FA-002B-4699-B201-C1CB92D094DD}"/>
    <hyperlink ref="I2793" r:id="rId6294" display="Bilder Dropbox" xr:uid="{4FFDEF2F-2A49-4971-ACBA-21B704D043C9}"/>
    <hyperlink ref="H2794" r:id="rId6295" display="Länk Webbsida" xr:uid="{05712A36-23C8-4C98-96CD-C8F1A874EA5E}"/>
    <hyperlink ref="I2794" r:id="rId6296" display="Bilder Dropbox" xr:uid="{C713A46A-D5F6-4542-9189-4C8021E1B520}"/>
    <hyperlink ref="H2795" r:id="rId6297" display="Länk Webbsida" xr:uid="{F8816D9D-C24E-468F-BA12-F2ABB0389079}"/>
    <hyperlink ref="I2795" r:id="rId6298" display="Bilder Dropbox" xr:uid="{28414ED7-E1F8-4118-BB90-33A370AE8959}"/>
    <hyperlink ref="H2796" r:id="rId6299" display="Länk Webbsida" xr:uid="{C6FD0BD0-FDAF-4B79-B66B-D008864183ED}"/>
    <hyperlink ref="I2796" r:id="rId6300" display="Bilder Dropbox" xr:uid="{BF56423D-2030-48A8-A21D-5C1890020F94}"/>
    <hyperlink ref="H2797" r:id="rId6301" display="Länk Webbsida" xr:uid="{6CD2BB2F-4193-47EB-84CB-E428EDB5159F}"/>
    <hyperlink ref="I2797" r:id="rId6302" display="Bilder Dropbox" xr:uid="{264C273E-B292-4847-972E-66CAD89E8486}"/>
    <hyperlink ref="H2798" r:id="rId6303" display="Länk Webbsida" xr:uid="{E70FEC17-3829-43FF-AA44-EDC6F209E800}"/>
    <hyperlink ref="I2798" r:id="rId6304" display="Bilder Dropbox" xr:uid="{2E8B5679-F63C-4970-8612-29AFC6522CCD}"/>
    <hyperlink ref="H2799" r:id="rId6305" display="Länk Webbsida" xr:uid="{C50E701E-5B28-4DF6-B363-CF20FC9F35B2}"/>
    <hyperlink ref="I2799" r:id="rId6306" display="Bilder Dropbox" xr:uid="{E4DB97EB-95BA-4812-82BF-34075461F94C}"/>
    <hyperlink ref="H2800" r:id="rId6307" display="Länk Webbsida" xr:uid="{8F6D8BD6-B782-413F-B6BF-771D368957C3}"/>
    <hyperlink ref="I2800" r:id="rId6308" display="Bilder Dropbox" xr:uid="{7BBF50CC-6494-4BD7-AA94-C61D0238C811}"/>
    <hyperlink ref="H2801" r:id="rId6309" display="Länk Webbsida" xr:uid="{2156BCE2-7966-455D-A92C-5AA3866F7367}"/>
    <hyperlink ref="I2801" r:id="rId6310" display="Bilder Dropbox" xr:uid="{2BCD5B02-76D6-46B2-9A40-A446972B6AEC}"/>
    <hyperlink ref="H2802" r:id="rId6311" display="Länk Webbsida" xr:uid="{793871FD-3CA7-4741-B0C5-9744E9E60743}"/>
    <hyperlink ref="I2802" r:id="rId6312" display="Bilder Dropbox" xr:uid="{A4B9C98D-92D5-4857-A7BF-814544B4B37F}"/>
    <hyperlink ref="H2803" r:id="rId6313" display="Länk Webbsida" xr:uid="{083BEA40-E82C-466E-BAC1-2C80D92F3A50}"/>
    <hyperlink ref="I2803" r:id="rId6314" display="Bilder Dropbox" xr:uid="{603CE18B-44A5-4EF5-AE30-97EE9CDAA58F}"/>
    <hyperlink ref="H2804" r:id="rId6315" display="Länk Webbsida" xr:uid="{43AAEA41-45AC-4EB4-83E4-008B72F32683}"/>
    <hyperlink ref="I2804" r:id="rId6316" display="Bilder Dropbox" xr:uid="{1ACDC043-4DAF-4B70-B3CE-FB77CA08E38A}"/>
    <hyperlink ref="H2805" r:id="rId6317" display="Länk Webbsida" xr:uid="{32351789-46F5-451A-B123-2DCEC5AAECA6}"/>
    <hyperlink ref="I2805" r:id="rId6318" display="Bilder Dropbox" xr:uid="{EAF65057-70BF-41CD-B0B1-F4CA6EBC78E7}"/>
    <hyperlink ref="H2806" r:id="rId6319" display="Länk Webbsida" xr:uid="{A61712F2-80FE-49AF-B26D-3759F2ACEB9C}"/>
    <hyperlink ref="I2806" r:id="rId6320" display="Bilder Dropbox" xr:uid="{8A84D2B2-8624-4317-A6AB-F7A48561D833}"/>
    <hyperlink ref="H2807" r:id="rId6321" display="Länk Webbsida" xr:uid="{621AD20F-A0C6-4CC2-83F6-84464987D528}"/>
    <hyperlink ref="I2807" r:id="rId6322" display="Bilder Dropbox" xr:uid="{6B8CC627-BB6A-424B-A02C-7CFB0707BF1F}"/>
    <hyperlink ref="H2808" r:id="rId6323" display="Länk Webbsida" xr:uid="{1972E899-E833-4A2C-80EF-2208ED9EFC24}"/>
    <hyperlink ref="I2808" r:id="rId6324" display="Bilder Dropbox" xr:uid="{57D81F64-60FD-4C49-9A2A-3FB4F2C90813}"/>
    <hyperlink ref="H2809" r:id="rId6325" display="Länk Webbsida" xr:uid="{03F15E53-A40F-466D-9412-5AE7205E55F4}"/>
    <hyperlink ref="I2809" r:id="rId6326" display="Bilder Dropbox" xr:uid="{BD0E8FDC-BB5A-432A-B543-D54D54BA90D3}"/>
    <hyperlink ref="H2810" r:id="rId6327" display="Länk Webbsida" xr:uid="{D6DAD4B2-D1C4-4AA0-9A80-DD043AA34748}"/>
    <hyperlink ref="I2810" r:id="rId6328" display="Bilder Dropbox" xr:uid="{E5E48F4C-511D-4EDE-8699-3B09818D6923}"/>
    <hyperlink ref="H2811" r:id="rId6329" display="Länk Webbsida" xr:uid="{86C95E48-49C4-4F59-8007-9728F214732A}"/>
    <hyperlink ref="I2811" r:id="rId6330" display="Bilder Dropbox" xr:uid="{46F1CFC5-10CD-402F-90C5-177F389BDF88}"/>
    <hyperlink ref="H2812" r:id="rId6331" display="Länk Webbsida" xr:uid="{947D794B-576C-49CD-A4F2-0AA349861353}"/>
    <hyperlink ref="I2812" r:id="rId6332" display="Bilder Dropbox" xr:uid="{3AB8467E-C9AD-4529-9162-36BE1B8D494D}"/>
    <hyperlink ref="H2813" r:id="rId6333" display="Länk Webbsida" xr:uid="{7838B501-E161-46EB-B2EB-0AA703D42F89}"/>
    <hyperlink ref="I2813" r:id="rId6334" display="Bilder Dropbox" xr:uid="{305E98E3-9A90-4EC3-BEA1-35F9CC2ACA04}"/>
    <hyperlink ref="H2822" r:id="rId6335" display="Länk Webbsida" xr:uid="{66B6BCCB-B708-43E9-9EF0-3D44FBA15DF7}"/>
    <hyperlink ref="H2819" r:id="rId6336" display="Länk Webbsida" xr:uid="{9B937BF7-CDF9-4CAA-8B67-E592126396A9}"/>
    <hyperlink ref="H2823" r:id="rId6337" display="Länk Webbsida" xr:uid="{9066B332-6B8A-4889-826F-B8D2DCCB2AD4}"/>
    <hyperlink ref="H2820" r:id="rId6338" display="Länk Webbsida" xr:uid="{DF9DCC09-1FF7-4463-893A-1675027353BC}"/>
    <hyperlink ref="H6578" r:id="rId6339" display="Länk Webbsida" xr:uid="{15237372-D5E1-4149-8344-B989127B8523}"/>
    <hyperlink ref="H6579" r:id="rId6340" display="Länk Webbsida" xr:uid="{ADF8FB41-76E6-40F4-9B19-194762FB3F14}"/>
    <hyperlink ref="H6580" r:id="rId6341" display="Länk Webbsida" xr:uid="{64EE52A1-5A2B-4F5E-B7CC-934A1285E505}"/>
    <hyperlink ref="H6583" r:id="rId6342" display="Länk Webbsida" xr:uid="{38B7166C-47C3-44EA-AEDE-9344A5DB920A}"/>
    <hyperlink ref="H6584" r:id="rId6343" display="Länk Webbsida" xr:uid="{0BAF02F5-0B8D-483A-8C54-21419AB588CD}"/>
    <hyperlink ref="H6505" r:id="rId6344" display="Länk Webbsida" xr:uid="{1C136977-5C19-4119-B0C6-E003C1730A2F}"/>
    <hyperlink ref="H6508" r:id="rId6345" display="Länk Webbsida" xr:uid="{BD028AC7-01F0-420A-A54C-3801FE7F1438}"/>
    <hyperlink ref="H6509" r:id="rId6346" display="Länk Webbsida" xr:uid="{AB19ABAE-D94E-422A-9D90-62911DBDF72E}"/>
    <hyperlink ref="H6510" r:id="rId6347" display="Länk Webbsida" xr:uid="{99C774BB-CBE6-4D1E-9D59-A02D682FF6C7}"/>
    <hyperlink ref="H6514" r:id="rId6348" display="Länk Webbsida" xr:uid="{A96686A8-6496-4C61-8859-8A9D0E1F3D7A}"/>
    <hyperlink ref="H6515" r:id="rId6349" display="Länk Webbsida" xr:uid="{873B139B-BAE2-458C-A026-82479F621770}"/>
    <hyperlink ref="H6516" r:id="rId6350" display="Länk Webbsida" xr:uid="{37B7E6E0-440D-45F9-9701-91F938DD15F0}"/>
    <hyperlink ref="H6532" r:id="rId6351" display="Länk Webbsida" xr:uid="{8F351C34-1589-4835-A40F-1A89C16C0B7C}"/>
    <hyperlink ref="H6533:H6536" r:id="rId6352" display="Länk Webbsida" xr:uid="{BE511A4F-328D-4FE1-BE0F-A43B710313E7}"/>
    <hyperlink ref="H6483" r:id="rId6353" display="Länk Webbsida" xr:uid="{17C3BECF-3C41-481F-BF02-4D1BC29C32F0}"/>
    <hyperlink ref="H5785" r:id="rId6354" display="Länk Webbsida" xr:uid="{C5858452-67D6-4FCC-B413-A95084EE26E7}"/>
    <hyperlink ref="H5786" r:id="rId6355" display="Länk Webbsida" xr:uid="{46B7C173-0819-452B-B136-BA8B09E1C34B}"/>
    <hyperlink ref="H6520" r:id="rId6356" display="Länk Webbsida" xr:uid="{632F3C35-0A8E-4005-942E-28DE4EB99FBC}"/>
    <hyperlink ref="H6526" r:id="rId6357" display="Länk Webbsida" xr:uid="{562919B9-F3D4-46BE-AB8A-A3D65FBBCC18}"/>
    <hyperlink ref="H6612" r:id="rId6358" display="Länk Webbsida" xr:uid="{82C88383-7F88-440D-A6CA-EF56968AB1DE}"/>
    <hyperlink ref="H6521" r:id="rId6359" display="Länk Webbsida" xr:uid="{8D63417F-AD45-4FC1-A262-BBF519F3F875}"/>
    <hyperlink ref="H6522" r:id="rId6360" display="Länk Webbsida" xr:uid="{B703B1A3-F3FC-4E89-AD59-B0494DF35442}"/>
    <hyperlink ref="H6523" r:id="rId6361" display="Länk Webbsida" xr:uid="{02743090-F7CA-4205-BAEE-EC911EDE0BDF}"/>
    <hyperlink ref="H6527" r:id="rId6362" display="Länk Webbsida" xr:uid="{4E4D43C9-7AC6-40D9-A217-7D1E7BA153BC}"/>
    <hyperlink ref="H6528" r:id="rId6363" display="Länk Webbsida" xr:uid="{39722735-42D7-4060-BF79-BC3FC405CD5F}"/>
    <hyperlink ref="H6529" r:id="rId6364" display="Länk Webbsida" xr:uid="{F327729C-3DCC-493A-814C-D24946DCC100}"/>
    <hyperlink ref="H6613" r:id="rId6365" display="Länk Webbsida" xr:uid="{21222A34-8DAA-4D12-AEF0-C355047F50AE}"/>
    <hyperlink ref="H6614" r:id="rId6366" display="Länk Webbsida" xr:uid="{B2857DCA-431E-4ABD-A808-AD478EF64528}"/>
    <hyperlink ref="H6615" r:id="rId6367" display="Länk Webbsida" xr:uid="{D904A873-EAB6-4C02-9ADA-BAE062CED53E}"/>
    <hyperlink ref="I6520" r:id="rId6368" display="Bilder Dropbox" xr:uid="{9EC6C9D0-4ACD-4994-8E30-01A1B149C789}"/>
    <hyperlink ref="I6526" r:id="rId6369" display="Bilder Dropbox" xr:uid="{572D1090-31F2-426B-BF03-63446E449A86}"/>
    <hyperlink ref="I6612" r:id="rId6370" display="Bilder Dropbox" xr:uid="{B9A0B273-834D-42AE-93CE-0502A263CFAB}"/>
    <hyperlink ref="I6521" r:id="rId6371" display="Bilder Dropbox" xr:uid="{F6B1AF23-A0D2-48FC-8156-25B14C7EE898}"/>
    <hyperlink ref="I6522" r:id="rId6372" display="Bilder Dropbox" xr:uid="{632A36B4-A0DA-48D6-83A7-BC6B983C76D9}"/>
    <hyperlink ref="I6523" r:id="rId6373" display="Bilder Dropbox" xr:uid="{3A12694B-DE52-4A99-8A5E-6706A0ADDB27}"/>
    <hyperlink ref="I6527" r:id="rId6374" display="Bilder Dropbox" xr:uid="{2DC641B6-EEE2-4B12-A256-C81A9B3CFE70}"/>
    <hyperlink ref="I6528" r:id="rId6375" display="Bilder Dropbox" xr:uid="{7881750A-FA22-4AE7-B01E-509A9FBAE86D}"/>
    <hyperlink ref="I6529" r:id="rId6376" display="Bilder Dropbox" xr:uid="{99782714-22C8-4111-AF02-0AC494E064FE}"/>
    <hyperlink ref="I6613" r:id="rId6377" display="Bilder Dropbox" xr:uid="{9D07936D-0BE7-4A13-92BB-874F4855C351}"/>
    <hyperlink ref="I6614" r:id="rId6378" display="Bilder Dropbox" xr:uid="{B4F93988-E6B6-4F87-B660-453114232207}"/>
    <hyperlink ref="I6615" r:id="rId6379" display="Bilder Dropbox" xr:uid="{4C651E54-DD22-44A0-AF2F-5D52A3E4FD40}"/>
    <hyperlink ref="I232" r:id="rId6380" display="https://www.dropbox.com/sh/gi9efmzrv8acx27/AACQka9u-4j1ZmZqHbpPQt3Wa?dl=0" xr:uid="{D974A09D-8846-4CD2-A5F7-60A5A332964D}"/>
    <hyperlink ref="H232" r:id="rId6381" display="https://elj.se/produkt/hoj-sankbart-skrivbord-eco/" xr:uid="{191E1A74-095D-41A0-91FE-E54CC9CFC9A3}"/>
    <hyperlink ref="I211" r:id="rId6382" display="https://www.dropbox.com/sh/gi9efmzrv8acx27/AACQka9u-4j1ZmZqHbpPQt3Wa?dl=0" xr:uid="{9F06DC3D-02A7-41E3-8CE1-0CE19ACF0435}"/>
    <hyperlink ref="H211" r:id="rId6383" display="https://elj.se/produkt/hoj-sankbart-skrivbord-eco/" xr:uid="{B36A5F2A-4698-4299-B508-DC59CCB55419}"/>
    <hyperlink ref="I210" r:id="rId6384" display="https://www.dropbox.com/sh/gi9efmzrv8acx27/AACQka9u-4j1ZmZqHbpPQt3Wa?dl=0" xr:uid="{8D8075A6-7C1C-485D-B464-5CF49DED7F1D}"/>
    <hyperlink ref="H210" r:id="rId6385" display="https://elj.se/produkt/hoj-sankbart-skrivbord-eco/" xr:uid="{110B53DB-EFA7-4345-A279-0A4F5F585137}"/>
    <hyperlink ref="I209" r:id="rId6386" display="https://www.dropbox.com/sh/gi9efmzrv8acx27/AACQka9u-4j1ZmZqHbpPQt3Wa?dl=0" xr:uid="{4E64DF76-5B41-4792-B853-B5C1CC3B9199}"/>
    <hyperlink ref="H209" r:id="rId6387" display="https://elj.se/produkt/hoj-sankbart-skrivbord-eco/" xr:uid="{89E3B57B-9D90-4BC6-8D92-269A65090B1E}"/>
    <hyperlink ref="I188" r:id="rId6388" display="https://www.dropbox.com/sh/gi9efmzrv8acx27/AACQka9u-4j1ZmZqHbpPQt3Wa?dl=0" xr:uid="{FD6BF2C0-6F61-40ED-B865-55948D45F121}"/>
    <hyperlink ref="H188" r:id="rId6389" display="https://elj.se/produkt/hoj-sankbart-skrivbord-eco/" xr:uid="{ED8CB37D-D7F7-4742-9530-22C803DEEF4B}"/>
    <hyperlink ref="I187" r:id="rId6390" display="https://www.dropbox.com/sh/gi9efmzrv8acx27/AACQka9u-4j1ZmZqHbpPQt3Wa?dl=0" xr:uid="{610022B5-5CE1-4502-9C21-D248AD9A1935}"/>
    <hyperlink ref="H187" r:id="rId6391" display="https://elj.se/produkt/hoj-sankbart-skrivbord-eco/" xr:uid="{1CA12EFA-8A8C-454C-B11F-8B6C710D30AA}"/>
    <hyperlink ref="I186" r:id="rId6392" display="https://www.dropbox.com/sh/gi9efmzrv8acx27/AACQka9u-4j1ZmZqHbpPQt3Wa?dl=0" xr:uid="{EDB23616-6AE2-49E0-AA0B-39A12EB42CB2}"/>
    <hyperlink ref="H186" r:id="rId6393" display="https://elj.se/produkt/hoj-sankbart-skrivbord-eco/" xr:uid="{4DBC2CED-B100-41D3-954B-28D8F20E4FB9}"/>
    <hyperlink ref="I165" r:id="rId6394" display="https://www.dropbox.com/sh/gi9efmzrv8acx27/AACQka9u-4j1ZmZqHbpPQt3Wa?dl=0" xr:uid="{DB440F9A-AC25-4E73-A016-1F36AF242F96}"/>
    <hyperlink ref="H165" r:id="rId6395" display="https://elj.se/produkt/hoj-sankbart-skrivbord-eco/" xr:uid="{8C1E29C9-1687-49C7-BD0D-A1B61087F77D}"/>
    <hyperlink ref="I164" r:id="rId6396" display="https://www.dropbox.com/sh/gi9efmzrv8acx27/AACQka9u-4j1ZmZqHbpPQt3Wa?dl=0" xr:uid="{575D77A6-2075-4EAD-912D-044B9801AF1E}"/>
    <hyperlink ref="H164" r:id="rId6397" display="https://elj.se/produkt/hoj-sankbart-skrivbord-eco/" xr:uid="{8FAD4C5F-3571-44BD-8F8C-3A50B437D6C0}"/>
    <hyperlink ref="I163" r:id="rId6398" display="https://www.dropbox.com/sh/gi9efmzrv8acx27/AACQka9u-4j1ZmZqHbpPQt3Wa?dl=0" xr:uid="{6AE66FC7-99BE-4553-BDBB-C229AB01061D}"/>
    <hyperlink ref="H163" r:id="rId6399" display="https://elj.se/produkt/hoj-sankbart-skrivbord-eco/" xr:uid="{751D15E8-F111-42F4-8003-5A80D4F8BA20}"/>
    <hyperlink ref="I142" r:id="rId6400" display="https://www.dropbox.com/sh/gi9efmzrv8acx27/AACQka9u-4j1ZmZqHbpPQt3Wa?dl=0" xr:uid="{5300E1D5-5AD5-4F55-BFC0-1B2D9D2F0407}"/>
    <hyperlink ref="H142" r:id="rId6401" display="https://elj.se/produkt/hoj-sankbart-skrivbord-eco/" xr:uid="{59ABD466-A5D9-4DC4-BC0F-C4B127AA1D72}"/>
    <hyperlink ref="I141" r:id="rId6402" display="https://www.dropbox.com/sh/gi9efmzrv8acx27/AACQka9u-4j1ZmZqHbpPQt3Wa?dl=0" xr:uid="{E0ACBD45-E499-41E2-9684-F3A129F7E9B0}"/>
    <hyperlink ref="H141" r:id="rId6403" display="https://elj.se/produkt/hoj-sankbart-skrivbord-eco/" xr:uid="{70E833E0-1A9D-458E-8ED8-58FFD46A7280}"/>
    <hyperlink ref="I140" r:id="rId6404" display="https://www.dropbox.com/sh/gi9efmzrv8acx27/AACQka9u-4j1ZmZqHbpPQt3Wa?dl=0" xr:uid="{43CE2F01-7ADD-481D-88DA-C54C11FDF37B}"/>
    <hyperlink ref="H140" r:id="rId6405" display="https://elj.se/produkt/hoj-sankbart-skrivbord-eco/" xr:uid="{03401071-1B0C-4B56-B05A-EF4C775C77A1}"/>
    <hyperlink ref="I119" r:id="rId6406" display="https://www.dropbox.com/sh/gi9efmzrv8acx27/AACQka9u-4j1ZmZqHbpPQt3Wa?dl=0" xr:uid="{7D929526-E335-4B61-AB85-E8145E6F7477}"/>
    <hyperlink ref="H119" r:id="rId6407" display="https://elj.se/produkt/hoj-sankbart-skrivbord-eco/" xr:uid="{AB58D7D5-6BD2-45BF-A753-B62FEB9D106C}"/>
    <hyperlink ref="I118" r:id="rId6408" display="https://www.dropbox.com/sh/gi9efmzrv8acx27/AACQka9u-4j1ZmZqHbpPQt3Wa?dl=0" xr:uid="{369AE3BB-5759-4385-9C85-5356E174DB0E}"/>
    <hyperlink ref="H118" r:id="rId6409" display="https://elj.se/produkt/hoj-sankbart-skrivbord-eco/" xr:uid="{BCD45A41-F772-4C7B-A8F9-B2D4276383D4}"/>
    <hyperlink ref="I117" r:id="rId6410" display="https://www.dropbox.com/sh/gi9efmzrv8acx27/AACQka9u-4j1ZmZqHbpPQt3Wa?dl=0" xr:uid="{EB7865F7-531F-4D5B-933A-4EE47EBEB1F9}"/>
    <hyperlink ref="H117" r:id="rId6411" display="https://elj.se/produkt/hoj-sankbart-skrivbord-eco/" xr:uid="{5A75AE14-ACCC-4194-B87C-2376A010F1A1}"/>
    <hyperlink ref="I96" r:id="rId6412" display="https://www.dropbox.com/sh/gi9efmzrv8acx27/AACQka9u-4j1ZmZqHbpPQt3Wa?dl=0" xr:uid="{7163F288-45AD-444C-B098-584C5CF8A829}"/>
    <hyperlink ref="H96" r:id="rId6413" display="https://elj.se/produkt/hoj-sankbart-skrivbord-eco/" xr:uid="{A589A2BD-F4BF-4DFC-99C2-08A4583CC6BC}"/>
    <hyperlink ref="I95" r:id="rId6414" display="https://www.dropbox.com/sh/gi9efmzrv8acx27/AACQka9u-4j1ZmZqHbpPQt3Wa?dl=0" xr:uid="{E7A1F5C7-563D-4F0C-93E3-F8C77DDEB6EC}"/>
    <hyperlink ref="H95" r:id="rId6415" display="https://elj.se/produkt/hoj-sankbart-skrivbord-eco/" xr:uid="{CF72DE08-7B7E-4BCD-B467-3469A4050370}"/>
    <hyperlink ref="I94" r:id="rId6416" display="https://www.dropbox.com/sh/gi9efmzrv8acx27/AACQka9u-4j1ZmZqHbpPQt3Wa?dl=0" xr:uid="{343B5882-4BCD-4A04-BBD7-7376263A4748}"/>
    <hyperlink ref="H94" r:id="rId6417" display="https://elj.se/produkt/hoj-sankbart-skrivbord-eco/" xr:uid="{F13D0039-4629-42EB-82E8-F4D262F76E6B}"/>
    <hyperlink ref="I73" r:id="rId6418" display="https://www.dropbox.com/sh/gi9efmzrv8acx27/AACQka9u-4j1ZmZqHbpPQt3Wa?dl=0" xr:uid="{79F988DA-5011-483C-A1D8-26A59B526E95}"/>
    <hyperlink ref="H73" r:id="rId6419" display="https://elj.se/produkt/hoj-sankbart-skrivbord-eco/" xr:uid="{E4E5361F-E0D6-471F-A864-79FF3DABF8A5}"/>
    <hyperlink ref="I72" r:id="rId6420" display="https://www.dropbox.com/sh/gi9efmzrv8acx27/AACQka9u-4j1ZmZqHbpPQt3Wa?dl=0" xr:uid="{1F12F579-2C83-4F2D-B0D6-8E9870BF0DDB}"/>
    <hyperlink ref="H72" r:id="rId6421" display="https://elj.se/produkt/hoj-sankbart-skrivbord-eco/" xr:uid="{2E15F062-43A3-42EA-8E52-5389B2A201F0}"/>
    <hyperlink ref="I71" r:id="rId6422" display="https://www.dropbox.com/sh/gi9efmzrv8acx27/AACQka9u-4j1ZmZqHbpPQt3Wa?dl=0" xr:uid="{9E344F1C-4F94-4760-870E-433D7F15EE99}"/>
    <hyperlink ref="H71" r:id="rId6423" display="https://elj.se/produkt/hoj-sankbart-skrivbord-eco/" xr:uid="{6752ABD5-5125-464A-BA33-D75A75221C41}"/>
    <hyperlink ref="I231" r:id="rId6424" display="Bilder Dropbox" xr:uid="{17AF1244-92C3-4473-8104-89330AA55F0C}"/>
    <hyperlink ref="H231" r:id="rId6425" display="Länk Webbsida" xr:uid="{1CE21ED8-85BC-406B-8BFA-CB38CE124955}"/>
    <hyperlink ref="I230" r:id="rId6426" display="Bilder Dropbox" xr:uid="{B4EEAFFE-EF14-4755-B53E-33B7628DA6C5}"/>
    <hyperlink ref="H230" r:id="rId6427" display="Länk Webbsida" xr:uid="{EE2FF155-C20D-4A79-AE6C-CDFE22BD4E11}"/>
    <hyperlink ref="I229" r:id="rId6428" display="Bilder Dropbox" xr:uid="{3EE6FB98-F012-4FD1-AF58-1052DA2CEB4A}"/>
    <hyperlink ref="H229" r:id="rId6429" display="Länk Webbsida" xr:uid="{D4BC920F-092B-4E5C-A5F7-998B8D5EC857}"/>
    <hyperlink ref="I228" r:id="rId6430" display="Bilder Dropbox" xr:uid="{0478646F-FF8A-4255-AE41-3A5697C5E980}"/>
    <hyperlink ref="H228" r:id="rId6431" display="Länk Webbsida" xr:uid="{71E3D37C-2992-46A0-AD99-7046521133D3}"/>
    <hyperlink ref="I227" r:id="rId6432" display="Bilder Dropbox" xr:uid="{C9A2C75F-8FDA-4127-8721-119D0C04D693}"/>
    <hyperlink ref="H227" r:id="rId6433" display="Länk Webbsida" xr:uid="{017AEFEB-740C-454A-8E6D-147E8006D097}"/>
    <hyperlink ref="I226" r:id="rId6434" display="Bilder Dropbox" xr:uid="{2DFB7DC7-2899-4FB4-B098-4C8AD9A7BC1A}"/>
    <hyperlink ref="H226" r:id="rId6435" display="Länk Webbsida" xr:uid="{4C351742-B316-4485-A926-87A3B9CA6A05}"/>
    <hyperlink ref="I225" r:id="rId6436" display="Bilder Dropbox" xr:uid="{2CBDCB61-802D-4FE1-B879-192F19021536}"/>
    <hyperlink ref="H225" r:id="rId6437" display="Länk Webbsida" xr:uid="{8B6E5837-7BC4-4202-9244-A240F9700073}"/>
    <hyperlink ref="I224" r:id="rId6438" display="Bilder Dropbox" xr:uid="{DE937970-D445-4379-B83B-7FB7A43379B7}"/>
    <hyperlink ref="H224" r:id="rId6439" display="Länk Webbsida" xr:uid="{70DD2A03-7128-4A08-A33C-807704BF9833}"/>
    <hyperlink ref="I223" r:id="rId6440" display="Bilder Dropbox" xr:uid="{88081BFA-12A2-4656-9E8F-C19AC44CEB8D}"/>
    <hyperlink ref="H223" r:id="rId6441" display="Länk Webbsida" xr:uid="{8F86AEBB-782D-4E58-87FD-76C478E6BEE2}"/>
    <hyperlink ref="I222" r:id="rId6442" display="Bilder Dropbox" xr:uid="{67E326B2-780F-4C68-AFE6-5C0192F34EC6}"/>
    <hyperlink ref="H222" r:id="rId6443" display="Länk Webbsida" xr:uid="{3CCA30CC-C0DE-4E5E-B5A0-FC74660C6D68}"/>
    <hyperlink ref="I221" r:id="rId6444" display="Bilder Dropbox" xr:uid="{04772977-10B4-4E38-8EB7-E09F1ABED047}"/>
    <hyperlink ref="H221" r:id="rId6445" display="Länk Webbsida" xr:uid="{7E259F54-A3F2-4B45-B586-5A71DCBD3D6D}"/>
    <hyperlink ref="I220" r:id="rId6446" display="Bilder Dropbox" xr:uid="{55751D0F-7C52-405C-9367-6F0B74C31098}"/>
    <hyperlink ref="H220" r:id="rId6447" display="Länk Webbsida" xr:uid="{1EBECBED-5613-4D76-A6A9-1F16BD8C77A6}"/>
    <hyperlink ref="I219" r:id="rId6448" display="Bilder Dropbox" xr:uid="{CC3DC85D-FA21-4936-8C0B-C1B044F07A24}"/>
    <hyperlink ref="H219" r:id="rId6449" display="Länk Webbsida" xr:uid="{9C4D6C4C-46F1-44C4-B7FD-9F6433548CC1}"/>
    <hyperlink ref="I218" r:id="rId6450" display="Bilder Dropbox" xr:uid="{E5A133D3-3402-4CCE-BD5E-CC9151E7885E}"/>
    <hyperlink ref="H218" r:id="rId6451" display="Länk Webbsida" xr:uid="{C48D17DD-F653-4F49-9DE2-C6F8BD379F53}"/>
    <hyperlink ref="I217" r:id="rId6452" display="Bilder Dropbox" xr:uid="{A8AF9F68-6AE5-4F84-AA42-23D1E6521F66}"/>
    <hyperlink ref="H217" r:id="rId6453" display="Länk Webbsida" xr:uid="{CB750366-53E9-454C-A1E1-FB6F49E0750C}"/>
    <hyperlink ref="I216" r:id="rId6454" display="Bilder Dropbox" xr:uid="{D9B288B8-0312-4BC6-BA6A-2434CBCB30A1}"/>
    <hyperlink ref="H216" r:id="rId6455" display="Länk Webbsida" xr:uid="{9BD4EF78-EE58-47FE-A699-C82258A87DEE}"/>
    <hyperlink ref="I215" r:id="rId6456" display="Bilder Dropbox" xr:uid="{1BAEB967-63CD-4564-9066-E9B2A0323875}"/>
    <hyperlink ref="H215" r:id="rId6457" display="Länk Webbsida" xr:uid="{882CB7EF-2E3A-4AD1-85F4-7076AC298681}"/>
    <hyperlink ref="I214" r:id="rId6458" display="Bilder Dropbox" xr:uid="{293E422E-1838-4500-B217-323C4B23FA00}"/>
    <hyperlink ref="H214" r:id="rId6459" display="Länk Webbsida" xr:uid="{2DB9BA1F-C5C0-48EC-80CC-1E2B03A22645}"/>
    <hyperlink ref="I208" r:id="rId6460" display="Bilder Dropbox" xr:uid="{381758B0-80D7-404E-92F2-7EAA87408290}"/>
    <hyperlink ref="H208" r:id="rId6461" display="Länk Webbsida" xr:uid="{E44BDB78-B1B6-4812-A1D5-23B6FED99B8C}"/>
    <hyperlink ref="I207" r:id="rId6462" display="Bilder Dropbox" xr:uid="{98356FDC-A0A4-4A56-9BDC-892A2439E2FE}"/>
    <hyperlink ref="H207" r:id="rId6463" display="Länk Webbsida" xr:uid="{0EC35151-720E-429C-B193-E0062B4F18C2}"/>
    <hyperlink ref="I206" r:id="rId6464" display="Bilder Dropbox" xr:uid="{15800454-749A-4E7B-90CD-5ACA20CDABFD}"/>
    <hyperlink ref="H206" r:id="rId6465" display="Länk Webbsida" xr:uid="{F031B59E-95D7-4A9E-9441-E2B4D625BD7B}"/>
    <hyperlink ref="I205" r:id="rId6466" display="Bilder Dropbox" xr:uid="{AC6F3081-2131-421E-8AD2-D3466F80A474}"/>
    <hyperlink ref="H205" r:id="rId6467" display="Länk Webbsida" xr:uid="{B850389D-BB2A-4295-9BCF-F4FA1CF984B0}"/>
    <hyperlink ref="I204" r:id="rId6468" display="Bilder Dropbox" xr:uid="{9BEB0276-5AE6-44CC-9E27-01A9103E4A81}"/>
    <hyperlink ref="H204" r:id="rId6469" display="Länk Webbsida" xr:uid="{5E4EF23D-D51B-4B7A-BDF8-CDD318D4F1A8}"/>
    <hyperlink ref="I203" r:id="rId6470" display="Bilder Dropbox" xr:uid="{420BDA12-2BC5-4709-856E-D85AF8097707}"/>
    <hyperlink ref="H203" r:id="rId6471" display="Länk Webbsida" xr:uid="{6A4EBC78-A4D6-4602-BB29-F4B9B43A168E}"/>
    <hyperlink ref="I202" r:id="rId6472" display="Bilder Dropbox" xr:uid="{01995EE4-A60B-4598-BECB-7C16C17ED86A}"/>
    <hyperlink ref="H202" r:id="rId6473" display="Länk Webbsida" xr:uid="{14B42E9F-9A24-4371-9929-799E0C85DD8D}"/>
    <hyperlink ref="I201" r:id="rId6474" display="Bilder Dropbox" xr:uid="{79789870-DE6B-477E-B717-95296149A1BC}"/>
    <hyperlink ref="H201" r:id="rId6475" display="Länk Webbsida" xr:uid="{DF710236-CB3A-4168-9AC4-B2EC32D3B4B1}"/>
    <hyperlink ref="I200" r:id="rId6476" display="Bilder Dropbox" xr:uid="{BCD0F4EB-C614-4414-B2CF-1CCD82C406FA}"/>
    <hyperlink ref="H200" r:id="rId6477" display="Länk Webbsida" xr:uid="{CEDC2382-B057-4DEE-AD00-8B2BEE344357}"/>
    <hyperlink ref="I199" r:id="rId6478" display="Bilder Dropbox" xr:uid="{15262EC2-5C82-43AD-BE2A-436AA4DA55C3}"/>
    <hyperlink ref="H199" r:id="rId6479" display="Länk Webbsida" xr:uid="{C62F8E61-1A32-438C-ABF2-122B4474D697}"/>
    <hyperlink ref="I198" r:id="rId6480" display="Bilder Dropbox" xr:uid="{F372AE6B-F581-425C-A5D1-E96E3C91EDAE}"/>
    <hyperlink ref="H198" r:id="rId6481" display="Länk Webbsida" xr:uid="{D624C476-27B6-4C64-BE90-B9B5E21881C2}"/>
    <hyperlink ref="I197" r:id="rId6482" display="Bilder Dropbox" xr:uid="{D512FE61-F0D0-414A-B80A-50FB5D614289}"/>
    <hyperlink ref="H197" r:id="rId6483" display="Länk Webbsida" xr:uid="{0788CB88-F8AC-49CC-B0E8-7A013993E5F3}"/>
    <hyperlink ref="I196" r:id="rId6484" display="Bilder Dropbox" xr:uid="{6DDF6C65-5BCD-4F84-B18D-D0FB2A570779}"/>
    <hyperlink ref="H196" r:id="rId6485" display="Länk Webbsida" xr:uid="{B8F261CA-CA19-4EE4-BB2D-36FA2D2E1CD6}"/>
    <hyperlink ref="I195" r:id="rId6486" display="Bilder Dropbox" xr:uid="{62C29E8E-6941-4948-8C51-EB1621C01564}"/>
    <hyperlink ref="H195" r:id="rId6487" display="Länk Webbsida" xr:uid="{B97EC635-444B-4390-86E4-24C8C685BFAC}"/>
    <hyperlink ref="I194" r:id="rId6488" display="Bilder Dropbox" xr:uid="{E7676014-566A-46E5-AD6C-F8CC9B956994}"/>
    <hyperlink ref="H194" r:id="rId6489" display="Länk Webbsida" xr:uid="{8977795D-6034-4EDF-8D86-DCC1CDB2313C}"/>
    <hyperlink ref="I193" r:id="rId6490" display="Bilder Dropbox" xr:uid="{BB884578-FC8D-419B-BF77-418D6A125741}"/>
    <hyperlink ref="H193" r:id="rId6491" display="Länk Webbsida" xr:uid="{9F815669-9084-498D-BF0C-5E80FAFE8B80}"/>
    <hyperlink ref="I192" r:id="rId6492" display="Bilder Dropbox" xr:uid="{32909C91-6104-4C1D-A208-43B67111D203}"/>
    <hyperlink ref="H192" r:id="rId6493" display="Länk Webbsida" xr:uid="{C7B64C6C-24F4-42CD-8134-83D928FE3FEF}"/>
    <hyperlink ref="I191" r:id="rId6494" display="Bilder Dropbox" xr:uid="{98882AD1-4B38-422E-982F-16246398C83B}"/>
    <hyperlink ref="H191" r:id="rId6495" display="Länk Webbsida" xr:uid="{D91C46B2-4D80-4FF4-A37D-FF731CEF0E1C}"/>
    <hyperlink ref="I185" r:id="rId6496" display="Bilder Dropbox" xr:uid="{2218A75B-A811-4E3B-A7F0-508BA8BE0DDD}"/>
    <hyperlink ref="H185" r:id="rId6497" display="Länk Webbsida" xr:uid="{DE2C5327-6459-4B96-BB28-A56DAD29E6CB}"/>
    <hyperlink ref="I184" r:id="rId6498" display="Bilder Dropbox" xr:uid="{05B24457-CA02-4547-BF47-1A580424E300}"/>
    <hyperlink ref="H184" r:id="rId6499" display="Länk Webbsida" xr:uid="{1D24126D-131F-49F4-948E-E5A392327E98}"/>
    <hyperlink ref="I183" r:id="rId6500" display="Bilder Dropbox" xr:uid="{46A8D976-FCB1-4DC4-9B6C-F97CD2B8C63B}"/>
    <hyperlink ref="H183" r:id="rId6501" display="Länk Webbsida" xr:uid="{34A78927-A6DC-40B9-9B00-C558062EC59E}"/>
    <hyperlink ref="I182" r:id="rId6502" display="Bilder Dropbox" xr:uid="{5D55F429-C4F9-4689-8A68-71BC5336AD46}"/>
    <hyperlink ref="H182" r:id="rId6503" display="Länk Webbsida" xr:uid="{7D4F6879-371D-4393-B916-7EC099ECE29A}"/>
    <hyperlink ref="I181" r:id="rId6504" display="Bilder Dropbox" xr:uid="{B895AAD9-F84D-4979-8BFE-DCB9FC6ACB68}"/>
    <hyperlink ref="H181" r:id="rId6505" display="Länk Webbsida" xr:uid="{DE5DCC24-3224-4F9E-B896-ECD4F1471646}"/>
    <hyperlink ref="I180" r:id="rId6506" display="Bilder Dropbox" xr:uid="{EC3B95DD-86C3-4798-853D-88FD4C0FC5FA}"/>
    <hyperlink ref="H180" r:id="rId6507" display="Länk Webbsida" xr:uid="{C4254BB5-B0E3-41C7-8ED4-7ADA8AE83D4D}"/>
    <hyperlink ref="I179" r:id="rId6508" display="Bilder Dropbox" xr:uid="{7B6294A4-4253-49F0-83CF-337E1353DF72}"/>
    <hyperlink ref="H179" r:id="rId6509" display="Länk Webbsida" xr:uid="{2ECEC17D-F594-4C84-AC87-5BFE301F0704}"/>
    <hyperlink ref="I178" r:id="rId6510" display="Bilder Dropbox" xr:uid="{F36F8776-6437-48B3-8E05-E9A9569B4976}"/>
    <hyperlink ref="H178" r:id="rId6511" display="Länk Webbsida" xr:uid="{8F10E6DB-26A2-47A0-9585-02CCECB07BF4}"/>
    <hyperlink ref="I177" r:id="rId6512" display="Bilder Dropbox" xr:uid="{574E9E34-9CAE-4428-A6EF-32A8DF41F38D}"/>
    <hyperlink ref="H177" r:id="rId6513" display="Länk Webbsida" xr:uid="{6DF8DC8B-A69A-4F80-B1B6-561B0F6B438F}"/>
    <hyperlink ref="I176" r:id="rId6514" display="Bilder Dropbox" xr:uid="{B14B333B-022A-48AC-8EA1-A75474B61F1B}"/>
    <hyperlink ref="H176" r:id="rId6515" display="Länk Webbsida" xr:uid="{9AC02EEA-24BF-4DEA-A91A-F97BD2991640}"/>
    <hyperlink ref="I175" r:id="rId6516" display="Bilder Dropbox" xr:uid="{705E33E2-8433-4979-874B-87EBD2FDFAA5}"/>
    <hyperlink ref="H175" r:id="rId6517" display="Länk Webbsida" xr:uid="{F6F89BA9-083E-4865-972D-7DBBE2CA832B}"/>
    <hyperlink ref="I174" r:id="rId6518" display="Bilder Dropbox" xr:uid="{B8D46BC4-67EF-4A04-98B3-348DDA726720}"/>
    <hyperlink ref="H174" r:id="rId6519" display="Länk Webbsida" xr:uid="{AFA58FBB-873A-4D49-A5CF-B1499D60E032}"/>
    <hyperlink ref="I173" r:id="rId6520" display="Bilder Dropbox" xr:uid="{4305C6F9-7A49-4603-960D-B6A5DC3A9A26}"/>
    <hyperlink ref="H173" r:id="rId6521" display="Länk Webbsida" xr:uid="{FB8F5C36-5A77-44A5-ACD7-28DC49072D01}"/>
    <hyperlink ref="I172" r:id="rId6522" display="Bilder Dropbox" xr:uid="{52884A22-F23B-4287-9649-96F61234A0A5}"/>
    <hyperlink ref="H172" r:id="rId6523" display="Länk Webbsida" xr:uid="{0476C9E2-C349-4C99-BA3A-44C0A95B1ACA}"/>
    <hyperlink ref="I171" r:id="rId6524" display="Bilder Dropbox" xr:uid="{DDA4EDD6-1397-4939-AA7F-6B4293D2D969}"/>
    <hyperlink ref="H171" r:id="rId6525" display="Länk Webbsida" xr:uid="{0556CAA0-CCA8-4554-9C53-02771E152F70}"/>
    <hyperlink ref="I170" r:id="rId6526" display="Bilder Dropbox" xr:uid="{A021A23D-B91D-49DE-A2A6-E2CE282FB8E8}"/>
    <hyperlink ref="H170" r:id="rId6527" display="Länk Webbsida" xr:uid="{D4D52745-AEFD-47D5-85BE-83DCFA6ED936}"/>
    <hyperlink ref="I169" r:id="rId6528" display="Bilder Dropbox" xr:uid="{1CAB489D-80C3-4B1F-9614-97D18B423DB9}"/>
    <hyperlink ref="H169" r:id="rId6529" display="Länk Webbsida" xr:uid="{34B94690-2C51-4DCB-898B-61640E3DFC4F}"/>
    <hyperlink ref="I168" r:id="rId6530" display="Bilder Dropbox" xr:uid="{82221713-32E5-4BA0-847F-F58E17533188}"/>
    <hyperlink ref="H168" r:id="rId6531" display="Länk Webbsida" xr:uid="{D9841C0B-8322-43BF-ADFA-7108BD9E6E74}"/>
    <hyperlink ref="I162" r:id="rId6532" display="Bilder Dropbox" xr:uid="{A179E47A-E571-4D73-978B-0FB09C6AC659}"/>
    <hyperlink ref="H162" r:id="rId6533" display="Länk Webbsida" xr:uid="{78E96B5F-10E1-47A8-96F3-EF715AD8605E}"/>
    <hyperlink ref="I161" r:id="rId6534" display="Bilder Dropbox" xr:uid="{9EB5ED7F-3DD3-4BA1-B3E8-15B1542F1890}"/>
    <hyperlink ref="H161" r:id="rId6535" display="Länk Webbsida" xr:uid="{FF473DF2-BA02-42B0-B277-EDD1E2081E54}"/>
    <hyperlink ref="I160" r:id="rId6536" display="Bilder Dropbox" xr:uid="{3C0A4740-C845-40E3-B252-DF7380E593FF}"/>
    <hyperlink ref="H160" r:id="rId6537" display="Länk Webbsida" xr:uid="{BEA54F66-8215-4EE4-835C-CF632D34CD28}"/>
    <hyperlink ref="I159" r:id="rId6538" display="Bilder Dropbox" xr:uid="{0B954E88-D724-46A2-8878-11A467577795}"/>
    <hyperlink ref="H159" r:id="rId6539" display="Länk Webbsida" xr:uid="{54351AB5-B133-4DD4-95AA-4D8424AC9512}"/>
    <hyperlink ref="I158" r:id="rId6540" display="Bilder Dropbox" xr:uid="{EE7A1CD1-340C-4ACC-9183-2901F34F0680}"/>
    <hyperlink ref="H158" r:id="rId6541" display="Länk Webbsida" xr:uid="{8C003CA1-C84A-49AB-881D-240CE0230963}"/>
    <hyperlink ref="I157" r:id="rId6542" display="Bilder Dropbox" xr:uid="{CAAF8C07-6854-4F30-9E41-502554ABC4BC}"/>
    <hyperlink ref="H157" r:id="rId6543" display="Länk Webbsida" xr:uid="{B542E011-D24D-466F-AE9E-85C54708707F}"/>
    <hyperlink ref="I156" r:id="rId6544" display="Bilder Dropbox" xr:uid="{787C781B-D232-4BEA-BB46-350E9BB3BCC6}"/>
    <hyperlink ref="H156" r:id="rId6545" display="Länk Webbsida" xr:uid="{A2284150-C948-4363-878F-4117A2447DA5}"/>
    <hyperlink ref="I155" r:id="rId6546" display="Bilder Dropbox" xr:uid="{9B427946-6246-42E5-9E8E-E7808279F7C6}"/>
    <hyperlink ref="H155" r:id="rId6547" display="Länk Webbsida" xr:uid="{98DFBAA6-65BB-4441-8E3F-026F3BC6E748}"/>
    <hyperlink ref="I154" r:id="rId6548" display="Bilder Dropbox" xr:uid="{C1ABDDB0-796A-4AE2-B287-9FCA76279B0F}"/>
    <hyperlink ref="H154" r:id="rId6549" display="Länk Webbsida" xr:uid="{AA67D38E-77EB-4AC9-AF0F-4C917071DCBA}"/>
    <hyperlink ref="I153" r:id="rId6550" display="Bilder Dropbox" xr:uid="{839D4932-9C15-430A-8689-5A035E854E55}"/>
    <hyperlink ref="H153" r:id="rId6551" display="Länk Webbsida" xr:uid="{9A2473E2-91A2-4928-95B1-5654558A7F26}"/>
    <hyperlink ref="I152" r:id="rId6552" display="Bilder Dropbox" xr:uid="{E4AF62E9-9D2D-4BD8-8FEF-AF8DE604D8F9}"/>
    <hyperlink ref="H152" r:id="rId6553" display="Länk Webbsida" xr:uid="{66C6E6A1-EAF0-4499-ACC1-E0C74F0F3A97}"/>
    <hyperlink ref="I151" r:id="rId6554" display="Bilder Dropbox" xr:uid="{42E5990B-6EF5-4B63-BCD8-9EEEFB1FD613}"/>
    <hyperlink ref="H151" r:id="rId6555" display="Länk Webbsida" xr:uid="{C6465B24-205E-45E6-982D-60D6433F9930}"/>
    <hyperlink ref="I150" r:id="rId6556" display="Bilder Dropbox" xr:uid="{EC7BF4C5-D810-4F54-8976-DB4A8E798E8C}"/>
    <hyperlink ref="H150" r:id="rId6557" display="Länk Webbsida" xr:uid="{06C02A0E-08B9-470D-ADB7-1CB445B005AB}"/>
    <hyperlink ref="I149" r:id="rId6558" display="Bilder Dropbox" xr:uid="{AA14BDFC-E320-4E7D-90F9-B4B1790DC557}"/>
    <hyperlink ref="H149" r:id="rId6559" display="Länk Webbsida" xr:uid="{23FFEF51-8901-4155-804D-0AFF76B58150}"/>
    <hyperlink ref="I148" r:id="rId6560" display="Bilder Dropbox" xr:uid="{66364BD1-AE45-4666-9D1C-15C2ED0D9230}"/>
    <hyperlink ref="H148" r:id="rId6561" display="Länk Webbsida" xr:uid="{BA406B09-70B0-497F-8BA9-C8C41EB0C88C}"/>
    <hyperlink ref="I147" r:id="rId6562" display="Bilder Dropbox" xr:uid="{27823E8E-89E9-4D0A-B6B1-82E62311E120}"/>
    <hyperlink ref="H147" r:id="rId6563" display="Länk Webbsida" xr:uid="{3125503D-9C56-4E4E-A623-D76AEE3E18FD}"/>
    <hyperlink ref="I146" r:id="rId6564" display="Bilder Dropbox" xr:uid="{AD34A109-4DAF-499A-91DB-4DC27AC5CFAD}"/>
    <hyperlink ref="H146" r:id="rId6565" display="Länk Webbsida" xr:uid="{6D6F9366-239A-48E9-8B0B-DABD92CC0A85}"/>
    <hyperlink ref="I145" r:id="rId6566" display="Bilder Dropbox" xr:uid="{D6C5ACC8-88CF-4B01-9643-43D754130078}"/>
    <hyperlink ref="H145" r:id="rId6567" display="Länk Webbsida" xr:uid="{0DD0BAF7-7783-44B8-94D9-B862A5460DA4}"/>
    <hyperlink ref="I139" r:id="rId6568" display="Bilder Dropbox" xr:uid="{17D9F1FA-7340-4732-B7EA-678739865B26}"/>
    <hyperlink ref="H139" r:id="rId6569" display="Länk Webbsida" xr:uid="{E9F8C04E-40F8-469E-A7F1-72AF62BBFDB4}"/>
    <hyperlink ref="I138" r:id="rId6570" display="Bilder Dropbox" xr:uid="{3863EFF3-CDC1-4D48-A658-9CD4EDA1B574}"/>
    <hyperlink ref="H138" r:id="rId6571" display="Länk Webbsida" xr:uid="{2146C839-5EC4-418D-ABB3-CC4567B33CBC}"/>
    <hyperlink ref="I137" r:id="rId6572" display="Bilder Dropbox" xr:uid="{25920937-37BF-42AC-9D6E-6A1A09661570}"/>
    <hyperlink ref="H137" r:id="rId6573" display="Länk Webbsida" xr:uid="{CF95DE80-81B6-4B2E-B61B-2D941253A951}"/>
    <hyperlink ref="I136" r:id="rId6574" display="Bilder Dropbox" xr:uid="{89D62B07-D4A1-4D78-8A5F-2DCDA732C1BD}"/>
    <hyperlink ref="H136" r:id="rId6575" display="Länk Webbsida" xr:uid="{539E31F9-7F58-4A0C-85C1-17C9A5E3DCEA}"/>
    <hyperlink ref="I135" r:id="rId6576" display="Bilder Dropbox" xr:uid="{CD6BE661-342D-489B-8201-9E42A89447C9}"/>
    <hyperlink ref="H135" r:id="rId6577" display="Länk Webbsida" xr:uid="{C3172D7E-17CD-4A1F-9592-91125F9A6709}"/>
    <hyperlink ref="I134" r:id="rId6578" display="Bilder Dropbox" xr:uid="{0737A0D8-B542-44C7-98AA-66939D895507}"/>
    <hyperlink ref="H134" r:id="rId6579" display="Länk Webbsida" xr:uid="{D4B815A1-6829-46A6-BB52-5419404EFA28}"/>
    <hyperlink ref="I133" r:id="rId6580" display="Bilder Dropbox" xr:uid="{C0E20262-D157-4020-996A-DEB6E9DAD27D}"/>
    <hyperlink ref="H133" r:id="rId6581" display="Länk Webbsida" xr:uid="{ECA0E7F5-6E77-4F61-800C-6E5588EBB8D1}"/>
    <hyperlink ref="I132" r:id="rId6582" display="Bilder Dropbox" xr:uid="{8CCAD89F-8394-4BCD-91CD-92914B3E89DB}"/>
    <hyperlink ref="H132" r:id="rId6583" display="Länk Webbsida" xr:uid="{5B71B7D2-38B4-4B0F-9E80-527E26238215}"/>
    <hyperlink ref="I131" r:id="rId6584" display="Bilder Dropbox" xr:uid="{C61664DB-70CD-4F00-8784-42AE5574AB20}"/>
    <hyperlink ref="H131" r:id="rId6585" display="Länk Webbsida" xr:uid="{D48175BD-6BA5-48F8-8033-7A052DA2B79D}"/>
    <hyperlink ref="I130" r:id="rId6586" display="Bilder Dropbox" xr:uid="{7BE3B8FB-A5CC-4AB4-BF50-2A480B73D096}"/>
    <hyperlink ref="H130" r:id="rId6587" display="Länk Webbsida" xr:uid="{68E5B7EA-9A9C-43EF-92A2-1F16B70C847B}"/>
    <hyperlink ref="I129" r:id="rId6588" display="Bilder Dropbox" xr:uid="{E28EC70C-F1DF-428C-8A38-873C03108FA5}"/>
    <hyperlink ref="H129" r:id="rId6589" display="Länk Webbsida" xr:uid="{BA2E84D2-BE8D-4693-94C6-75EE464E5BFA}"/>
    <hyperlink ref="I128" r:id="rId6590" display="Bilder Dropbox" xr:uid="{4548CEEA-B393-4751-AED8-8B8416565086}"/>
    <hyperlink ref="H128" r:id="rId6591" display="Länk Webbsida" xr:uid="{10CC9B8D-3514-4FC1-AC7A-A10F9DB441AC}"/>
    <hyperlink ref="I127" r:id="rId6592" display="Bilder Dropbox" xr:uid="{BC0ED563-514D-4ED3-924A-170E0FA8255D}"/>
    <hyperlink ref="H127" r:id="rId6593" display="Länk Webbsida" xr:uid="{1AE47D1F-F074-481D-83E0-F6F2CC3B0D69}"/>
    <hyperlink ref="I126" r:id="rId6594" display="Bilder Dropbox" xr:uid="{CD2DFF90-D646-48B8-A6BF-8C3C328B7CA7}"/>
    <hyperlink ref="H126" r:id="rId6595" display="Länk Webbsida" xr:uid="{56E7436D-6AFF-417D-964E-A6BC5DE8CBDC}"/>
    <hyperlink ref="I125" r:id="rId6596" display="Bilder Dropbox" xr:uid="{4C98F522-E976-422F-B2F2-FA53F3001BE6}"/>
    <hyperlink ref="H125" r:id="rId6597" display="Länk Webbsida" xr:uid="{97709107-62E3-42EA-91CD-99EF58F26D3A}"/>
    <hyperlink ref="I124" r:id="rId6598" display="Bilder Dropbox" xr:uid="{C207A0A7-6356-431D-B865-85E7D7B85E4A}"/>
    <hyperlink ref="H124" r:id="rId6599" display="Länk Webbsida" xr:uid="{B6133466-ABBE-4A74-9C97-FBC64C5C856D}"/>
    <hyperlink ref="I123" r:id="rId6600" display="Bilder Dropbox" xr:uid="{A97C3E9C-907E-46BE-8423-0223344335FA}"/>
    <hyperlink ref="H123" r:id="rId6601" display="Länk Webbsida" xr:uid="{36B61CCB-60D2-4286-8BAC-6C609B0BEF35}"/>
    <hyperlink ref="I122" r:id="rId6602" display="Bilder Dropbox" xr:uid="{DC2241FD-9FA0-424C-BC7C-EE8CD977486C}"/>
    <hyperlink ref="H122" r:id="rId6603" display="Länk Webbsida" xr:uid="{08D7F50E-760B-4DE3-A4A7-834D47E4110D}"/>
    <hyperlink ref="I116" r:id="rId6604" display="Bilder Dropbox" xr:uid="{F1D75B36-8F86-4414-B3A1-C6178C721FC5}"/>
    <hyperlink ref="H116" r:id="rId6605" display="Länk Webbsida" xr:uid="{B52E9128-B50C-4420-9612-7F3496BB2FE9}"/>
    <hyperlink ref="I115" r:id="rId6606" display="Bilder Dropbox" xr:uid="{B6AC4926-87E9-49D9-A5B6-22EB03A7A4F3}"/>
    <hyperlink ref="H115" r:id="rId6607" display="Länk Webbsida" xr:uid="{00426851-C713-4741-9B9D-F718F8564ADB}"/>
    <hyperlink ref="I114" r:id="rId6608" display="Bilder Dropbox" xr:uid="{BE7EBA2A-126A-4701-A7C5-6110EC99754E}"/>
    <hyperlink ref="H114" r:id="rId6609" display="Länk Webbsida" xr:uid="{1B962DCD-141B-4ECB-A0A5-4ABADB2A6EF4}"/>
    <hyperlink ref="I113" r:id="rId6610" display="Bilder Dropbox" xr:uid="{B67744FD-2DF5-4F16-BF43-FDA925656A1C}"/>
    <hyperlink ref="H113" r:id="rId6611" display="Länk Webbsida" xr:uid="{650BE59D-909E-4BD8-A306-EC3CE7CD0FCA}"/>
    <hyperlink ref="I112" r:id="rId6612" display="Bilder Dropbox" xr:uid="{8F069E33-616F-49F8-86BF-9009CAE70D91}"/>
    <hyperlink ref="H112" r:id="rId6613" display="Länk Webbsida" xr:uid="{16B574AA-D6EF-429A-81CD-811076BCF83C}"/>
    <hyperlink ref="I111" r:id="rId6614" display="Bilder Dropbox" xr:uid="{CED6D1A2-39C4-4FE0-8B5F-46D2CC8C5E9D}"/>
    <hyperlink ref="H111" r:id="rId6615" display="Länk Webbsida" xr:uid="{AB54219B-AFAF-4CE4-A2F6-010BB738B416}"/>
    <hyperlink ref="I110" r:id="rId6616" display="Bilder Dropbox" xr:uid="{3EBE4E02-538B-4B72-A5B7-A55DC052FDF1}"/>
    <hyperlink ref="H110" r:id="rId6617" display="Länk Webbsida" xr:uid="{48DE2DE0-FA86-403B-B996-F9FA8F078E06}"/>
    <hyperlink ref="I109" r:id="rId6618" display="Bilder Dropbox" xr:uid="{DC65366C-93F7-4B20-A13A-8A17ADC01808}"/>
    <hyperlink ref="H109" r:id="rId6619" display="Länk Webbsida" xr:uid="{5020F6D2-18BC-4F0B-8F9F-75D22DE90EC5}"/>
    <hyperlink ref="I108" r:id="rId6620" display="Bilder Dropbox" xr:uid="{4BB1DA5C-11AE-4126-B1E8-04D60580E99D}"/>
    <hyperlink ref="H108" r:id="rId6621" display="Länk Webbsida" xr:uid="{BC254BCD-55CA-42E5-A344-9C29873BAB19}"/>
    <hyperlink ref="I107" r:id="rId6622" display="Bilder Dropbox" xr:uid="{976CA79F-9240-476C-81C1-003F8385A02B}"/>
    <hyperlink ref="H107" r:id="rId6623" display="Länk Webbsida" xr:uid="{5D25266A-9ADB-4B3B-B175-B2836CD0B014}"/>
    <hyperlink ref="I106" r:id="rId6624" display="Bilder Dropbox" xr:uid="{3A6F1541-025B-491A-BE46-07CA1B2D1DE0}"/>
    <hyperlink ref="H106" r:id="rId6625" display="Länk Webbsida" xr:uid="{23984099-41BB-47A5-9CBC-46C8023530A4}"/>
    <hyperlink ref="I105" r:id="rId6626" display="Bilder Dropbox" xr:uid="{E0F33C1F-A7F1-4321-B01C-D1B64AC6C07A}"/>
    <hyperlink ref="H105" r:id="rId6627" display="Länk Webbsida" xr:uid="{B2E8096C-9C59-4B3D-BF89-5C47DB149249}"/>
    <hyperlink ref="I104" r:id="rId6628" display="Bilder Dropbox" xr:uid="{7ED5E96C-A1B7-4213-AFDD-C4F5060D2617}"/>
    <hyperlink ref="H104" r:id="rId6629" display="Länk Webbsida" xr:uid="{5B5C1852-E4D8-4B57-B8F2-048C4549B2D5}"/>
    <hyperlink ref="I103" r:id="rId6630" display="Bilder Dropbox" xr:uid="{0450502C-1239-472D-B0F2-836BBE511E53}"/>
    <hyperlink ref="H103" r:id="rId6631" display="Länk Webbsida" xr:uid="{DBA71BE9-2308-4F3E-8D6B-83C1F591E32E}"/>
    <hyperlink ref="I102" r:id="rId6632" display="Bilder Dropbox" xr:uid="{3A1A9E26-0166-4A65-9DEB-EEEA5711A5D3}"/>
    <hyperlink ref="H102" r:id="rId6633" display="Länk Webbsida" xr:uid="{F4277E94-DF1B-4E17-9118-7DD7672723E1}"/>
    <hyperlink ref="I101" r:id="rId6634" display="Bilder Dropbox" xr:uid="{C4C7B3DB-6481-45C6-89D8-FA4B9ADD6AD5}"/>
    <hyperlink ref="H101" r:id="rId6635" display="Länk Webbsida" xr:uid="{9B25B2E2-8E53-4F0D-A343-ED67833FAAA4}"/>
    <hyperlink ref="I100" r:id="rId6636" display="Bilder Dropbox" xr:uid="{896D15BD-E8F4-4A9E-A920-1B12764303E6}"/>
    <hyperlink ref="H100" r:id="rId6637" display="Länk Webbsida" xr:uid="{B73E9DD6-D75B-4698-A92E-29A17CB73F0C}"/>
    <hyperlink ref="I99" r:id="rId6638" display="Bilder Dropbox" xr:uid="{B46EF87E-5D0B-443E-9615-30F2DDA322B4}"/>
    <hyperlink ref="H99" r:id="rId6639" display="Länk Webbsida" xr:uid="{1652724B-05DA-46B8-9B85-3BA5280CBCF5}"/>
    <hyperlink ref="I93" r:id="rId6640" display="Bilder Dropbox" xr:uid="{FC1D9EC7-92AF-4A8C-A128-ECB11CC0ABF3}"/>
    <hyperlink ref="H93" r:id="rId6641" display="Länk Webbsida" xr:uid="{8EBFA916-D755-4BAF-A015-1258EC9C4223}"/>
    <hyperlink ref="I92" r:id="rId6642" display="Bilder Dropbox" xr:uid="{2DF3242C-7B91-4A32-81BE-7C5ED3E5495A}"/>
    <hyperlink ref="H92" r:id="rId6643" display="Länk Webbsida" xr:uid="{D409220B-3CC9-4CB2-9D6F-D17AA0EA80BE}"/>
    <hyperlink ref="I91" r:id="rId6644" display="Bilder Dropbox" xr:uid="{A16DAC37-B931-4782-9405-819AFFD570FA}"/>
    <hyperlink ref="H91" r:id="rId6645" display="Länk Webbsida" xr:uid="{DCEDC361-D7BB-40DA-B318-9BCF995BDF2E}"/>
    <hyperlink ref="I90" r:id="rId6646" display="Bilder Dropbox" xr:uid="{4EECEB41-F731-46DA-8DF4-2F3C12AC4631}"/>
    <hyperlink ref="H90" r:id="rId6647" display="Länk Webbsida" xr:uid="{5103416D-D0CA-4D71-94F1-A8366A5C9348}"/>
    <hyperlink ref="I89" r:id="rId6648" display="Bilder Dropbox" xr:uid="{75E034B1-095E-4C36-BCDE-5C520D0BC616}"/>
    <hyperlink ref="H89" r:id="rId6649" display="Länk Webbsida" xr:uid="{E142A99D-80FB-42D1-94F5-E17873373440}"/>
    <hyperlink ref="I88" r:id="rId6650" display="Bilder Dropbox" xr:uid="{640E4B75-9540-467C-9AE2-558B24CB2952}"/>
    <hyperlink ref="H88" r:id="rId6651" display="Länk Webbsida" xr:uid="{3252EC46-BA36-40A6-9725-4CCA828A9A4A}"/>
    <hyperlink ref="I87" r:id="rId6652" display="Bilder Dropbox" xr:uid="{2E3FAA40-57A0-48FB-BD8F-E8CF774869A0}"/>
    <hyperlink ref="H87" r:id="rId6653" display="Länk Webbsida" xr:uid="{43514828-24F9-4C45-BE3D-C656B618DF12}"/>
    <hyperlink ref="I86" r:id="rId6654" display="Bilder Dropbox" xr:uid="{645B87AA-CFB2-4AEC-AEF9-1790BA3936F9}"/>
    <hyperlink ref="H86" r:id="rId6655" display="Länk Webbsida" xr:uid="{3CF07A9B-78FF-4D77-8CD1-FBD39D045F3D}"/>
    <hyperlink ref="I85" r:id="rId6656" display="Bilder Dropbox" xr:uid="{A4E170DF-2E35-4D28-B608-4B6780017D2C}"/>
    <hyperlink ref="H85" r:id="rId6657" display="Länk Webbsida" xr:uid="{22E32E45-F593-4E03-8E73-14D9B267A9F9}"/>
    <hyperlink ref="I84" r:id="rId6658" display="Bilder Dropbox" xr:uid="{7BAE50BC-55F2-40D5-97D5-EE897A1E443B}"/>
    <hyperlink ref="H84" r:id="rId6659" display="Länk Webbsida" xr:uid="{454B3075-81BD-49F2-A8C2-43688BC35AD7}"/>
    <hyperlink ref="I83" r:id="rId6660" display="Bilder Dropbox" xr:uid="{034CD0E8-92F0-4A2C-B8F1-4733EC7A1710}"/>
    <hyperlink ref="H83" r:id="rId6661" display="Länk Webbsida" xr:uid="{E22ADC6F-7351-4A03-B0E5-88DFD2078289}"/>
    <hyperlink ref="I82" r:id="rId6662" display="Bilder Dropbox" xr:uid="{0482A7C4-B80B-478E-9DAD-856D54563199}"/>
    <hyperlink ref="H82" r:id="rId6663" display="Länk Webbsida" xr:uid="{7C170361-EB94-44F1-A9B1-83D7BD5B6747}"/>
    <hyperlink ref="I81" r:id="rId6664" display="Bilder Dropbox" xr:uid="{CA9CC9E6-E43A-4EDE-98DA-4AEA0F8387DD}"/>
    <hyperlink ref="H81" r:id="rId6665" display="Länk Webbsida" xr:uid="{40EA8A7B-18B8-4EB2-B0CE-041F74EA7E62}"/>
    <hyperlink ref="I80" r:id="rId6666" display="Bilder Dropbox" xr:uid="{EB89B849-0A17-4A59-ABD5-337B94440FEA}"/>
    <hyperlink ref="H80" r:id="rId6667" display="Länk Webbsida" xr:uid="{AB2738AE-2379-4625-9FA5-0DE93ED15665}"/>
    <hyperlink ref="I79" r:id="rId6668" display="Bilder Dropbox" xr:uid="{89B15BDB-3B4B-423B-88F8-737E28B4A0EA}"/>
    <hyperlink ref="H79" r:id="rId6669" display="Länk Webbsida" xr:uid="{798C0837-C321-43F4-80BC-F34CFBDC4B75}"/>
    <hyperlink ref="I78" r:id="rId6670" display="Bilder Dropbox" xr:uid="{9E2D21BF-D17E-4060-B6C9-E9A9E51F3D78}"/>
    <hyperlink ref="H78" r:id="rId6671" display="Länk Webbsida" xr:uid="{C0BF4CF2-B473-4D08-83A7-C0283E7C6915}"/>
    <hyperlink ref="I77" r:id="rId6672" display="Bilder Dropbox" xr:uid="{B6F6A0E7-7908-4548-AFB6-7CF656E5ACFE}"/>
    <hyperlink ref="H77" r:id="rId6673" display="Länk Webbsida" xr:uid="{E8AAED39-6D88-4C76-86BA-3C438C1359C7}"/>
    <hyperlink ref="I76" r:id="rId6674" display="Bilder Dropbox" xr:uid="{EED1EB4D-F0CA-4F67-BD71-CB2DFACA95AA}"/>
    <hyperlink ref="H76" r:id="rId6675" display="Länk Webbsida" xr:uid="{AB102710-F034-45DB-9F80-674B4381E3ED}"/>
    <hyperlink ref="I70" r:id="rId6676" display="Bilder Dropbox" xr:uid="{A0649DB8-6B44-42FF-8239-DCD18615789C}"/>
    <hyperlink ref="H70" r:id="rId6677" display="Länk Webbsida" xr:uid="{D159C030-7D35-45A3-9E6D-A9F937575D8C}"/>
    <hyperlink ref="I69" r:id="rId6678" display="Bilder Dropbox" xr:uid="{DD5E0F5F-DAA5-490B-A02C-83E6560B3A27}"/>
    <hyperlink ref="H69" r:id="rId6679" display="Länk Webbsida" xr:uid="{CC6AF5A8-839F-446B-A52B-391A0451E77F}"/>
    <hyperlink ref="I68" r:id="rId6680" display="Bilder Dropbox" xr:uid="{B5BB140A-51C0-452E-9C12-12683195A604}"/>
    <hyperlink ref="H68" r:id="rId6681" display="Länk Webbsida" xr:uid="{47BFC5B4-AEF1-4B96-8E4B-295BEB2BE7C5}"/>
    <hyperlink ref="I67" r:id="rId6682" display="Bilder Dropbox" xr:uid="{30F1B5BB-A1DC-4779-95EB-232EBC445952}"/>
    <hyperlink ref="H67" r:id="rId6683" display="Länk Webbsida" xr:uid="{4D345506-707A-4322-A767-FB4C37B5C0E7}"/>
    <hyperlink ref="I66" r:id="rId6684" display="Bilder Dropbox" xr:uid="{6758F913-EDF0-4D1D-ABB8-88232EF505A1}"/>
    <hyperlink ref="H66" r:id="rId6685" display="Länk Webbsida" xr:uid="{BE9C196C-66CA-457A-AFE8-0B7834CD41F1}"/>
    <hyperlink ref="I65" r:id="rId6686" display="Bilder Dropbox" xr:uid="{98536670-5A58-4F73-B00A-3A05D14A260F}"/>
    <hyperlink ref="H65" r:id="rId6687" display="Länk Webbsida" xr:uid="{4EACC0EB-7B44-4ADC-A120-0093FE12A3EA}"/>
    <hyperlink ref="I64" r:id="rId6688" display="Bilder Dropbox" xr:uid="{04F685A6-70CE-46F1-B0BE-1ED65A0A1758}"/>
    <hyperlink ref="H64" r:id="rId6689" display="Länk Webbsida" xr:uid="{CCBC8AC2-D7F4-412E-9EAF-FDC3CABA35DA}"/>
    <hyperlink ref="I63" r:id="rId6690" display="Bilder Dropbox" xr:uid="{1834D322-5B17-43D1-B4CB-1A5CCD8C272A}"/>
    <hyperlink ref="H63" r:id="rId6691" display="Länk Webbsida" xr:uid="{5CFA937E-BC92-4008-9B61-35FEC8ADFE38}"/>
    <hyperlink ref="I62" r:id="rId6692" display="Bilder Dropbox" xr:uid="{FEAE268E-CBC7-41C5-81DC-22928594CD53}"/>
    <hyperlink ref="H62" r:id="rId6693" display="Länk Webbsida" xr:uid="{7F042268-5DE7-4E0E-B88F-1F1A8FB209A7}"/>
    <hyperlink ref="I61" r:id="rId6694" display="Bilder Dropbox" xr:uid="{77A49566-5633-4232-9E0A-79FB42BD1C31}"/>
    <hyperlink ref="H61" r:id="rId6695" display="Länk Webbsida" xr:uid="{31E0D16E-5580-4B2C-A311-07236D8B98D4}"/>
    <hyperlink ref="I60" r:id="rId6696" display="Bilder Dropbox" xr:uid="{581BF1B4-F755-4C04-982F-3FAAD60E6CF8}"/>
    <hyperlink ref="H60" r:id="rId6697" display="Länk Webbsida" xr:uid="{342674A9-5EB6-4038-80C4-748C46F8F68B}"/>
    <hyperlink ref="I59" r:id="rId6698" display="Bilder Dropbox" xr:uid="{594B44A6-CD78-4028-ADD2-7D34D688BE96}"/>
    <hyperlink ref="H59" r:id="rId6699" display="Länk Webbsida" xr:uid="{962EFBFD-7414-4407-9F96-724D3E27486A}"/>
    <hyperlink ref="I58" r:id="rId6700" display="Bilder Dropbox" xr:uid="{0207BEDE-5EE4-4F96-936E-94170887EAC3}"/>
    <hyperlink ref="H58" r:id="rId6701" display="Länk Webbsida" xr:uid="{C9C15B41-A84A-48CF-9F4E-099B305FBAD6}"/>
    <hyperlink ref="I57" r:id="rId6702" display="Bilder Dropbox" xr:uid="{9935595B-FED7-4C3A-88C7-2BD179480466}"/>
    <hyperlink ref="H57" r:id="rId6703" display="Länk Webbsida" xr:uid="{B531E14F-54BC-41A0-A1FC-853B856289FF}"/>
    <hyperlink ref="I56" r:id="rId6704" display="Bilder Dropbox" xr:uid="{041E5DD6-C5A1-4CE4-BC81-6D2708F49E0A}"/>
    <hyperlink ref="H56" r:id="rId6705" display="Länk Webbsida" xr:uid="{C283B369-B84E-45BF-8EFC-1328A6DA46C8}"/>
    <hyperlink ref="I55" r:id="rId6706" display="Bilder Dropbox" xr:uid="{0D949099-C4D1-4AAE-A2E2-0BC8319AF25D}"/>
    <hyperlink ref="H55" r:id="rId6707" display="Länk Webbsida" xr:uid="{1D0364F4-C6E2-40B8-9E34-EAA4BD29D8EF}"/>
    <hyperlink ref="I54" r:id="rId6708" display="Bilder Dropbox" xr:uid="{E1EC19D9-0FA5-432D-81D8-8A51B3E9A4FB}"/>
    <hyperlink ref="H54" r:id="rId6709" display="Länk Webbsida" xr:uid="{E1AD51B6-3F77-4D77-ACD5-303C185CB6AB}"/>
    <hyperlink ref="I53" r:id="rId6710" display="Bilder Dropbox" xr:uid="{714EDCA6-9D96-4B29-80D2-7146B3D8E032}"/>
    <hyperlink ref="H53" r:id="rId6711" display="Länk Webbsida" xr:uid="{684F80FB-A2DA-4C18-AED5-2D198DB86CAE}"/>
    <hyperlink ref="I50" r:id="rId6712" display="Bilder Dropbox" xr:uid="{4D348F30-1051-4EF6-8A0A-4C2EDE21BB0C}"/>
    <hyperlink ref="H50" r:id="rId6713" display="Länk Webbsida" xr:uid="{06A736DB-EB86-48B9-BA17-01B35C4024C4}"/>
    <hyperlink ref="I49" r:id="rId6714" display="Bilder Dropbox" xr:uid="{A98E8F54-D31B-43FE-9264-9F43CE9C5233}"/>
    <hyperlink ref="H49" r:id="rId6715" display="Länk Webbsida" xr:uid="{2040669E-FFAF-479D-B212-2502E7EC0995}"/>
    <hyperlink ref="I48" r:id="rId6716" display="Bilder Dropbox" xr:uid="{33D2C7E9-588D-4FC8-A253-2B891D5E68AF}"/>
    <hyperlink ref="H48" r:id="rId6717" display="Länk Webbsida" xr:uid="{B0F6AAD7-BE33-4083-B001-5709E95E028E}"/>
    <hyperlink ref="I47" r:id="rId6718" display="Bilder Dropbox" xr:uid="{28E34CAA-A95D-4408-9935-40538F18BE73}"/>
    <hyperlink ref="H47" r:id="rId6719" display="Länk Webbsida" xr:uid="{7551E9E5-FFC6-453F-B4B5-7160CCA93AEC}"/>
    <hyperlink ref="I46" r:id="rId6720" display="Bilder Dropbox" xr:uid="{05CD9765-1443-4F55-8437-0F6A1E267D40}"/>
    <hyperlink ref="H46" r:id="rId6721" display="Länk Webbsida" xr:uid="{A890E27E-6BDA-4939-880B-D9BDB9F4486E}"/>
    <hyperlink ref="I45" r:id="rId6722" display="Bilder Dropbox" xr:uid="{4811FE1E-AAE0-4716-B09D-1AA48760DE31}"/>
    <hyperlink ref="H45" r:id="rId6723" display="Länk Webbsida" xr:uid="{D271529A-06B6-4EE7-9604-12B90C8A57F9}"/>
    <hyperlink ref="I42" r:id="rId6724" display="Bilder Dropbox" xr:uid="{83A9E3CB-A8CC-4562-8921-791342AB9DB9}"/>
    <hyperlink ref="H42" r:id="rId6725" display="Länk Webbsida" xr:uid="{9DEEC35F-B6EA-437A-AE60-0B35C44A797E}"/>
    <hyperlink ref="I41" r:id="rId6726" display="Bilder Dropbox" xr:uid="{29D54254-65E3-479D-9770-C503898F16DB}"/>
    <hyperlink ref="H41" r:id="rId6727" display="Länk Webbsida" xr:uid="{1ED453AF-FBC0-4166-8EA4-B7AE6ABF0DC2}"/>
    <hyperlink ref="I40" r:id="rId6728" display="Bilder Dropbox" xr:uid="{39AEF407-4459-4CB5-960D-1E6E7FAC6D3E}"/>
    <hyperlink ref="H40" r:id="rId6729" display="Länk Webbsida" xr:uid="{8E27E61D-3709-4AAF-BC7F-B38B41FAFB1B}"/>
    <hyperlink ref="I39" r:id="rId6730" display="Bilder Dropbox" xr:uid="{E88B7A0C-0EA4-4DCB-B353-E18710E48676}"/>
    <hyperlink ref="H39" r:id="rId6731" display="Länk Webbsida" xr:uid="{FC86DA07-9D17-44C7-98A4-6F8B3C89DF33}"/>
    <hyperlink ref="I38" r:id="rId6732" display="Bilder Dropbox" xr:uid="{06C8083E-2363-4F1B-99A6-4FA437481902}"/>
    <hyperlink ref="H38" r:id="rId6733" display="Länk Webbsida" xr:uid="{CB6E337B-1367-4085-A99E-5F15AD2B0A45}"/>
    <hyperlink ref="I37" r:id="rId6734" display="Bilder Dropbox" xr:uid="{602834CD-7F4C-4504-8391-4475AD575750}"/>
    <hyperlink ref="H37" r:id="rId6735" display="Länk Webbsida" xr:uid="{7DAA57D2-DD7D-4B40-8A95-11B30D6089CD}"/>
    <hyperlink ref="I394" r:id="rId6736" display="https://www.dropbox.com/sh/p4kldx8nh1f6hst/AADop4GhtOYRJKD89BeV5gwka?dl=0" xr:uid="{41EB0CFD-C555-4B96-8851-817B42217C8A}"/>
    <hyperlink ref="H394" r:id="rId6737" display="https://elj.se/produkt/easy-hoj-sankbart-skrivbord/" xr:uid="{FD8F27B9-17B4-4A9B-926E-EE384334A38F}"/>
    <hyperlink ref="I393" r:id="rId6738" display="https://www.dropbox.com/sh/p4kldx8nh1f6hst/AADop4GhtOYRJKD89BeV5gwka?dl=0" xr:uid="{6D89C8BB-519E-4603-A4BE-A41BF20F0BBE}"/>
    <hyperlink ref="H393" r:id="rId6739" display="https://elj.se/produkt/easy-hoj-sankbart-skrivbord/" xr:uid="{E9E0C895-B2A9-4706-8219-CC70BF2C1713}"/>
    <hyperlink ref="I392" r:id="rId6740" display="https://www.dropbox.com/sh/p4kldx8nh1f6hst/AADop4GhtOYRJKD89BeV5gwka?dl=0" xr:uid="{75DA6BBD-CBFA-49D7-80F5-8AD327AD3B9F}"/>
    <hyperlink ref="H392" r:id="rId6741" display="https://elj.se/produkt/easy-hoj-sankbart-skrivbord/" xr:uid="{C93E3FE0-F928-43CA-A996-D594A59556EA}"/>
    <hyperlink ref="I371" r:id="rId6742" display="https://www.dropbox.com/sh/p4kldx8nh1f6hst/AADop4GhtOYRJKD89BeV5gwka?dl=0" xr:uid="{4F435272-76B2-4F1A-8302-B9DF5218995A}"/>
    <hyperlink ref="H371" r:id="rId6743" display="https://elj.se/produkt/easy-hoj-sankbart-skrivbord/" xr:uid="{47BE920F-2BD4-4150-8E55-43BDDB5EB835}"/>
    <hyperlink ref="I370" r:id="rId6744" display="https://www.dropbox.com/sh/p4kldx8nh1f6hst/AADop4GhtOYRJKD89BeV5gwka?dl=0" xr:uid="{B742F11D-7F7C-4A0E-B8F6-08E54FA2B1B4}"/>
    <hyperlink ref="H370" r:id="rId6745" display="https://elj.se/produkt/easy-hoj-sankbart-skrivbord/" xr:uid="{FF0AC589-45E6-4783-ACC2-AB9178AC90BF}"/>
    <hyperlink ref="I369" r:id="rId6746" display="https://www.dropbox.com/sh/p4kldx8nh1f6hst/AADop4GhtOYRJKD89BeV5gwka?dl=0" xr:uid="{135DAA75-C808-4539-8F51-4A5A1A1F8853}"/>
    <hyperlink ref="H369" r:id="rId6747" display="https://elj.se/produkt/easy-hoj-sankbart-skrivbord/" xr:uid="{0982485B-A5A8-4FFA-9AD9-C002B1D4E266}"/>
    <hyperlink ref="I348" r:id="rId6748" display="https://www.dropbox.com/sh/p4kldx8nh1f6hst/AADop4GhtOYRJKD89BeV5gwka?dl=0" xr:uid="{668CB38E-A755-4843-8E9D-307004B5F42C}"/>
    <hyperlink ref="H348" r:id="rId6749" display="https://elj.se/produkt/easy-hoj-sankbart-skrivbord/" xr:uid="{F54B986C-B851-4DE2-8DE8-947116E6A2A1}"/>
    <hyperlink ref="I347" r:id="rId6750" display="https://www.dropbox.com/sh/p4kldx8nh1f6hst/AADop4GhtOYRJKD89BeV5gwka?dl=0" xr:uid="{B39A0C37-1BA9-4A19-AD62-EDB63E8F57CA}"/>
    <hyperlink ref="H347" r:id="rId6751" display="https://elj.se/produkt/easy-hoj-sankbart-skrivbord/" xr:uid="{775028D6-D2A0-4E03-834B-E18B1D5513D9}"/>
    <hyperlink ref="I346" r:id="rId6752" display="https://www.dropbox.com/sh/p4kldx8nh1f6hst/AADop4GhtOYRJKD89BeV5gwka?dl=0" xr:uid="{EA344A7C-767E-4EB3-9835-A824CC42DCF9}"/>
    <hyperlink ref="H346" r:id="rId6753" display="https://elj.se/produkt/easy-hoj-sankbart-skrivbord/" xr:uid="{13A706C5-F2C3-451A-9A48-1ED38F8BDA4B}"/>
    <hyperlink ref="I325" r:id="rId6754" display="https://www.dropbox.com/sh/p4kldx8nh1f6hst/AADop4GhtOYRJKD89BeV5gwka?dl=0" xr:uid="{3DDE1ED6-F45C-451F-92F3-1C542F49D96C}"/>
    <hyperlink ref="H325" r:id="rId6755" display="https://elj.se/produkt/easy-hoj-sankbart-skrivbord/" xr:uid="{96271335-8244-4B7B-8E14-811B4C3DD8B4}"/>
    <hyperlink ref="I324" r:id="rId6756" display="https://www.dropbox.com/sh/p4kldx8nh1f6hst/AADop4GhtOYRJKD89BeV5gwka?dl=0" xr:uid="{4E471641-0384-48F3-82CF-9C5041EF2F52}"/>
    <hyperlink ref="H324" r:id="rId6757" display="https://elj.se/produkt/easy-hoj-sankbart-skrivbord/" xr:uid="{29551B90-80C4-4948-9298-6AE28E03B97D}"/>
    <hyperlink ref="I323" r:id="rId6758" display="https://www.dropbox.com/sh/p4kldx8nh1f6hst/AADop4GhtOYRJKD89BeV5gwka?dl=0" xr:uid="{20D10ED3-E434-497B-AD65-345B3977A405}"/>
    <hyperlink ref="H323" r:id="rId6759" display="https://elj.se/produkt/easy-hoj-sankbart-skrivbord/" xr:uid="{DBA49C61-0D14-433F-8A40-08A944963824}"/>
    <hyperlink ref="I302" r:id="rId6760" display="https://www.dropbox.com/sh/p4kldx8nh1f6hst/AADop4GhtOYRJKD89BeV5gwka?dl=0" xr:uid="{B9C7C2AC-ED58-4F23-B150-DC399182138F}"/>
    <hyperlink ref="H302" r:id="rId6761" display="https://elj.se/produkt/easy-hoj-sankbart-skrivbord/" xr:uid="{98504BEA-DD3D-42F4-9E28-2131C9D46332}"/>
    <hyperlink ref="I301" r:id="rId6762" display="https://www.dropbox.com/sh/p4kldx8nh1f6hst/AADop4GhtOYRJKD89BeV5gwka?dl=0" xr:uid="{F9BAA3A3-1729-4002-9202-9B764E47F791}"/>
    <hyperlink ref="H301" r:id="rId6763" display="https://elj.se/produkt/easy-hoj-sankbart-skrivbord/" xr:uid="{BD07E192-1F32-401F-8373-67EBDC7316A0}"/>
    <hyperlink ref="I300" r:id="rId6764" display="https://www.dropbox.com/sh/p4kldx8nh1f6hst/AADop4GhtOYRJKD89BeV5gwka?dl=0" xr:uid="{BDE2C031-2A2A-48E0-A8AC-C4EE4EC7F149}"/>
    <hyperlink ref="H300" r:id="rId6765" display="https://elj.se/produkt/easy-hoj-sankbart-skrivbord/" xr:uid="{E85B3579-3C40-4AAA-876D-FDCAA7ACFCAD}"/>
    <hyperlink ref="I279" r:id="rId6766" display="https://www.dropbox.com/sh/p4kldx8nh1f6hst/AADop4GhtOYRJKD89BeV5gwka?dl=0" xr:uid="{3D7C6F56-0674-4B79-A973-4CDDC3193781}"/>
    <hyperlink ref="H279" r:id="rId6767" display="https://elj.se/produkt/easy-hoj-sankbart-skrivbord/" xr:uid="{7AB8E6B0-92FA-4C15-8CAB-9C1570962D8E}"/>
    <hyperlink ref="I278" r:id="rId6768" display="https://www.dropbox.com/sh/p4kldx8nh1f6hst/AADop4GhtOYRJKD89BeV5gwka?dl=0" xr:uid="{5D700332-759A-4C00-94C8-9C352D39AF53}"/>
    <hyperlink ref="H278" r:id="rId6769" display="https://elj.se/produkt/easy-hoj-sankbart-skrivbord/" xr:uid="{9ED33979-6FAC-448B-8310-C8D4F0E107ED}"/>
    <hyperlink ref="I277" r:id="rId6770" display="https://www.dropbox.com/sh/p4kldx8nh1f6hst/AADop4GhtOYRJKD89BeV5gwka?dl=0" xr:uid="{C5DE06C3-2016-4282-AAEF-84CF7CE971CE}"/>
    <hyperlink ref="H277" r:id="rId6771" display="https://elj.se/produkt/easy-hoj-sankbart-skrivbord/" xr:uid="{33791A89-2791-4716-A425-70D6596CE720}"/>
    <hyperlink ref="I234" r:id="rId6772" display="https://www.dropbox.com/sh/gi9efmzrv8acx27/AACQka9u-4j1ZmZqHbpPQt3Wa?dl=0" xr:uid="{FCD82FF7-0307-498A-9303-1C3C3BA7806C}"/>
    <hyperlink ref="H234" r:id="rId6773" display="https://elj.se/produkt/hoj-sankbart-skrivbord-eco/" xr:uid="{2AEDCFB6-122B-43A1-BC7D-EFCE51731855}"/>
    <hyperlink ref="I233" r:id="rId6774" display="https://www.dropbox.com/sh/gi9efmzrv8acx27/AACQka9u-4j1ZmZqHbpPQt3Wa?dl=0" xr:uid="{C1157DD5-C3A7-4ACD-897F-6B3A886585B7}"/>
    <hyperlink ref="H233" r:id="rId6775" display="https://elj.se/produkt/hoj-sankbart-skrivbord-eco/" xr:uid="{652F15A5-C344-4307-B8F2-415310A1175B}"/>
    <hyperlink ref="I397" r:id="rId6776" display="Bilder Dropbox" xr:uid="{564262F2-4C23-4C27-A995-AD1B8A6FA060}"/>
    <hyperlink ref="H397" r:id="rId6777" display="Länk Webbsida" xr:uid="{1F67719D-E12C-447C-BB6B-48F0014AEFAC}"/>
    <hyperlink ref="I391" r:id="rId6778" display="Bilder Dropbox" xr:uid="{5467E81E-1A1D-48C4-BFF7-53119A33CFE7}"/>
    <hyperlink ref="H391" r:id="rId6779" display="Länk Webbsida" xr:uid="{368A5E6C-5155-4ACB-8B63-8A056AB966ED}"/>
    <hyperlink ref="I390" r:id="rId6780" display="Bilder Dropbox" xr:uid="{D11CF83E-0902-4298-83AB-A55B70C509EE}"/>
    <hyperlink ref="H390" r:id="rId6781" display="Länk Webbsida" xr:uid="{5DC91FF5-FB74-4926-A93D-D05129F6C3DC}"/>
    <hyperlink ref="I389" r:id="rId6782" display="Bilder Dropbox" xr:uid="{A58924C8-CAC1-4B5B-9553-DC2DAB4CA13A}"/>
    <hyperlink ref="H389" r:id="rId6783" display="Länk Webbsida" xr:uid="{7B50BC39-BFB5-4E3D-BB18-2485D63C0D0A}"/>
    <hyperlink ref="I388" r:id="rId6784" display="Bilder Dropbox" xr:uid="{8E0CB279-C59E-479F-8486-6FEB4F9EEB73}"/>
    <hyperlink ref="H388" r:id="rId6785" display="Länk Webbsida" xr:uid="{006F4598-766F-489F-A289-BA36F78DC979}"/>
    <hyperlink ref="I387" r:id="rId6786" display="Bilder Dropbox" xr:uid="{AD888EB5-C812-402E-A46A-405EF7E3B50F}"/>
    <hyperlink ref="H387" r:id="rId6787" display="Länk Webbsida" xr:uid="{6E1BAF62-B460-474C-B979-7A7F0A427813}"/>
    <hyperlink ref="I386" r:id="rId6788" display="Bilder Dropbox" xr:uid="{B18578C4-2195-4AA6-AA2C-C1E308FE947F}"/>
    <hyperlink ref="H386" r:id="rId6789" display="Länk Webbsida" xr:uid="{6402787A-BB9A-4CDC-B5B8-F0CA6DD9C14C}"/>
    <hyperlink ref="I385" r:id="rId6790" display="Bilder Dropbox" xr:uid="{82C77745-683A-4FA5-9748-F951D3C8C336}"/>
    <hyperlink ref="H385" r:id="rId6791" display="Länk Webbsida" xr:uid="{2EE5565E-36E5-4DE8-B3EB-F94F03D5AA9B}"/>
    <hyperlink ref="I384" r:id="rId6792" display="Bilder Dropbox" xr:uid="{4B5CFE59-BA0F-48B0-A61D-8C0BF713F9CB}"/>
    <hyperlink ref="H384" r:id="rId6793" display="Länk Webbsida" xr:uid="{592B04C9-A6AB-4289-B52D-603D1BC565C0}"/>
    <hyperlink ref="I383" r:id="rId6794" display="Bilder Dropbox" xr:uid="{40F626D7-0761-44EA-9FC4-528EA7ACA42C}"/>
    <hyperlink ref="H383" r:id="rId6795" display="Länk Webbsida" xr:uid="{9166246D-CD94-4E46-893C-61E490582788}"/>
    <hyperlink ref="I382" r:id="rId6796" display="Bilder Dropbox" xr:uid="{34DCE01C-F515-4385-8566-040E2A90C537}"/>
    <hyperlink ref="H382" r:id="rId6797" display="Länk Webbsida" xr:uid="{16E2F19C-BBA5-4D48-AF67-11070689CE16}"/>
    <hyperlink ref="I381" r:id="rId6798" display="Bilder Dropbox" xr:uid="{463950D3-EB19-472B-8F37-C89AB2E3CC69}"/>
    <hyperlink ref="H381" r:id="rId6799" display="Länk Webbsida" xr:uid="{717DF621-2B33-4C73-932F-0186FFA8B813}"/>
    <hyperlink ref="I380" r:id="rId6800" display="Bilder Dropbox" xr:uid="{A4101DF0-9E87-4AD8-99BB-D9E4EB1FC811}"/>
    <hyperlink ref="H380" r:id="rId6801" display="Länk Webbsida" xr:uid="{F14955D7-88AD-4D98-B5AD-8BADEB818396}"/>
    <hyperlink ref="I379" r:id="rId6802" display="Bilder Dropbox" xr:uid="{2CC138CE-7FE5-43DE-803F-B18F6A24EFBD}"/>
    <hyperlink ref="H379" r:id="rId6803" display="Länk Webbsida" xr:uid="{EAF915F6-BC97-4A34-B001-85931B1BECB4}"/>
    <hyperlink ref="I378" r:id="rId6804" display="Bilder Dropbox" xr:uid="{586F0CD0-2859-4940-AB3E-D4C1F1DB6825}"/>
    <hyperlink ref="H378" r:id="rId6805" display="Länk Webbsida" xr:uid="{BBC4FFD0-C340-4A98-B88F-309ABEE877FF}"/>
    <hyperlink ref="I377" r:id="rId6806" display="Bilder Dropbox" xr:uid="{2BFA45F8-FD89-4605-8DCF-54F5796FDEE2}"/>
    <hyperlink ref="H377" r:id="rId6807" display="Länk Webbsida" xr:uid="{97F46818-AF15-4AB5-BA5E-D32B18032709}"/>
    <hyperlink ref="I376" r:id="rId6808" display="Bilder Dropbox" xr:uid="{ABBB7167-39C6-47BD-8859-978B9D67903B}"/>
    <hyperlink ref="H376" r:id="rId6809" display="Länk Webbsida" xr:uid="{C4978F49-8277-42C3-AD57-2F8DCFB60983}"/>
    <hyperlink ref="I375" r:id="rId6810" display="Bilder Dropbox" xr:uid="{76A4B8AB-07C2-47D5-90F4-E12F05BAEC62}"/>
    <hyperlink ref="H375" r:id="rId6811" display="Länk Webbsida" xr:uid="{3E5028C8-7FD7-4575-828F-889077FB76F2}"/>
    <hyperlink ref="I374" r:id="rId6812" display="Bilder Dropbox" xr:uid="{20059A6F-7F9C-41F4-84AE-CD83767E4BB7}"/>
    <hyperlink ref="H374" r:id="rId6813" display="Länk Webbsida" xr:uid="{60EA84E3-608E-4214-AE56-E192F9AE3ED5}"/>
    <hyperlink ref="I368" r:id="rId6814" display="Bilder Dropbox" xr:uid="{5A94CF84-86C4-4538-A37B-3C379E377AB7}"/>
    <hyperlink ref="H368" r:id="rId6815" display="Länk Webbsida" xr:uid="{BB6B45EE-4AC3-493A-9301-D31C983FCC38}"/>
    <hyperlink ref="I367" r:id="rId6816" display="Bilder Dropbox" xr:uid="{DAE76940-C854-4E9D-AED5-B1593FFEC5F3}"/>
    <hyperlink ref="H367" r:id="rId6817" display="Länk Webbsida" xr:uid="{7C86D86E-9819-4CCF-8093-E35678EEA04E}"/>
    <hyperlink ref="I366" r:id="rId6818" display="Bilder Dropbox" xr:uid="{4CB2FD39-B9C5-4C5D-AC37-F39FF83235DD}"/>
    <hyperlink ref="H366" r:id="rId6819" display="Länk Webbsida" xr:uid="{44025E30-0AF8-4BE2-97A5-D4C1AD85A127}"/>
    <hyperlink ref="I365" r:id="rId6820" display="Bilder Dropbox" xr:uid="{4581BDA2-1076-40B5-9D8F-5B7B81EC9BE3}"/>
    <hyperlink ref="H365" r:id="rId6821" display="Länk Webbsida" xr:uid="{9E1CEAED-6E60-4F8B-8EC6-CE37001B1D40}"/>
    <hyperlink ref="I364" r:id="rId6822" display="Bilder Dropbox" xr:uid="{CA1ADC31-D8E4-4487-80AE-20DC4202AD15}"/>
    <hyperlink ref="H364" r:id="rId6823" display="Länk Webbsida" xr:uid="{AB3E7BA7-956A-4241-85ED-6260A4383C99}"/>
    <hyperlink ref="I363" r:id="rId6824" display="Bilder Dropbox" xr:uid="{CDE8970F-B306-444D-AAEE-44FF489DC4D0}"/>
    <hyperlink ref="H363" r:id="rId6825" display="Länk Webbsida" xr:uid="{6709B7F4-FCB4-4D30-A7C9-F1F0659F68B0}"/>
    <hyperlink ref="I362" r:id="rId6826" display="Bilder Dropbox" xr:uid="{B0842606-CA87-4EFA-8781-4577562F0D58}"/>
    <hyperlink ref="H362" r:id="rId6827" display="Länk Webbsida" xr:uid="{ED909DC4-B02F-4F9E-8D42-16A843859CD6}"/>
    <hyperlink ref="I361" r:id="rId6828" display="Bilder Dropbox" xr:uid="{27DEDAF2-6C02-40B6-8328-48E9E37C37C4}"/>
    <hyperlink ref="H361" r:id="rId6829" display="Länk Webbsida" xr:uid="{D37572AC-B814-4ACD-B8B3-A7A4D4F2D9BC}"/>
    <hyperlink ref="I360" r:id="rId6830" display="Bilder Dropbox" xr:uid="{9121F18F-3F53-4220-81C9-F62B770939F9}"/>
    <hyperlink ref="H360" r:id="rId6831" display="Länk Webbsida" xr:uid="{3F7C9E40-5A77-4EF4-8E95-38A31B010A8D}"/>
    <hyperlink ref="I359" r:id="rId6832" display="Bilder Dropbox" xr:uid="{E8CF3261-C25A-4A87-A45D-4ACC7539C40B}"/>
    <hyperlink ref="H359" r:id="rId6833" display="Länk Webbsida" xr:uid="{EC54D2C7-E8E5-4CDF-AF22-9AF51BE0B0CC}"/>
    <hyperlink ref="I358" r:id="rId6834" display="Bilder Dropbox" xr:uid="{2FA0A42A-9C8C-4047-81EA-F2D04290605C}"/>
    <hyperlink ref="H358" r:id="rId6835" display="Länk Webbsida" xr:uid="{470F6992-2C80-44FF-B89E-A85CA67F5395}"/>
    <hyperlink ref="I357" r:id="rId6836" display="Bilder Dropbox" xr:uid="{BB0499AC-BAEE-43DB-9963-137C99EFEEE5}"/>
    <hyperlink ref="H357" r:id="rId6837" display="Länk Webbsida" xr:uid="{8BCB0D2A-3E52-4BFB-BF7E-F1510BC9C183}"/>
    <hyperlink ref="I356" r:id="rId6838" display="Bilder Dropbox" xr:uid="{F44B373D-DF97-4C09-81B6-BA2AEFD6EA56}"/>
    <hyperlink ref="H356" r:id="rId6839" display="Länk Webbsida" xr:uid="{FF9DA977-C82D-434F-BD2B-06DF9F0A09FD}"/>
    <hyperlink ref="I355" r:id="rId6840" display="Bilder Dropbox" xr:uid="{CB59261D-68F9-488B-B8B4-5797B0C9C9E7}"/>
    <hyperlink ref="H355" r:id="rId6841" display="Länk Webbsida" xr:uid="{42D793CD-AB97-4BEA-8C45-A3FADD7352B0}"/>
    <hyperlink ref="I354" r:id="rId6842" display="Bilder Dropbox" xr:uid="{7EFFA7A7-97B2-4067-B409-FDB2CF45C617}"/>
    <hyperlink ref="H354" r:id="rId6843" display="Länk Webbsida" xr:uid="{A60766C1-660D-4BD5-888A-60386F0CF334}"/>
    <hyperlink ref="I353" r:id="rId6844" display="Bilder Dropbox" xr:uid="{5C077F71-3D2F-448F-BEF5-FE47394D853B}"/>
    <hyperlink ref="H353" r:id="rId6845" display="Länk Webbsida" xr:uid="{B624B02F-4A8F-420A-90BF-1A9031DC291E}"/>
    <hyperlink ref="I352" r:id="rId6846" display="Bilder Dropbox" xr:uid="{BC37FFE9-1F84-40A5-9CDF-D009D7455797}"/>
    <hyperlink ref="H352" r:id="rId6847" display="Länk Webbsida" xr:uid="{20600DB9-A347-4C4C-955D-AE3AF783647A}"/>
    <hyperlink ref="I351" r:id="rId6848" display="Bilder Dropbox" xr:uid="{88BB4D85-DC97-452A-AFDB-8ED74BA28492}"/>
    <hyperlink ref="H351" r:id="rId6849" display="Länk Webbsida" xr:uid="{F17925BC-EB1B-4A49-8393-3222E02DE0BB}"/>
    <hyperlink ref="I345" r:id="rId6850" display="Bilder Dropbox" xr:uid="{53619B96-F2B8-4907-B66F-6DEE1B675515}"/>
    <hyperlink ref="H345" r:id="rId6851" display="Länk Webbsida" xr:uid="{5B6789F6-9B92-4855-9063-555FF847CE57}"/>
    <hyperlink ref="I344" r:id="rId6852" display="Bilder Dropbox" xr:uid="{98A8A7D1-8299-4669-848D-B0FE113BABA2}"/>
    <hyperlink ref="H344" r:id="rId6853" display="Länk Webbsida" xr:uid="{D9D616B5-3402-4203-85F1-5A8B44A6C904}"/>
    <hyperlink ref="I343" r:id="rId6854" display="Bilder Dropbox" xr:uid="{38EB5C9D-A280-471E-99C1-BD3145671201}"/>
    <hyperlink ref="H343" r:id="rId6855" display="Länk Webbsida" xr:uid="{C57E8636-C493-4403-8221-4F3E5641BA99}"/>
    <hyperlink ref="I342" r:id="rId6856" display="Bilder Dropbox" xr:uid="{FD5B6354-E2FC-4C26-AC71-B0A56342F93C}"/>
    <hyperlink ref="H342" r:id="rId6857" display="Länk Webbsida" xr:uid="{90B3DC33-D02A-4BD2-9E4B-AB27BE98D8E7}"/>
    <hyperlink ref="I341" r:id="rId6858" display="Bilder Dropbox" xr:uid="{82BA7685-7542-4A7F-97AB-E830864D2B94}"/>
    <hyperlink ref="H341" r:id="rId6859" display="Länk Webbsida" xr:uid="{301BC5C0-FE47-432A-9594-1FFCE0ACA0C8}"/>
    <hyperlink ref="I340" r:id="rId6860" display="Bilder Dropbox" xr:uid="{B363C098-114A-4CFE-8569-CDBF62023E9F}"/>
    <hyperlink ref="H340" r:id="rId6861" display="Länk Webbsida" xr:uid="{A5E2B58D-D0A5-4BAD-B542-97499DE857F3}"/>
    <hyperlink ref="I339" r:id="rId6862" display="Bilder Dropbox" xr:uid="{39D577DF-44C9-4D0C-9E87-12D4973E2347}"/>
    <hyperlink ref="H339" r:id="rId6863" display="Länk Webbsida" xr:uid="{5DDE5BC9-92F6-466A-BFAC-239C0D4482BB}"/>
    <hyperlink ref="I338" r:id="rId6864" display="Bilder Dropbox" xr:uid="{021FAC96-70AD-4A5C-92BC-179B2188FAD3}"/>
    <hyperlink ref="H338" r:id="rId6865" display="Länk Webbsida" xr:uid="{AF9F74A0-7A3F-43D0-8E3A-6347AD9BBD32}"/>
    <hyperlink ref="I337" r:id="rId6866" display="Bilder Dropbox" xr:uid="{9B3E817F-9E6A-4BEF-8A5A-ECA1757EE820}"/>
    <hyperlink ref="H337" r:id="rId6867" display="Länk Webbsida" xr:uid="{7C2935DA-3B8E-415E-AE52-FA3FE1149DE5}"/>
    <hyperlink ref="I336" r:id="rId6868" display="Bilder Dropbox" xr:uid="{90B68F81-635C-4ADE-BBD7-7DDB3B125847}"/>
    <hyperlink ref="H336" r:id="rId6869" display="Länk Webbsida" xr:uid="{C077DAA9-598B-4DA1-80D8-7AF0A0250064}"/>
    <hyperlink ref="I335" r:id="rId6870" display="Bilder Dropbox" xr:uid="{C1D2D2BF-7EC8-4DD0-A9CC-0BB71423CFFE}"/>
    <hyperlink ref="H335" r:id="rId6871" display="Länk Webbsida" xr:uid="{AA636102-B548-45C4-9A29-390743767B36}"/>
    <hyperlink ref="I334" r:id="rId6872" display="Bilder Dropbox" xr:uid="{D9A54B0B-C9AF-4051-B625-A0732E7B5EC6}"/>
    <hyperlink ref="H334" r:id="rId6873" display="Länk Webbsida" xr:uid="{C0C3F9CD-7F33-4EB4-B924-C0AF0EDC8B50}"/>
    <hyperlink ref="I333" r:id="rId6874" display="Bilder Dropbox" xr:uid="{6E2A44EC-D557-4627-B586-EEA083EE0E97}"/>
    <hyperlink ref="H333" r:id="rId6875" display="Länk Webbsida" xr:uid="{E17FB970-4613-4263-9121-FE57953794FC}"/>
    <hyperlink ref="I332" r:id="rId6876" display="Bilder Dropbox" xr:uid="{AD06549E-8681-4740-B2F7-E09EA884DF54}"/>
    <hyperlink ref="H332" r:id="rId6877" display="Länk Webbsida" xr:uid="{3A18F53C-9E1D-4033-BADE-FCF149F75A1B}"/>
    <hyperlink ref="I331" r:id="rId6878" display="Bilder Dropbox" xr:uid="{C559EB59-B33B-4384-BF03-B99E5BE78860}"/>
    <hyperlink ref="H331" r:id="rId6879" display="Länk Webbsida" xr:uid="{6AB6A11E-54C4-404B-BDD9-B2FB3EAFF3DD}"/>
    <hyperlink ref="I330" r:id="rId6880" display="Bilder Dropbox" xr:uid="{9D9DB542-5F0B-49AD-99CA-4AD2B1B353AC}"/>
    <hyperlink ref="H330" r:id="rId6881" display="Länk Webbsida" xr:uid="{0CCA97E6-5BD9-4F0A-AE10-6669E3123A69}"/>
    <hyperlink ref="I329" r:id="rId6882" display="Bilder Dropbox" xr:uid="{6C4B6752-39C9-4080-B875-5861718D85C5}"/>
    <hyperlink ref="H329" r:id="rId6883" display="Länk Webbsida" xr:uid="{DAB60AE7-61B3-441C-8597-F566D5CDE742}"/>
    <hyperlink ref="I328" r:id="rId6884" display="Bilder Dropbox" xr:uid="{B99D1E2E-02A9-4BB6-9E27-39BC75EB26FE}"/>
    <hyperlink ref="H328" r:id="rId6885" display="Länk Webbsida" xr:uid="{8AF21DF2-43BD-4DD5-882C-72A73C060904}"/>
    <hyperlink ref="I322" r:id="rId6886" display="Bilder Dropbox" xr:uid="{B71D67F5-D0FB-45ED-93EE-A0CD0F0B6ADE}"/>
    <hyperlink ref="H322" r:id="rId6887" display="Länk Webbsida" xr:uid="{D8280516-2C81-41B8-8C17-26718451099E}"/>
    <hyperlink ref="I321" r:id="rId6888" display="Bilder Dropbox" xr:uid="{67ED7C24-43AD-4789-8FBF-D91FC6D7F372}"/>
    <hyperlink ref="H321" r:id="rId6889" display="Länk Webbsida" xr:uid="{3F1A2A88-E041-4B41-80F0-086EA08AE239}"/>
    <hyperlink ref="I320" r:id="rId6890" display="Bilder Dropbox" xr:uid="{00A6C3F6-C64B-44B2-975F-8A2D70429085}"/>
    <hyperlink ref="H320" r:id="rId6891" display="Länk Webbsida" xr:uid="{B7D75EF4-84C3-4193-8601-C93607BB04E2}"/>
    <hyperlink ref="I319" r:id="rId6892" display="Bilder Dropbox" xr:uid="{502C63EB-D4CC-4136-BF47-DD68EBA62C80}"/>
    <hyperlink ref="H319" r:id="rId6893" display="Länk Webbsida" xr:uid="{7FD1A56C-6DE1-4C46-8C06-C06CF63BB677}"/>
    <hyperlink ref="I318" r:id="rId6894" display="Bilder Dropbox" xr:uid="{CC0B605E-1E3F-4B99-9EEF-578C0E65B55B}"/>
    <hyperlink ref="H318" r:id="rId6895" display="Länk Webbsida" xr:uid="{310A2391-1D77-4423-BA3F-14A0D0FEDFF2}"/>
    <hyperlink ref="I317" r:id="rId6896" display="Bilder Dropbox" xr:uid="{D3342431-DA64-4E25-8729-265D3F7470BF}"/>
    <hyperlink ref="H317" r:id="rId6897" display="Länk Webbsida" xr:uid="{43303CEA-3887-43A0-9CF2-7F64901CDE20}"/>
    <hyperlink ref="I316" r:id="rId6898" display="Bilder Dropbox" xr:uid="{8D62AD63-3897-4255-83B0-E953561889F7}"/>
    <hyperlink ref="H316" r:id="rId6899" display="Länk Webbsida" xr:uid="{CC137036-73FA-4A7C-82C8-0D116842963E}"/>
    <hyperlink ref="I315" r:id="rId6900" display="Bilder Dropbox" xr:uid="{BDAC1FE0-C09C-4923-B228-1903BEA01D61}"/>
    <hyperlink ref="H315" r:id="rId6901" display="Länk Webbsida" xr:uid="{F4A73F33-6801-4C0A-9DFB-ED6DA793E9CF}"/>
    <hyperlink ref="I314" r:id="rId6902" display="Bilder Dropbox" xr:uid="{3D485F4F-42C8-4B79-9E3A-74701139597E}"/>
    <hyperlink ref="H314" r:id="rId6903" display="Länk Webbsida" xr:uid="{0DDAA1EB-3200-42E8-8BBE-09D024F283E0}"/>
    <hyperlink ref="I313" r:id="rId6904" display="Bilder Dropbox" xr:uid="{BCA496D0-77CB-4114-9041-1742B543CDC7}"/>
    <hyperlink ref="H313" r:id="rId6905" display="Länk Webbsida" xr:uid="{D1FECB5C-187D-4822-A904-ECB6D46733C1}"/>
    <hyperlink ref="I312" r:id="rId6906" display="Bilder Dropbox" xr:uid="{638774D4-E8E6-4676-951E-62A9EA2D64E6}"/>
    <hyperlink ref="H312" r:id="rId6907" display="Länk Webbsida" xr:uid="{0543868C-F55E-46A4-9424-ED501C4BA716}"/>
    <hyperlink ref="I311" r:id="rId6908" display="Bilder Dropbox" xr:uid="{30B78279-C475-4648-9A5C-EAE93D7F48FF}"/>
    <hyperlink ref="H311" r:id="rId6909" display="Länk Webbsida" xr:uid="{FB316C55-E96A-48A0-8285-024982C5D2E7}"/>
    <hyperlink ref="I310" r:id="rId6910" display="Bilder Dropbox" xr:uid="{2415CCF0-9382-47EC-8FF4-5FE5B602167B}"/>
    <hyperlink ref="H310" r:id="rId6911" display="Länk Webbsida" xr:uid="{915E52D9-B97B-4FCF-ADB9-F0457970E60A}"/>
    <hyperlink ref="I309" r:id="rId6912" display="Bilder Dropbox" xr:uid="{C0CF5A62-F481-4155-A0AE-01C845222697}"/>
    <hyperlink ref="H309" r:id="rId6913" display="Länk Webbsida" xr:uid="{7589A6AF-571C-4AB7-A498-1369E9914032}"/>
    <hyperlink ref="I308" r:id="rId6914" display="Bilder Dropbox" xr:uid="{170714E3-38AA-48A7-A83F-8DE904A8224C}"/>
    <hyperlink ref="H308" r:id="rId6915" display="Länk Webbsida" xr:uid="{AE93A399-F90E-4257-AAD4-3FC0A16B6B1B}"/>
    <hyperlink ref="I307" r:id="rId6916" display="Bilder Dropbox" xr:uid="{C10EA18B-1F53-46D9-BB21-7EA0F9E955AF}"/>
    <hyperlink ref="H307" r:id="rId6917" display="Länk Webbsida" xr:uid="{920136D2-A95B-4F73-8536-532201228842}"/>
    <hyperlink ref="I306" r:id="rId6918" display="Bilder Dropbox" xr:uid="{D6E71464-6D93-4D8C-B9D8-C1CEAC256828}"/>
    <hyperlink ref="H306" r:id="rId6919" display="Länk Webbsida" xr:uid="{56A9209E-8B0A-4808-920C-F75DCF37E826}"/>
    <hyperlink ref="I305" r:id="rId6920" display="Bilder Dropbox" xr:uid="{A1AA8AF7-2EF1-44BE-BD42-8C6151E11A36}"/>
    <hyperlink ref="H305" r:id="rId6921" display="Länk Webbsida" xr:uid="{CDA18A9F-400C-437B-8663-DF141A070317}"/>
    <hyperlink ref="I299" r:id="rId6922" display="Bilder Dropbox" xr:uid="{DB29B0D4-1A59-4CB3-AF0F-1707441CD5B5}"/>
    <hyperlink ref="H299" r:id="rId6923" display="Länk Webbsida" xr:uid="{82A45436-5625-476E-A826-281C036D7831}"/>
    <hyperlink ref="I298" r:id="rId6924" display="Bilder Dropbox" xr:uid="{83D47D62-B334-434B-ADF9-34E6E68022C6}"/>
    <hyperlink ref="H298" r:id="rId6925" display="Länk Webbsida" xr:uid="{F9560A35-23A5-49BD-B89B-87999D4A0BAE}"/>
    <hyperlink ref="I297" r:id="rId6926" display="Bilder Dropbox" xr:uid="{87EEFE26-E0B5-4C10-9480-E330EB4C9DFA}"/>
    <hyperlink ref="H297" r:id="rId6927" display="Länk Webbsida" xr:uid="{4BB41411-B3EA-4B83-8DC6-F62A48A86428}"/>
    <hyperlink ref="I296" r:id="rId6928" display="Bilder Dropbox" xr:uid="{45B35882-B9A6-4827-B561-C5C50E4387C9}"/>
    <hyperlink ref="H296" r:id="rId6929" display="Länk Webbsida" xr:uid="{4796273D-C66B-4B54-A743-7EF0FACDD1D8}"/>
    <hyperlink ref="I295" r:id="rId6930" display="Bilder Dropbox" xr:uid="{86129FE7-D622-491A-9FB8-25EEDB2D0141}"/>
    <hyperlink ref="H295" r:id="rId6931" display="Länk Webbsida" xr:uid="{0B11F136-3253-49C0-B797-F15B915C7EB4}"/>
    <hyperlink ref="I294" r:id="rId6932" display="Bilder Dropbox" xr:uid="{C206C9B7-F951-4670-A95E-D14C3B9B218C}"/>
    <hyperlink ref="H294" r:id="rId6933" display="Länk Webbsida" xr:uid="{FDFF8274-F8A8-4ED4-9266-EB8DFE7FC76B}"/>
    <hyperlink ref="I293" r:id="rId6934" display="Bilder Dropbox" xr:uid="{388598AB-21CA-470A-9839-0F921FD483FF}"/>
    <hyperlink ref="H293" r:id="rId6935" display="Länk Webbsida" xr:uid="{941991AD-E21E-4389-9184-79DA8A94D59A}"/>
    <hyperlink ref="I292" r:id="rId6936" display="Bilder Dropbox" xr:uid="{F6E9B117-9D01-4B6C-9219-57A8959F66E0}"/>
    <hyperlink ref="H292" r:id="rId6937" display="Länk Webbsida" xr:uid="{ABF1913D-07FB-47E0-A68C-41E27CA055A7}"/>
    <hyperlink ref="I291" r:id="rId6938" display="Bilder Dropbox" xr:uid="{70BC3743-5580-4BA0-9E45-AE37FCF2B9A7}"/>
    <hyperlink ref="H291" r:id="rId6939" display="Länk Webbsida" xr:uid="{03142D93-708B-4290-9C62-E0B45EF91883}"/>
    <hyperlink ref="I290" r:id="rId6940" display="Bilder Dropbox" xr:uid="{F8A57A1D-EF0F-4063-86E7-DE6943F8DC92}"/>
    <hyperlink ref="H290" r:id="rId6941" display="Länk Webbsida" xr:uid="{D12279BA-77D4-4B8B-BB3C-B59120D5A5C8}"/>
    <hyperlink ref="I289" r:id="rId6942" display="Bilder Dropbox" xr:uid="{F656691C-64AA-4EBE-8C39-2E893B1740ED}"/>
    <hyperlink ref="H289" r:id="rId6943" display="Länk Webbsida" xr:uid="{A8EAE569-6189-440F-8706-7BAF60FB0DC8}"/>
    <hyperlink ref="I288" r:id="rId6944" display="Bilder Dropbox" xr:uid="{75369B02-6505-4022-8A2E-C2F1255FE6CC}"/>
    <hyperlink ref="H288" r:id="rId6945" display="Länk Webbsida" xr:uid="{A4D1F8FC-2CD8-46B0-9A37-D96A76B6E4B3}"/>
    <hyperlink ref="I287" r:id="rId6946" display="Bilder Dropbox" xr:uid="{DC12F910-360A-471C-8883-5BFCC240D4BA}"/>
    <hyperlink ref="H287" r:id="rId6947" display="Länk Webbsida" xr:uid="{2D17B315-BBE1-4370-9E62-8929E4952AD3}"/>
    <hyperlink ref="I286" r:id="rId6948" display="Bilder Dropbox" xr:uid="{A13EED55-F58F-4DFB-9804-05F915F8666D}"/>
    <hyperlink ref="H286" r:id="rId6949" display="Länk Webbsida" xr:uid="{7E14C325-F92A-4B1F-B727-DB2914B9A142}"/>
    <hyperlink ref="I285" r:id="rId6950" display="Bilder Dropbox" xr:uid="{3B1DA0C5-20BA-4FAC-9FF6-16AFC995FE67}"/>
    <hyperlink ref="H285" r:id="rId6951" display="Länk Webbsida" xr:uid="{D29C08EB-9760-4A03-9892-D9DC4C827B1E}"/>
    <hyperlink ref="I284" r:id="rId6952" display="Bilder Dropbox" xr:uid="{0106CD19-9131-48FF-B5A9-2451B43D078A}"/>
    <hyperlink ref="H284" r:id="rId6953" display="Länk Webbsida" xr:uid="{B01DF288-FE02-40A6-89E4-4C242FA09DC6}"/>
    <hyperlink ref="I283" r:id="rId6954" display="Bilder Dropbox" xr:uid="{732CFAA5-03F1-4697-9785-089D06D48F41}"/>
    <hyperlink ref="H283" r:id="rId6955" display="Länk Webbsida" xr:uid="{650DA576-A31F-4543-913D-079F7FE4FB68}"/>
    <hyperlink ref="I282" r:id="rId6956" display="Bilder Dropbox" xr:uid="{EE4DCDED-C88B-43CF-A3FD-1578EAA250A9}"/>
    <hyperlink ref="H282" r:id="rId6957" display="Länk Webbsida" xr:uid="{05E961E3-4350-43D3-9A0F-DE2F09BDC5C1}"/>
    <hyperlink ref="I276" r:id="rId6958" display="Bilder Dropbox" xr:uid="{AE827CB4-81F7-456B-BCBA-4BE5CFFB15A1}"/>
    <hyperlink ref="H276" r:id="rId6959" display="Länk Webbsida" xr:uid="{9865D5ED-2A4F-48FC-86AE-4289360A8C54}"/>
    <hyperlink ref="I275" r:id="rId6960" display="Bilder Dropbox" xr:uid="{6398ED81-B6AF-4670-A22A-266F483D6873}"/>
    <hyperlink ref="H275" r:id="rId6961" display="Länk Webbsida" xr:uid="{96BDBBD3-8657-4403-978E-197CC9C1D457}"/>
    <hyperlink ref="I274" r:id="rId6962" display="Bilder Dropbox" xr:uid="{C0283F8D-2717-4D79-BA0A-61D20985D85E}"/>
    <hyperlink ref="H274" r:id="rId6963" display="Länk Webbsida" xr:uid="{7A5717DD-9770-4F72-BC30-DCB3296DF897}"/>
    <hyperlink ref="I273" r:id="rId6964" display="Bilder Dropbox" xr:uid="{3CE8580F-DA04-478A-B015-99D30D482672}"/>
    <hyperlink ref="H273" r:id="rId6965" display="Länk Webbsida" xr:uid="{65270957-BF83-435F-92AF-476C396F739D}"/>
    <hyperlink ref="I272" r:id="rId6966" display="Bilder Dropbox" xr:uid="{F919716B-5E2C-457A-A323-D01A9BF56962}"/>
    <hyperlink ref="H272" r:id="rId6967" display="Länk Webbsida" xr:uid="{C0E3C53E-F9D4-4ADA-9404-4A47F2B43F8F}"/>
    <hyperlink ref="I271" r:id="rId6968" display="Bilder Dropbox" xr:uid="{643EBEF4-9435-448B-8559-CEA424AD7B44}"/>
    <hyperlink ref="H271" r:id="rId6969" display="Länk Webbsida" xr:uid="{9F001CE6-DCD8-4D46-84B7-DE764CE81AE0}"/>
    <hyperlink ref="I270" r:id="rId6970" display="Bilder Dropbox" xr:uid="{DD81C33C-3CAE-46EA-91F1-4D23B3A57B96}"/>
    <hyperlink ref="H270" r:id="rId6971" display="Länk Webbsida" xr:uid="{E32C8928-F3D9-44F1-BCCD-4AD56A05781B}"/>
    <hyperlink ref="I269" r:id="rId6972" display="Bilder Dropbox" xr:uid="{9DE157A2-0826-451D-A7D6-2409F581DDBC}"/>
    <hyperlink ref="H269" r:id="rId6973" display="Länk Webbsida" xr:uid="{6EE1FBC9-61C1-4CF6-A7D7-35BFB62104DC}"/>
    <hyperlink ref="I268" r:id="rId6974" display="Bilder Dropbox" xr:uid="{5681F5B5-C96C-4F11-A052-60447339CBA2}"/>
    <hyperlink ref="H268" r:id="rId6975" display="Länk Webbsida" xr:uid="{D4D57084-B94C-4ACE-9504-6D3850507A30}"/>
    <hyperlink ref="I267" r:id="rId6976" display="Bilder Dropbox" xr:uid="{6763DD40-3E88-4947-9835-10D1D4404D60}"/>
    <hyperlink ref="H267" r:id="rId6977" display="Länk Webbsida" xr:uid="{FEC40D84-4489-4D24-91F9-3151D24964E8}"/>
    <hyperlink ref="I266" r:id="rId6978" display="Bilder Dropbox" xr:uid="{4B2E2F1F-5E1D-4300-A486-463A08A366C1}"/>
    <hyperlink ref="H266" r:id="rId6979" display="Länk Webbsida" xr:uid="{73CFF4AF-5186-41D5-8957-D400C1405B2A}"/>
    <hyperlink ref="I265" r:id="rId6980" display="Bilder Dropbox" xr:uid="{0051DD3D-B244-4A20-A328-199FCF1BF9F0}"/>
    <hyperlink ref="H265" r:id="rId6981" display="Länk Webbsida" xr:uid="{4C585C36-BB29-445E-A04A-49C491E460B5}"/>
    <hyperlink ref="I264" r:id="rId6982" display="Bilder Dropbox" xr:uid="{DE48139D-FC20-437E-A92B-0F4AA8737D37}"/>
    <hyperlink ref="H264" r:id="rId6983" display="Länk Webbsida" xr:uid="{317AE489-F897-448C-9EDC-3FF1AF0E0FC1}"/>
    <hyperlink ref="I263" r:id="rId6984" display="Bilder Dropbox" xr:uid="{67D787FE-7106-4279-AF3D-718F03F303EA}"/>
    <hyperlink ref="H263" r:id="rId6985" display="Länk Webbsida" xr:uid="{2892D8BE-D96B-4E00-9F97-434E59421CFB}"/>
    <hyperlink ref="I262" r:id="rId6986" display="Bilder Dropbox" xr:uid="{CF809A8A-D4F3-4C67-9005-63C20A1B6CD9}"/>
    <hyperlink ref="H262" r:id="rId6987" display="Länk Webbsida" xr:uid="{A62CE534-1AD2-4F32-92BC-854FB2949913}"/>
    <hyperlink ref="I261" r:id="rId6988" display="Bilder Dropbox" xr:uid="{F79AF2D8-E247-401D-ACD9-8B9017FE4789}"/>
    <hyperlink ref="H261" r:id="rId6989" display="Länk Webbsida" xr:uid="{C0252B01-DDA8-435B-B357-B5CFD1623848}"/>
    <hyperlink ref="I260" r:id="rId6990" display="Bilder Dropbox" xr:uid="{79B19838-291F-4650-9CD9-4880CDEA53A3}"/>
    <hyperlink ref="H260" r:id="rId6991" display="Länk Webbsida" xr:uid="{1F25E6E9-8869-422E-B189-851EF0AC7A2D}"/>
    <hyperlink ref="I259" r:id="rId6992" display="Bilder Dropbox" xr:uid="{A3D114A4-05D7-4FF5-9252-2799158D9649}"/>
    <hyperlink ref="H259" r:id="rId6993" display="Länk Webbsida" xr:uid="{A9490DBE-A6F2-4667-8F0A-FF4B29767E4E}"/>
    <hyperlink ref="I256" r:id="rId6994" display="Bilder Dropbox" xr:uid="{58CA09F8-409B-44C8-9D29-E1C9A1B6827C}"/>
    <hyperlink ref="H256" r:id="rId6995" display="Länk Webbsida" xr:uid="{8AFAB6EA-5745-4E06-BFFB-A4C2122670DA}"/>
    <hyperlink ref="I255" r:id="rId6996" display="Bilder Dropbox" xr:uid="{48F91192-0CB5-47EB-99B7-1DC60236BE75}"/>
    <hyperlink ref="H255" r:id="rId6997" display="Länk Webbsida" xr:uid="{32584235-91B4-4A2C-8812-4C0FF6CDD1FB}"/>
    <hyperlink ref="I254" r:id="rId6998" display="Bilder Dropbox" xr:uid="{AF737D29-2A0A-4081-99FC-9FC385366FDF}"/>
    <hyperlink ref="H254" r:id="rId6999" display="Länk Webbsida" xr:uid="{266851E1-2054-47B3-9A69-EA7EC3CF5200}"/>
    <hyperlink ref="I253" r:id="rId7000" display="Bilder Dropbox" xr:uid="{0452B9D6-3CFE-4F4E-AB7C-2519D0F0B340}"/>
    <hyperlink ref="H253" r:id="rId7001" display="Länk Webbsida" xr:uid="{78F2A83E-6F38-490C-B2EC-C82D34C9FA86}"/>
    <hyperlink ref="I252" r:id="rId7002" display="Bilder Dropbox" xr:uid="{3B0A8BBF-11B2-4BAC-97D3-F7AEC7A285D1}"/>
    <hyperlink ref="H252" r:id="rId7003" display="Länk Webbsida" xr:uid="{C8B4D49B-8BF5-4F49-BD50-C2497E6EB819}"/>
    <hyperlink ref="I251" r:id="rId7004" display="Bilder Dropbox" xr:uid="{77BDAF2A-2CEE-4F7C-937E-353E3708FB99}"/>
    <hyperlink ref="H251" r:id="rId7005" display="Länk Webbsida" xr:uid="{714834C3-5FD4-4458-8F2F-416B04D226AA}"/>
    <hyperlink ref="I248" r:id="rId7006" display="Bilder Dropbox" xr:uid="{F8ADE085-E9F1-41F6-907B-BE1A746E242F}"/>
    <hyperlink ref="H248" r:id="rId7007" display="Länk Webbsida" xr:uid="{ABAC7C28-D39C-4A2C-B6BB-7F59E7B7CF1F}"/>
    <hyperlink ref="I247" r:id="rId7008" display="Bilder Dropbox" xr:uid="{110A87A5-FBA0-4C78-AB42-F747CAB1120A}"/>
    <hyperlink ref="H247" r:id="rId7009" display="Länk Webbsida" xr:uid="{731C2701-31DE-46BD-B7BD-49A4F5ED282E}"/>
    <hyperlink ref="I246" r:id="rId7010" display="Bilder Dropbox" xr:uid="{F899DFF8-169E-4A3E-A18F-C799C0187C85}"/>
    <hyperlink ref="H246" r:id="rId7011" display="Länk Webbsida" xr:uid="{1B8022A6-9D48-40B4-AACC-4FF043DA3492}"/>
    <hyperlink ref="I245" r:id="rId7012" display="Bilder Dropbox" xr:uid="{9A64529F-EBF5-44BE-A991-0D29B5774FF0}"/>
    <hyperlink ref="H245" r:id="rId7013" display="Länk Webbsida" xr:uid="{94F06323-E98D-4E46-AF60-D65EEF8A9D73}"/>
    <hyperlink ref="I244" r:id="rId7014" display="Bilder Dropbox" xr:uid="{8173B43C-79BD-40B8-A7AC-7468312020EA}"/>
    <hyperlink ref="H244" r:id="rId7015" display="Länk Webbsida" xr:uid="{89F63CC7-3BD7-4453-94E0-D70F43F489AA}"/>
    <hyperlink ref="I243" r:id="rId7016" display="Bilder Dropbox" xr:uid="{3002B45F-64D3-43E3-B150-E574B94B7690}"/>
    <hyperlink ref="H243" r:id="rId7017" display="Länk Webbsida" xr:uid="{F4DA8F26-80EF-4D76-93DA-9CB22935C903}"/>
    <hyperlink ref="I440" r:id="rId7018" display="https://www.dropbox.com/sh/p4kldx8nh1f6hst/AADop4GhtOYRJKD89BeV5gwka?dl=0" xr:uid="{96265204-6A4B-439B-8704-E2087C79DAE5}"/>
    <hyperlink ref="H440" r:id="rId7019" display="https://elj.se/produkt/easy-hoj-sankbart-skrivbord/" xr:uid="{DD6BC926-F024-402E-A5BB-79727D1E4E26}"/>
    <hyperlink ref="I439" r:id="rId7020" display="https://www.dropbox.com/sh/p4kldx8nh1f6hst/AADop4GhtOYRJKD89BeV5gwka?dl=0" xr:uid="{0A43DD5A-7E91-4866-B7E8-61A287A2CBD7}"/>
    <hyperlink ref="H439" r:id="rId7021" display="https://elj.se/produkt/easy-hoj-sankbart-skrivbord/" xr:uid="{9DB4DF36-1114-4122-9233-863C65DE2AAC}"/>
    <hyperlink ref="I438" r:id="rId7022" display="https://www.dropbox.com/sh/p4kldx8nh1f6hst/AADop4GhtOYRJKD89BeV5gwka?dl=0" xr:uid="{FFBFEB3E-C074-4FB1-83DE-324A24B6E2DE}"/>
    <hyperlink ref="H438" r:id="rId7023" display="https://elj.se/produkt/easy-hoj-sankbart-skrivbord/" xr:uid="{574329EC-B61D-4AEA-A593-4B66955E62B6}"/>
    <hyperlink ref="I417" r:id="rId7024" display="https://www.dropbox.com/sh/p4kldx8nh1f6hst/AADop4GhtOYRJKD89BeV5gwka?dl=0" xr:uid="{F5149DA1-8980-4B0E-85A3-4E70861A14D4}"/>
    <hyperlink ref="H417" r:id="rId7025" display="https://elj.se/produkt/easy-hoj-sankbart-skrivbord/" xr:uid="{9B8AB9D5-A076-4448-9E6C-B019C899D28F}"/>
    <hyperlink ref="I416" r:id="rId7026" display="https://www.dropbox.com/sh/p4kldx8nh1f6hst/AADop4GhtOYRJKD89BeV5gwka?dl=0" xr:uid="{E9F2A3C5-B3DD-4139-BEFE-18945ACC71CD}"/>
    <hyperlink ref="H416" r:id="rId7027" display="https://elj.se/produkt/easy-hoj-sankbart-skrivbord/" xr:uid="{4CCC336D-4E59-4B5C-A813-351D08E1DB85}"/>
    <hyperlink ref="I415" r:id="rId7028" display="https://www.dropbox.com/sh/p4kldx8nh1f6hst/AADop4GhtOYRJKD89BeV5gwka?dl=0" xr:uid="{2A0C13F8-7AEE-4FCD-AE1A-48EBD657FAA1}"/>
    <hyperlink ref="H415" r:id="rId7029" display="https://elj.se/produkt/easy-hoj-sankbart-skrivbord/" xr:uid="{EB42B60E-C3BD-4FB9-B28A-707F9232BC1C}"/>
    <hyperlink ref="I437" r:id="rId7030" display="Bilder Dropbox" xr:uid="{699A434F-3127-4880-9286-65DEDDD545B5}"/>
    <hyperlink ref="H437" r:id="rId7031" display="Länk Webbsida" xr:uid="{CC4F467C-42BD-4584-BC8E-5142E34DDAA1}"/>
    <hyperlink ref="I436" r:id="rId7032" display="Bilder Dropbox" xr:uid="{E54E76D0-C5EA-48A2-838B-AFA6BD3B9FD8}"/>
    <hyperlink ref="H436" r:id="rId7033" display="Länk Webbsida" xr:uid="{15DBF8A2-59E3-43E5-AEFC-9521D55C5187}"/>
    <hyperlink ref="I435" r:id="rId7034" display="Bilder Dropbox" xr:uid="{F62BFA38-E116-48D9-A1C3-2A743550B160}"/>
    <hyperlink ref="H435" r:id="rId7035" display="Länk Webbsida" xr:uid="{B6FCD9CE-F804-4B20-83C5-9164FFF9312E}"/>
    <hyperlink ref="I434" r:id="rId7036" display="Bilder Dropbox" xr:uid="{DD0F9870-F8B2-4A27-A6E1-E22502485A5B}"/>
    <hyperlink ref="H434" r:id="rId7037" display="Länk Webbsida" xr:uid="{54AA3A92-9C92-4984-AF6B-878889B626ED}"/>
    <hyperlink ref="I433" r:id="rId7038" display="Bilder Dropbox" xr:uid="{81CEBB72-B1DA-4AA6-994F-04E62E49C2F0}"/>
    <hyperlink ref="H433" r:id="rId7039" display="Länk Webbsida" xr:uid="{5F16ABA8-D5E1-404B-A45D-ADB015115E24}"/>
    <hyperlink ref="I432" r:id="rId7040" display="Bilder Dropbox" xr:uid="{C7443FEC-6CA6-40C7-9D66-F607A00630DD}"/>
    <hyperlink ref="H432" r:id="rId7041" display="Länk Webbsida" xr:uid="{02AD93AB-97E5-4275-90BE-9BB64EE32F21}"/>
    <hyperlink ref="I431" r:id="rId7042" display="Bilder Dropbox" xr:uid="{17A9F416-C1C6-49D6-A5FC-199D62E20105}"/>
    <hyperlink ref="H431" r:id="rId7043" display="Länk Webbsida" xr:uid="{409154D2-5AF5-4297-81D2-D2A622F6DC97}"/>
    <hyperlink ref="I430" r:id="rId7044" display="Bilder Dropbox" xr:uid="{D8999426-2FC1-4636-A9D2-452709CCFBAB}"/>
    <hyperlink ref="H430" r:id="rId7045" display="Länk Webbsida" xr:uid="{BA730C85-BD6B-4BBF-B23D-CACE70B170B2}"/>
    <hyperlink ref="I429" r:id="rId7046" display="Bilder Dropbox" xr:uid="{B39C2C0C-BACA-4297-8B27-6A42BE861996}"/>
    <hyperlink ref="H429" r:id="rId7047" display="Länk Webbsida" xr:uid="{EF98E91F-17DD-4595-9AD8-B4199440683A}"/>
    <hyperlink ref="I428" r:id="rId7048" display="Bilder Dropbox" xr:uid="{A00663BE-2259-4574-9A34-51B56A38D0D9}"/>
    <hyperlink ref="H428" r:id="rId7049" display="Länk Webbsida" xr:uid="{9A919FAC-B1D8-44F0-9821-8B250684DF51}"/>
    <hyperlink ref="I427" r:id="rId7050" display="Bilder Dropbox" xr:uid="{E541031D-EF06-40ED-A781-8DADCFFCDF48}"/>
    <hyperlink ref="H427" r:id="rId7051" display="Länk Webbsida" xr:uid="{ADC0C6DA-FC1A-4725-8657-E75AE4BFC74F}"/>
    <hyperlink ref="I426" r:id="rId7052" display="Bilder Dropbox" xr:uid="{E80A841C-C4B0-491D-A25C-B2980E020794}"/>
    <hyperlink ref="H426" r:id="rId7053" display="Länk Webbsida" xr:uid="{8471C0E7-540D-4A3B-94C3-A67862A9125F}"/>
    <hyperlink ref="I425" r:id="rId7054" display="Bilder Dropbox" xr:uid="{760FD898-3FFD-4E73-B522-09432A58F279}"/>
    <hyperlink ref="H425" r:id="rId7055" display="Länk Webbsida" xr:uid="{1830FF9C-DD9A-4ABC-B2BB-971E1CE40EFD}"/>
    <hyperlink ref="I424" r:id="rId7056" display="Bilder Dropbox" xr:uid="{0879618E-5D69-434F-B976-F51336B7AC42}"/>
    <hyperlink ref="H424" r:id="rId7057" display="Länk Webbsida" xr:uid="{F2A6FA64-DE06-4207-9406-C7F6950CE4CF}"/>
    <hyperlink ref="I423" r:id="rId7058" display="Bilder Dropbox" xr:uid="{42ED2871-4789-4D12-8057-1E0C87A54919}"/>
    <hyperlink ref="H423" r:id="rId7059" display="Länk Webbsida" xr:uid="{74D8F5A8-1704-4D92-9498-375F73706763}"/>
    <hyperlink ref="I422" r:id="rId7060" display="Bilder Dropbox" xr:uid="{F2500F89-2199-461C-B951-78E0E003E6B3}"/>
    <hyperlink ref="H422" r:id="rId7061" display="Länk Webbsida" xr:uid="{037F82C8-7977-4C57-A2AF-AA01EA353B12}"/>
    <hyperlink ref="I421" r:id="rId7062" display="Bilder Dropbox" xr:uid="{A665B7EF-E542-4993-85FA-325CCD56D86C}"/>
    <hyperlink ref="H421" r:id="rId7063" display="Länk Webbsida" xr:uid="{33371110-2B86-4963-B0EC-852A593D5475}"/>
    <hyperlink ref="I420" r:id="rId7064" display="Bilder Dropbox" xr:uid="{85D844DE-F861-40BC-8B6B-16D8C3FA0F4F}"/>
    <hyperlink ref="H420" r:id="rId7065" display="Länk Webbsida" xr:uid="{4459E1A4-1DC6-45C7-99B6-D7BF3C377D33}"/>
    <hyperlink ref="I414" r:id="rId7066" display="Bilder Dropbox" xr:uid="{6088314E-4C9D-4628-B671-25766196EB45}"/>
    <hyperlink ref="H414" r:id="rId7067" display="Länk Webbsida" xr:uid="{0C26C85D-C05C-4B98-BFEB-DEF44A161537}"/>
    <hyperlink ref="I413" r:id="rId7068" display="Bilder Dropbox" xr:uid="{53FEA642-216A-4B17-AA91-338CDF9CE961}"/>
    <hyperlink ref="H413" r:id="rId7069" display="Länk Webbsida" xr:uid="{37071514-02A7-43CD-B6BE-614934897F83}"/>
    <hyperlink ref="I412" r:id="rId7070" display="Bilder Dropbox" xr:uid="{C4848B6C-66B4-4844-8836-0E3837464F91}"/>
    <hyperlink ref="H412" r:id="rId7071" display="Länk Webbsida" xr:uid="{B8DCB921-7729-4746-BC99-8D2DD9104F4E}"/>
    <hyperlink ref="I411" r:id="rId7072" display="Bilder Dropbox" xr:uid="{414F8D4E-BDDA-4BDE-94D8-BA135EFB03FD}"/>
    <hyperlink ref="H411" r:id="rId7073" display="Länk Webbsida" xr:uid="{55B3420A-1316-415C-AD2B-CE5924AA6793}"/>
    <hyperlink ref="I410" r:id="rId7074" display="Bilder Dropbox" xr:uid="{9C7C7818-01A3-4B98-8EBB-1D1F629A8A88}"/>
    <hyperlink ref="H410" r:id="rId7075" display="Länk Webbsida" xr:uid="{8036EE95-581A-4F61-A2FC-06CC0B75152B}"/>
    <hyperlink ref="I409" r:id="rId7076" display="Bilder Dropbox" xr:uid="{EBEC9C4E-A711-4770-BC65-59A4246121F2}"/>
    <hyperlink ref="H409" r:id="rId7077" display="Länk Webbsida" xr:uid="{C345B56F-4976-407E-A913-D31A4C0C7184}"/>
    <hyperlink ref="I408" r:id="rId7078" display="Bilder Dropbox" xr:uid="{E9A10533-F588-40C7-818E-98D3A05A6B1F}"/>
    <hyperlink ref="H408" r:id="rId7079" display="Länk Webbsida" xr:uid="{2D0394FE-8F26-4162-95FC-C74E2C657B30}"/>
    <hyperlink ref="I407" r:id="rId7080" display="Bilder Dropbox" xr:uid="{09416CBE-6A74-4023-B159-150482D02B44}"/>
    <hyperlink ref="H407" r:id="rId7081" display="Länk Webbsida" xr:uid="{33F54BE4-0577-44DF-B9B8-EBB1619F4306}"/>
    <hyperlink ref="I406" r:id="rId7082" display="Bilder Dropbox" xr:uid="{0D1FC2F3-587F-45F6-BD15-A08EA597D5A5}"/>
    <hyperlink ref="H406" r:id="rId7083" display="Länk Webbsida" xr:uid="{C61E3FCB-034F-4941-B7AD-1C5F0DEDCB6D}"/>
    <hyperlink ref="I405" r:id="rId7084" display="Bilder Dropbox" xr:uid="{596095F6-F2F0-4F66-8770-69630D3A9A81}"/>
    <hyperlink ref="H405" r:id="rId7085" display="Länk Webbsida" xr:uid="{27D39C5E-31A7-415D-95EF-6985B477C770}"/>
    <hyperlink ref="I404" r:id="rId7086" display="Bilder Dropbox" xr:uid="{FA200148-AA89-4E9E-A4A2-BA2E51418950}"/>
    <hyperlink ref="H404" r:id="rId7087" display="Länk Webbsida" xr:uid="{FC9C2688-D48C-4140-9E72-1D2601A61D61}"/>
    <hyperlink ref="I403" r:id="rId7088" display="Bilder Dropbox" xr:uid="{5BC6FFB4-88A8-4303-AF48-CE34E729104C}"/>
    <hyperlink ref="H403" r:id="rId7089" display="Länk Webbsida" xr:uid="{8ADAD6A5-8A55-4F3E-AE92-BF5F17CEBF6D}"/>
    <hyperlink ref="I402" r:id="rId7090" display="Bilder Dropbox" xr:uid="{82CCCF61-7522-408F-850D-79D94C9AEDED}"/>
    <hyperlink ref="H402" r:id="rId7091" display="Länk Webbsida" xr:uid="{B7588FE3-E85F-4522-8FB0-0E85E03A3E7A}"/>
    <hyperlink ref="I401" r:id="rId7092" display="Bilder Dropbox" xr:uid="{A19DABB2-619E-4B16-8B85-F8A441BE5AF6}"/>
    <hyperlink ref="H401" r:id="rId7093" display="Länk Webbsida" xr:uid="{9E542D05-5A6F-4BB4-9CEA-13667532221E}"/>
    <hyperlink ref="I400" r:id="rId7094" display="Bilder Dropbox" xr:uid="{C26A7174-05A1-433E-B591-7CC6744133B0}"/>
    <hyperlink ref="H400" r:id="rId7095" display="Länk Webbsida" xr:uid="{C6A98954-186F-4AE0-ADE1-393CE2BA8056}"/>
    <hyperlink ref="I399" r:id="rId7096" display="Bilder Dropbox" xr:uid="{C3A65F59-659A-47C6-8D89-9918B9F2BBAE}"/>
    <hyperlink ref="H399" r:id="rId7097" display="Länk Webbsida" xr:uid="{D08F5E46-DD37-42C1-B27F-0487E2EB6D4D}"/>
    <hyperlink ref="I398" r:id="rId7098" display="Bilder Dropbox" xr:uid="{2C4D18C0-6AC4-43ED-B698-859620F7299B}"/>
    <hyperlink ref="H398" r:id="rId7099" display="Länk Webbsida" xr:uid="{A4319989-3314-433B-A109-C89BA0F0EDDB}"/>
    <hyperlink ref="I961" r:id="rId7100" display="Bilder Dropbox" xr:uid="{EB1528F5-8FB6-43C4-A27A-1779761D90F5}"/>
    <hyperlink ref="I969" r:id="rId7101" display="Bilder Dropbox" xr:uid="{7F61D79F-DD8F-4279-BD6C-17ED098EFA9E}"/>
    <hyperlink ref="H969" r:id="rId7102" display="Länk Webbsida" xr:uid="{D54F0179-C2D7-4FE1-B567-372F16DAC9D2}"/>
    <hyperlink ref="I966" r:id="rId7103" display="Bilder Dropbox" xr:uid="{616A1F10-ED33-4E63-9F92-89626A856D7D}"/>
    <hyperlink ref="H966" r:id="rId7104" display="Länk Webbsida" xr:uid="{DFDE8A2B-43BB-4A46-9A39-8AD52C2A7D5D}"/>
    <hyperlink ref="I965" r:id="rId7105" display="Bilder Dropbox" xr:uid="{9872D607-0E7F-4D77-92BD-5077157563E9}"/>
    <hyperlink ref="H965" r:id="rId7106" display="Länk Webbsida" xr:uid="{FC97599A-F9D5-4B1E-B622-0A177DE42C7B}"/>
    <hyperlink ref="I964" r:id="rId7107" display="Bilder Dropbox" xr:uid="{2FC9F717-5E14-4D53-A3EB-C069C9A8DD26}"/>
    <hyperlink ref="H964" r:id="rId7108" display="Länk Webbsida" xr:uid="{CDF52A46-449C-410D-A111-40E1BA4C49F8}"/>
    <hyperlink ref="I963" r:id="rId7109" display="Bilder Dropbox" xr:uid="{DC9290C0-393E-4824-B386-A5D5FC341B69}"/>
    <hyperlink ref="H963" r:id="rId7110" display="Länk Webbsida" xr:uid="{2B382678-3F49-422D-BB56-503511E0C43E}"/>
    <hyperlink ref="I960" r:id="rId7111" display="Bilder Dropbox" xr:uid="{51322B68-ADF9-415E-A203-B700CD362247}"/>
    <hyperlink ref="H960" r:id="rId7112" display="Länk Webbsida" xr:uid="{6335854F-EDED-4F6E-91CA-747E767359D2}"/>
    <hyperlink ref="I959" r:id="rId7113" display="Bilder Dropbox" xr:uid="{75F32257-5953-4AE3-8F26-B25F79E26368}"/>
    <hyperlink ref="H959" r:id="rId7114" display="Länk Webbsida" xr:uid="{1A94F58F-08C9-4610-9056-5E7F958D199C}"/>
    <hyperlink ref="I956" r:id="rId7115" display="Bilder Dropbox" xr:uid="{75594942-31FE-4C46-A5A1-597C0B19042A}"/>
    <hyperlink ref="H956" r:id="rId7116" display="Länk Webbsida" xr:uid="{BFB23CD8-4E62-4F27-A48F-3DA3A52608A3}"/>
    <hyperlink ref="I955" r:id="rId7117" display="Bilder Dropbox" xr:uid="{FF8AFD77-7B45-472B-8DAE-5499BFE0A009}"/>
    <hyperlink ref="H955" r:id="rId7118" display="Länk Webbsida" xr:uid="{D3616B44-36D0-4BD8-A57C-DFCCB6EE6955}"/>
    <hyperlink ref="I954" r:id="rId7119" display="Bilder Dropbox" xr:uid="{D1F4BD1B-4E21-491E-AB3F-AB6564806BFA}"/>
    <hyperlink ref="H954" r:id="rId7120" display="Länk Webbsida" xr:uid="{FA309FC3-1DCA-4F92-8176-12A747B6403C}"/>
    <hyperlink ref="I953" r:id="rId7121" display="Bilder Dropbox" xr:uid="{9FA87679-ABE4-406F-961F-EA31B1963717}"/>
    <hyperlink ref="H953" r:id="rId7122" display="Länk Webbsida" xr:uid="{E2B378B9-D83D-4977-BE30-0E83F704690E}"/>
    <hyperlink ref="I952" r:id="rId7123" display="Bilder Dropbox" xr:uid="{4389684A-E9CA-47A3-885D-7EB73A2D8E6A}"/>
    <hyperlink ref="H952" r:id="rId7124" display="Länk Webbsida" xr:uid="{28C87080-CAC2-44AA-90B0-772ED13EF99E}"/>
    <hyperlink ref="I951" r:id="rId7125" display="Bilder Dropbox" xr:uid="{037069F1-0236-4814-8626-B55EFC9C2787}"/>
    <hyperlink ref="H951" r:id="rId7126" display="Länk Webbsida" xr:uid="{BD05DCD8-D591-41CF-803D-28A9C1523599}"/>
    <hyperlink ref="I950" r:id="rId7127" display="Bilder Dropbox" xr:uid="{45B6664D-81FC-4247-A237-93237DAB550B}"/>
    <hyperlink ref="H950" r:id="rId7128" display="Länk Webbsida" xr:uid="{5579C6A8-8D98-4731-B9B0-97662FE0D900}"/>
    <hyperlink ref="I949" r:id="rId7129" display="Bilder Dropbox" xr:uid="{0730B8C1-7035-4FA8-A4DC-7EF4BFCE5077}"/>
    <hyperlink ref="H949" r:id="rId7130" display="Länk Webbsida" xr:uid="{80450B3E-94ED-43B7-BB45-7190F60E494E}"/>
    <hyperlink ref="I948" r:id="rId7131" display="Bilder Dropbox" xr:uid="{F7DF4C8C-207F-408A-BA41-E6F53252CBDF}"/>
    <hyperlink ref="H948" r:id="rId7132" display="Länk Webbsida" xr:uid="{A393965F-9155-49F4-9916-90D0700DB570}"/>
    <hyperlink ref="I947" r:id="rId7133" display="Bilder Dropbox" xr:uid="{2910EBF5-17A6-48FE-9E98-B95ECD458031}"/>
    <hyperlink ref="H947" r:id="rId7134" display="Länk Webbsida" xr:uid="{3FCDEB6F-77FC-42CE-A2C2-6D89A3313208}"/>
    <hyperlink ref="I946" r:id="rId7135" display="Bilder Dropbox" xr:uid="{C705B584-2AF2-417F-A51E-5D8190006E07}"/>
    <hyperlink ref="H946" r:id="rId7136" display="Länk Webbsida" xr:uid="{4EB10C64-6C7A-4328-994E-3487C281D8F5}"/>
    <hyperlink ref="I945" r:id="rId7137" display="Bilder Dropbox" xr:uid="{E9B5A811-450A-4818-92D4-6A6407B0E17C}"/>
    <hyperlink ref="H945" r:id="rId7138" display="Länk Webbsida" xr:uid="{DC644800-D91D-49C9-9D97-8906BD0F4A13}"/>
    <hyperlink ref="I942" r:id="rId7139" display="Bilder Dropbox" xr:uid="{3FC26C67-932A-4581-AC9F-9941585C5508}"/>
    <hyperlink ref="H942" r:id="rId7140" display="Länk Webbsida" xr:uid="{12BFCBD0-6A2C-4385-95A0-40036DCBE7C4}"/>
    <hyperlink ref="I941" r:id="rId7141" display="Bilder Dropbox" xr:uid="{72084374-8ABC-4EA8-BC90-7C779A6924FB}"/>
    <hyperlink ref="H941" r:id="rId7142" display="Länk Webbsida" xr:uid="{35ABC845-46F2-45C3-A6E9-31FF1FB07242}"/>
    <hyperlink ref="I940" r:id="rId7143" display="Bilder Dropbox" xr:uid="{CAAA47DF-5564-4B4F-9CFD-066DC4ADEEC8}"/>
    <hyperlink ref="H940" r:id="rId7144" display="Länk Webbsida" xr:uid="{4CF548D2-075C-4801-9DE3-88E6D0754869}"/>
    <hyperlink ref="I939" r:id="rId7145" display="Bilder Dropbox" xr:uid="{795A4B7C-F639-4A41-A414-A7FF90E487C8}"/>
    <hyperlink ref="H939" r:id="rId7146" display="Länk Webbsida" xr:uid="{2E98B5FB-0F94-4B50-8AD0-DF6656DB6A9F}"/>
    <hyperlink ref="I938" r:id="rId7147" display="Bilder Dropbox" xr:uid="{0B51C662-28A9-4227-B271-197244A6D350}"/>
    <hyperlink ref="H938" r:id="rId7148" display="Länk Webbsida" xr:uid="{B8CC29B5-3908-48EE-80FB-43E7A3C8D33C}"/>
    <hyperlink ref="I937" r:id="rId7149" display="Bilder Dropbox" xr:uid="{6F3C308E-81DE-4188-B7D5-D1840A478236}"/>
    <hyperlink ref="H937" r:id="rId7150" display="Länk Webbsida" xr:uid="{E2A5401B-8787-44E1-AB2A-A1AC46C486C3}"/>
    <hyperlink ref="I930" r:id="rId7151" display="Bilder Dropbox" xr:uid="{018F9320-35CC-4DE5-AAEB-BF9962A05CF2}"/>
    <hyperlink ref="H930" r:id="rId7152" display="Länk Webbsida" xr:uid="{CDC632BB-B0F1-422F-992A-D6795C7DC97A}"/>
    <hyperlink ref="I929" r:id="rId7153" display="Bilder Dropbox" xr:uid="{8CB2A142-2E92-49D6-AF4B-F0AC22A9D3B8}"/>
    <hyperlink ref="H929" r:id="rId7154" display="Länk Webbsida" xr:uid="{19B3F780-25C2-4B89-9E15-F24F6D119AEC}"/>
    <hyperlink ref="I928" r:id="rId7155" display="Bilder Dropbox" xr:uid="{7A6AB4B2-0EBD-40C6-B1F0-513549B2A1CA}"/>
    <hyperlink ref="H928" r:id="rId7156" display="Länk Webbsida" xr:uid="{511CA146-35EC-4DBE-8561-F40CAEDD7AF0}"/>
    <hyperlink ref="I927" r:id="rId7157" display="Bilder Dropbox" xr:uid="{93ABEA0B-5B95-4B52-8AFA-25FFF59A91E9}"/>
    <hyperlink ref="H927" r:id="rId7158" display="Länk Webbsida" xr:uid="{B8B54001-CCB5-47A4-95C7-C7E02346EBFB}"/>
    <hyperlink ref="I926" r:id="rId7159" display="Bilder Dropbox" xr:uid="{7901AE7A-4565-4776-B5F3-EF64B7734913}"/>
    <hyperlink ref="H926" r:id="rId7160" display="Länk Webbsida" xr:uid="{75F81783-0644-428D-B95C-81801C24B2DF}"/>
    <hyperlink ref="I925" r:id="rId7161" display="Bilder Dropbox" xr:uid="{FEB05C35-237D-4611-9624-E4803DD50ADE}"/>
    <hyperlink ref="H925" r:id="rId7162" display="Länk Webbsida" xr:uid="{F4C8D567-C1D0-4CCD-A6B9-484E300010EB}"/>
    <hyperlink ref="I5250" r:id="rId7163" display="Bilder Dropbox" xr:uid="{3DB17459-A623-4144-A905-8572B29AD3B8}"/>
    <hyperlink ref="I987" r:id="rId7164" display="Bilder Dropbox" xr:uid="{46728287-AB58-4FBB-89BC-EF75B95CE591}"/>
    <hyperlink ref="I988" r:id="rId7165" display="Bilder Dropbox" xr:uid="{D12A9F20-B3A1-4CAD-A950-DD2BA6A8559C}"/>
    <hyperlink ref="I989" r:id="rId7166" display="Bilder Dropbox" xr:uid="{6B857DDD-EF4A-418C-B981-2E9B7349D8C1}"/>
    <hyperlink ref="I990" r:id="rId7167" display="Bilder Dropbox" xr:uid="{D33843D2-5A0D-46A2-B2E6-70DE544BE755}"/>
    <hyperlink ref="I991" r:id="rId7168" display="Bilder Dropbox" xr:uid="{81956897-04B5-46A9-A2E9-F832901FA791}"/>
    <hyperlink ref="I992" r:id="rId7169" display="Bilder Dropbox" xr:uid="{C1C6D302-8F3D-4624-94FD-9EBC0912DACC}"/>
    <hyperlink ref="I6517" r:id="rId7170" display="https://www.dropbox.com/sh/px9b9j4zo0oesb8/AAD2OiHMMu9nvxPtG4EVpaJoa?dl=0" xr:uid="{EE6B751D-DF80-4256-8EA3-4F845EF59564}"/>
    <hyperlink ref="H6517" r:id="rId7171" display="https://elj.se/produkt/artemis/" xr:uid="{AF05AF6B-3C52-4D82-80B5-247E27F06ECE}"/>
    <hyperlink ref="I6511" r:id="rId7172" display="https://www.dropbox.com/sh/cl3x6utelxle8h8/AAB9tWRjIrZMfimUgiadYEhea?dl=0" xr:uid="{0474AC70-BFD6-4A3F-8569-FBA89A216FAC}"/>
    <hyperlink ref="H6511" r:id="rId7173" display="https://elj.se/produkt/ares-stapelbar-stol/" xr:uid="{26D12BA2-AEB7-429E-B2F2-DE1BE338BF1C}"/>
    <hyperlink ref="H717" r:id="rId7174" display="Länk Webbsida" xr:uid="{47293804-FD49-4D37-8F47-A05B026C5278}"/>
    <hyperlink ref="H718:H736" r:id="rId7175" display="Länk Webbsida" xr:uid="{475CA53B-6ED9-4B98-A250-3D1AC741C9CC}"/>
    <hyperlink ref="H737" r:id="rId7176" display="Länk Webbsida" xr:uid="{C5145B47-FAFB-4F97-908B-43F9E5345CC1}"/>
    <hyperlink ref="H740" r:id="rId7177" display="Länk Webbsida" xr:uid="{10E6AB3B-7B38-4C74-BCC5-313A23927576}"/>
    <hyperlink ref="H741:H759" r:id="rId7178" display="Länk Webbsida" xr:uid="{C01972DA-83A9-470D-AB10-7056820FF108}"/>
    <hyperlink ref="H760" r:id="rId7179" display="Länk Webbsida" xr:uid="{31BA78E2-44EF-4987-96A9-78AA130E499C}"/>
    <hyperlink ref="H763" r:id="rId7180" display="Länk Webbsida" xr:uid="{F44D14B2-B0EA-4693-8DE2-9F03C5184A7B}"/>
    <hyperlink ref="H764:H782" r:id="rId7181" display="Länk Webbsida" xr:uid="{9E61F23D-34D3-414B-939C-C3708C741034}"/>
    <hyperlink ref="H783" r:id="rId7182" display="Länk Webbsida" xr:uid="{9125973F-1818-40F8-8F2C-64148C68E624}"/>
    <hyperlink ref="H786" r:id="rId7183" display="Länk Webbsida" xr:uid="{32E61CC2-0A3C-432B-AADF-CFD5B492955D}"/>
    <hyperlink ref="H787:H805" r:id="rId7184" display="Länk Webbsida" xr:uid="{5A000CFE-6DA7-41E0-9015-A72679411E16}"/>
    <hyperlink ref="H806" r:id="rId7185" display="Länk Webbsida" xr:uid="{8C17A45A-D7CF-4332-B5F9-FD73A2F99BFD}"/>
    <hyperlink ref="H809" r:id="rId7186" display="Länk Webbsida" xr:uid="{D9E29A84-B6B1-479B-AD76-2749465365FB}"/>
    <hyperlink ref="H810:H828" r:id="rId7187" display="Länk Webbsida" xr:uid="{BA91C2F4-8EF4-469E-BF7F-A3374000798A}"/>
    <hyperlink ref="H829" r:id="rId7188" display="Länk Webbsida" xr:uid="{93360926-55A9-4F7B-8863-4B9832E111CC}"/>
    <hyperlink ref="H832" r:id="rId7189" display="Länk Webbsida" xr:uid="{2989EB52-1899-425F-B7B6-515282E95717}"/>
    <hyperlink ref="H833:H851" r:id="rId7190" display="Länk Webbsida" xr:uid="{DF22D8D3-CDF6-45BF-9D91-448E76997075}"/>
    <hyperlink ref="H852" r:id="rId7191" display="Länk Webbsida" xr:uid="{0030B96B-703E-4C5E-926F-506D21798B9D}"/>
    <hyperlink ref="H855" r:id="rId7192" display="Länk Webbsida" xr:uid="{1DDAF0C4-E7ED-4C56-8CA7-2DE561546015}"/>
    <hyperlink ref="H856:H874" r:id="rId7193" display="Länk Webbsida" xr:uid="{C0DA9A39-1771-41B1-A79C-B767D74F6FF3}"/>
    <hyperlink ref="H875" r:id="rId7194" display="Länk Webbsida" xr:uid="{5BC53A24-C4D5-451B-89C0-ACE41A19D91D}"/>
    <hyperlink ref="H878" r:id="rId7195" display="Länk Webbsida" xr:uid="{AF44D9D8-C8FE-4EDA-8F26-4677861385AA}"/>
    <hyperlink ref="H879:H897" r:id="rId7196" display="Länk Webbsida" xr:uid="{A2CC7C9B-7FCF-4328-8622-1C441BD4A356}"/>
    <hyperlink ref="H898" r:id="rId7197" display="Länk Webbsida" xr:uid="{C8050DDC-55CE-4CB1-9913-82038514AFEB}"/>
    <hyperlink ref="I981" r:id="rId7198" display="Bilder Dropbox" xr:uid="{C163A2BC-CC40-4DB4-AFE7-7EFEA253FAE2}"/>
    <hyperlink ref="I982" r:id="rId7199" display="Bilder Dropbox" xr:uid="{DA2B012F-A6AD-43AF-AAC0-459CBE6A36D6}"/>
    <hyperlink ref="I983" r:id="rId7200" display="Bilder Dropbox" xr:uid="{E2B5B04C-B39F-4CFA-8559-2EA5F8972208}"/>
    <hyperlink ref="I984" r:id="rId7201" display="Bilder Dropbox" xr:uid="{F3699C64-CFC2-442E-914E-B518D3039688}"/>
    <hyperlink ref="H979" r:id="rId7202" display="Länk Webbsida" xr:uid="{EA520362-FEBD-42ED-9905-E86C85A1E06E}"/>
    <hyperlink ref="H980" r:id="rId7203" display="Länk Webbsida" xr:uid="{E8653921-B7FA-40AC-9A69-2D4616C76A15}"/>
    <hyperlink ref="I975" r:id="rId7204" display="Bilder Dropbox" xr:uid="{2038D39B-B3B2-42ED-ADC1-E4909DD0BB89}"/>
    <hyperlink ref="I976" r:id="rId7205" display="Bilder Dropbox" xr:uid="{B69AF364-66AD-434F-9F1C-F5FFC80E4AF0}"/>
    <hyperlink ref="I970" r:id="rId7206" display="Bilder Dropbox" xr:uid="{17FADB4C-E0CF-42D0-B705-BEF3F0C71523}"/>
    <hyperlink ref="I971" r:id="rId7207" display="Bilder Dropbox" xr:uid="{0ECEC86C-CB63-4A1F-B248-75FECA63BA43}"/>
    <hyperlink ref="I972" r:id="rId7208" display="Bilder Dropbox" xr:uid="{5A82B392-1088-46D2-8552-9BDFB11E401B}"/>
    <hyperlink ref="H2850" r:id="rId7209" display="https://elj.se/produkt/starko/" xr:uid="{82AA6E67-36B4-4D84-8E99-4BE9E33BDB5F}"/>
    <hyperlink ref="H2851" r:id="rId7210" display="https://elj.se/produkt/starko/" xr:uid="{DE5E3CFE-BA80-4084-8852-3791D9ED7DA1}"/>
    <hyperlink ref="H2852" r:id="rId7211" display="https://elj.se/produkt/starko/" xr:uid="{C7B84FFA-E95D-4AD7-8BCB-F78D3B66E37E}"/>
    <hyperlink ref="H2857" r:id="rId7212" display="https://elj.se/produkt/starko/" xr:uid="{B3CD3A00-05A8-4F94-9799-4A32E520D78D}"/>
    <hyperlink ref="H2858" r:id="rId7213" display="https://elj.se/produkt/starko/" xr:uid="{0EA17D3B-BFE2-458B-8650-373A85BD875A}"/>
    <hyperlink ref="H2859" r:id="rId7214" display="https://elj.se/produkt/starko/" xr:uid="{365C9295-FDEC-4CF0-ACD1-68F38844FDFD}"/>
    <hyperlink ref="H2998" r:id="rId7215" display="https://elj.se/produkt/luna-a/" xr:uid="{9350E598-6B21-4679-B0A5-FABEBB199B55}"/>
    <hyperlink ref="I2998" r:id="rId7216" display="https://www.dropbox.com/sh/ne1lxvdsut27qhb/AAAc4J8JdtOChqbG5Yb_v1k0a?dl=0" xr:uid="{108C2074-6320-4102-939F-C5CFA557F359}"/>
    <hyperlink ref="H2999" r:id="rId7217" display="https://elj.se/produkt/luna-a/" xr:uid="{EA6F15A2-77DB-46B5-8C68-1218101FEBA5}"/>
    <hyperlink ref="I2999" r:id="rId7218" display="https://www.dropbox.com/sh/ne1lxvdsut27qhb/AAAc4J8JdtOChqbG5Yb_v1k0a?dl=0" xr:uid="{59163A6B-DB20-4618-9B83-2CD61130432E}"/>
    <hyperlink ref="H3000" r:id="rId7219" display="https://elj.se/produkt/luna-a/" xr:uid="{EBD6ED73-4B59-4E25-AA22-8FE311CDC07E}"/>
    <hyperlink ref="I3000" r:id="rId7220" display="https://www.dropbox.com/sh/ne1lxvdsut27qhb/AAAc4J8JdtOChqbG5Yb_v1k0a?dl=0" xr:uid="{C1B19BE4-7F7B-4A12-A4A5-F72557F24C75}"/>
    <hyperlink ref="H3021" r:id="rId7221" display="https://elj.se/produkt/luna-a/" xr:uid="{C9BBBB73-D707-4A41-BA01-275FB1614174}"/>
    <hyperlink ref="I3021" r:id="rId7222" display="https://www.dropbox.com/sh/udc3y9p8gy82qdf/AADpx9e01bEZFVMKZ8HlXy5wa?dl=0" xr:uid="{84F12733-A53C-4310-B3DF-32F100AB19BA}"/>
    <hyperlink ref="H3022" r:id="rId7223" display="https://elj.se/produkt/luna-a/" xr:uid="{AD9D9F3C-C675-440F-9155-E4DEFF112BC9}"/>
    <hyperlink ref="I3022" r:id="rId7224" display="https://www.dropbox.com/sh/udc3y9p8gy82qdf/AADpx9e01bEZFVMKZ8HlXy5wa?dl=0" xr:uid="{48DD2B4E-AAB2-4D8B-919F-8A88765E632B}"/>
    <hyperlink ref="H3023" r:id="rId7225" display="https://elj.se/produkt/luna-a/" xr:uid="{F21E7CD1-3CB8-4921-8791-3E72C4909CA2}"/>
    <hyperlink ref="I3023" r:id="rId7226" display="https://www.dropbox.com/sh/udc3y9p8gy82qdf/AADpx9e01bEZFVMKZ8HlXy5wa?dl=0" xr:uid="{F8D01BFC-1216-4E07-989A-4E673ACD77D0}"/>
    <hyperlink ref="H3044" r:id="rId7227" display="https://elj.se/produkt/luna-a/" xr:uid="{201DEB4D-10EA-4384-864F-BACE8C873DBE}"/>
    <hyperlink ref="I3044" r:id="rId7228" display="https://www.dropbox.com/sh/oy5ed3d2p7guye5/AAD7HrYKSARcmjhdqHwtSYXPa?dl=0" xr:uid="{A540B51F-8D87-466F-945E-C6E958C650BB}"/>
    <hyperlink ref="H3045" r:id="rId7229" display="https://elj.se/produkt/luna-a/" xr:uid="{23F4BD45-698B-4D82-9246-FF4C284706AC}"/>
    <hyperlink ref="I3045" r:id="rId7230" display="https://www.dropbox.com/sh/oy5ed3d2p7guye5/AAD7HrYKSARcmjhdqHwtSYXPa?dl=0" xr:uid="{88797114-2BFA-429D-9563-6949ECBF9B08}"/>
    <hyperlink ref="H3046" r:id="rId7231" display="https://elj.se/produkt/luna-a/" xr:uid="{6F699EB6-5F23-4225-BB47-A4AB6C04A04A}"/>
    <hyperlink ref="I3046" r:id="rId7232" display="https://www.dropbox.com/sh/oy5ed3d2p7guye5/AAD7HrYKSARcmjhdqHwtSYXPa?dl=0" xr:uid="{4D22E8A2-A0BC-4B2E-BF37-7386E78634B5}"/>
    <hyperlink ref="H3067" r:id="rId7233" display="https://elj.se/produkt/luna-a/" xr:uid="{BFF6E295-2A07-47AF-9902-C1E2693352D7}"/>
    <hyperlink ref="I3067" r:id="rId7234" display="https://www.dropbox.com/sh/jr50uahsvpfery1/AAATSTeL8I_-qlsTrVNSwPjda?dl=0" xr:uid="{F668A580-3C33-489E-8DEE-F5D458640250}"/>
    <hyperlink ref="H3068" r:id="rId7235" display="https://elj.se/produkt/luna-a/" xr:uid="{0AAF8F28-9C6A-4C81-BD0D-D58B05E9FB8A}"/>
    <hyperlink ref="I3068" r:id="rId7236" display="https://www.dropbox.com/sh/jr50uahsvpfery1/AAATSTeL8I_-qlsTrVNSwPjda?dl=0" xr:uid="{E5429410-60F9-4B61-9FA0-A1A7AEB83320}"/>
    <hyperlink ref="H3069" r:id="rId7237" display="https://elj.se/produkt/luna-a/" xr:uid="{282581E2-3922-4C36-A3E7-0E244A3FB77A}"/>
    <hyperlink ref="I3069" r:id="rId7238" display="https://www.dropbox.com/sh/jr50uahsvpfery1/AAATSTeL8I_-qlsTrVNSwPjda?dl=0" xr:uid="{473CE031-1792-4451-9070-2DC5BCEA53A9}"/>
    <hyperlink ref="H3090" r:id="rId7239" display="https://elj.se/produkt/luna-a/" xr:uid="{BC8EC91B-D349-4172-BB82-22E80C8A5C23}"/>
    <hyperlink ref="I3090" r:id="rId7240" display="https://www.dropbox.com/sh/i8zkuhv5m9jtqxi/AABtn6ElzwZg1ZhepQ8EuMV_a?dl=0" xr:uid="{E4BA2BD7-39F1-4F37-B5A7-3346EEBC835B}"/>
    <hyperlink ref="H3091" r:id="rId7241" display="https://elj.se/produkt/luna-a/" xr:uid="{64B5F1BA-F1C0-4B16-BFEC-C098508596FA}"/>
    <hyperlink ref="I3091" r:id="rId7242" display="https://www.dropbox.com/sh/i8zkuhv5m9jtqxi/AABtn6ElzwZg1ZhepQ8EuMV_a?dl=0" xr:uid="{1DD3CC27-7EA3-47B6-821E-8E91F954DD06}"/>
    <hyperlink ref="H3092" r:id="rId7243" display="https://elj.se/produkt/luna-a/" xr:uid="{EFC43AF4-4489-40F2-AEEA-D93CED664AC5}"/>
    <hyperlink ref="I3092" r:id="rId7244" display="https://www.dropbox.com/sh/i8zkuhv5m9jtqxi/AABtn6ElzwZg1ZhepQ8EuMV_a?dl=0" xr:uid="{2D49E0B3-2DA6-44CF-9269-EA5AE4FD9F41}"/>
    <hyperlink ref="H3113" r:id="rId7245" display="https://elj.se/produkt/luna-a/" xr:uid="{2AAB0F84-2BAE-4F0E-86F5-4549D1038790}"/>
    <hyperlink ref="I3113" r:id="rId7246" display="https://www.dropbox.com/sh/6una0pd70x9tim2/AAAXDP9pTMDIK5rZuFm_nFqsa?dl=0" xr:uid="{3345AEDE-1ED4-44E9-BF67-6A8102799949}"/>
    <hyperlink ref="H3114" r:id="rId7247" display="https://elj.se/produkt/luna-a/" xr:uid="{54B8E8DD-5B47-4E76-82F5-20F165A4A6FB}"/>
    <hyperlink ref="I3114" r:id="rId7248" display="https://www.dropbox.com/sh/6una0pd70x9tim2/AAAXDP9pTMDIK5rZuFm_nFqsa?dl=0" xr:uid="{8277FFE6-8E98-46A5-9F33-CF2D4ACC2A15}"/>
    <hyperlink ref="H3115" r:id="rId7249" display="https://elj.se/produkt/luna-a/" xr:uid="{31477C90-752E-44D7-AB45-E4257F43C3F1}"/>
    <hyperlink ref="I3115" r:id="rId7250" display="https://www.dropbox.com/sh/6una0pd70x9tim2/AAAXDP9pTMDIK5rZuFm_nFqsa?dl=0" xr:uid="{8914D10D-98B3-4943-9ED2-AFFCA5D6C0FA}"/>
    <hyperlink ref="H3136" r:id="rId7251" display="https://elj.se/produkt/luna-a/" xr:uid="{B49A608C-6835-4488-A1C3-36C991ECDBAD}"/>
    <hyperlink ref="I3136" r:id="rId7252" display="https://www.dropbox.com/sh/6m6hzkyedgyvnlm/AADdzHdA9nDLa230O7ads9sLa?dl=0" xr:uid="{D9C52F3F-CAA7-49FC-A89E-E3E2C032A83A}"/>
    <hyperlink ref="H3137" r:id="rId7253" display="https://elj.se/produkt/luna-a/" xr:uid="{2C00545D-1C23-4E1C-BE14-E50CE46DFE60}"/>
    <hyperlink ref="I3137" r:id="rId7254" display="https://www.dropbox.com/sh/6m6hzkyedgyvnlm/AADdzHdA9nDLa230O7ads9sLa?dl=0" xr:uid="{32546343-F5A5-4A67-9748-ADD267D11669}"/>
    <hyperlink ref="H3138" r:id="rId7255" display="https://elj.se/produkt/luna-a/" xr:uid="{378471F1-7CCD-4FC5-BF4A-04CCA602A995}"/>
    <hyperlink ref="I3138" r:id="rId7256" display="https://www.dropbox.com/sh/6m6hzkyedgyvnlm/AADdzHdA9nDLa230O7ads9sLa?dl=0" xr:uid="{0EA6F83B-BC47-461B-A1F0-6CEF9E101A32}"/>
    <hyperlink ref="H3159" r:id="rId7257" display="https://elj.se/produkt/luna-a/" xr:uid="{122E5DA5-A745-4B14-96D1-E90BF8DDA211}"/>
    <hyperlink ref="I3159" r:id="rId7258" display="https://www.dropbox.com/sh/flwr9wkkjx994ez/AABFb1C5qQus11jqyANJBPCNa?dl=0" xr:uid="{925C9D93-4FA7-4863-AAC5-A6F590A4C01F}"/>
    <hyperlink ref="H3160" r:id="rId7259" display="https://elj.se/produkt/luna-a/" xr:uid="{E22D7185-C523-43B1-B2EA-551A6435CD66}"/>
    <hyperlink ref="I3160" r:id="rId7260" display="https://www.dropbox.com/sh/flwr9wkkjx994ez/AABFb1C5qQus11jqyANJBPCNa?dl=0" xr:uid="{5914321D-EE2D-4B0F-80CD-1F016BB0020F}"/>
    <hyperlink ref="H3161" r:id="rId7261" display="https://elj.se/produkt/luna-a/" xr:uid="{7BA2D3AF-5A6E-4D8C-8D02-9DF1AA2D3C71}"/>
    <hyperlink ref="I3161" r:id="rId7262" display="https://www.dropbox.com/sh/flwr9wkkjx994ez/AABFb1C5qQus11jqyANJBPCNa?dl=0" xr:uid="{43FD64DB-482A-4BF9-BA75-42F5A88A8A1E}"/>
    <hyperlink ref="H3182" r:id="rId7263" display="https://elj.se/produkt/luna-a/" xr:uid="{53B894E6-BA19-4067-8644-54D62915332A}"/>
    <hyperlink ref="I3182" r:id="rId7264" display="https://www.dropbox.com/sh/2euuxoorzla72ho/AACIFqVVvzGdYw9mMyTqjVlva?dl=0" xr:uid="{5600EEE1-BD65-40CA-903D-CCE9DE6B7793}"/>
    <hyperlink ref="H3183" r:id="rId7265" display="https://elj.se/produkt/luna-a/" xr:uid="{534C52AF-B103-4EC6-BB8D-F565CFA53C51}"/>
    <hyperlink ref="I3183" r:id="rId7266" display="https://www.dropbox.com/sh/2euuxoorzla72ho/AACIFqVVvzGdYw9mMyTqjVlva?dl=0" xr:uid="{5AF80C43-34CD-4DDF-A1CE-E77C1701E61E}"/>
    <hyperlink ref="H3184" r:id="rId7267" display="https://elj.se/produkt/luna-a/" xr:uid="{44FC1447-D13E-45B4-B3E6-4449F7DD38F3}"/>
    <hyperlink ref="I3184" r:id="rId7268" display="https://www.dropbox.com/sh/2euuxoorzla72ho/AACIFqVVvzGdYw9mMyTqjVlva?dl=0" xr:uid="{FE73E347-E31F-4861-989D-6D54C0AAC6A9}"/>
    <hyperlink ref="H3205" r:id="rId7269" display="https://elj.se/produkt/luna-a/" xr:uid="{AB76B556-3CBF-4BFF-816F-304C7A4D7A46}"/>
    <hyperlink ref="I3205" r:id="rId7270" display="https://www.dropbox.com/sh/u49n8j0iz0p6pjy/AADEaCOfQ3t04weBxMrfSokMa?dl=0" xr:uid="{3054823F-9CCA-4F08-8548-07EEB868C1F1}"/>
    <hyperlink ref="H3206" r:id="rId7271" display="https://elj.se/produkt/luna-a/" xr:uid="{C7F74188-98CF-44BB-90A0-C32DA630E38F}"/>
    <hyperlink ref="I3206" r:id="rId7272" display="https://www.dropbox.com/sh/u49n8j0iz0p6pjy/AADEaCOfQ3t04weBxMrfSokMa?dl=0" xr:uid="{791D3F64-2557-49C2-A451-94ABD09EE7BE}"/>
    <hyperlink ref="H3207" r:id="rId7273" display="https://elj.se/produkt/luna-a/" xr:uid="{87473F27-544C-41C9-A208-0E1425A4985F}"/>
    <hyperlink ref="I3207" r:id="rId7274" display="https://www.dropbox.com/sh/u49n8j0iz0p6pjy/AADEaCOfQ3t04weBxMrfSokMa?dl=0" xr:uid="{150E1434-84ED-4BE9-A657-31127D5D6BBC}"/>
    <hyperlink ref="H3234" r:id="rId7275" display="https://elj.se/produkt/luna-u/" xr:uid="{4A6ACD56-5810-4729-B76B-B9264772F07F}"/>
    <hyperlink ref="I3234" r:id="rId7276" display="https://www.dropbox.com/sh/e1pjxt3vak8i58e/AAD0VznD1oXvPAPbS82oGZiIa?dl=0" xr:uid="{E124092E-E4F8-40F7-9CAB-73F2E5092AD1}"/>
    <hyperlink ref="H3235" r:id="rId7277" display="https://elj.se/produkt/luna-u/" xr:uid="{E973FA7A-6612-49A2-8484-63EED836513C}"/>
    <hyperlink ref="I3235" r:id="rId7278" display="https://www.dropbox.com/sh/e1pjxt3vak8i58e/AAD0VznD1oXvPAPbS82oGZiIa?dl=0" xr:uid="{22312080-7C40-4EBA-B69B-EA0C4B544C15}"/>
    <hyperlink ref="H3236" r:id="rId7279" display="https://elj.se/produkt/luna-u/" xr:uid="{F9124B49-675E-4BA2-9BC2-E77405562000}"/>
    <hyperlink ref="I3236" r:id="rId7280" display="https://www.dropbox.com/sh/e1pjxt3vak8i58e/AAD0VznD1oXvPAPbS82oGZiIa?dl=0" xr:uid="{1AE40F41-B9F2-4440-BB0B-D25F6E50B35B}"/>
    <hyperlink ref="H3257" r:id="rId7281" display="https://elj.se/produkt/luna-u/" xr:uid="{02EEE17D-4569-4EEE-A24A-8B94B7E3C982}"/>
    <hyperlink ref="I3257" r:id="rId7282" display="https://www.dropbox.com/sh/fomwifo340ekjcz/AABtjAmks6qjX_iXxx_8StPFa?dl=0" xr:uid="{25874C53-CDFE-4F0A-AD45-FBD09B5E78D2}"/>
    <hyperlink ref="H3258" r:id="rId7283" display="https://elj.se/produkt/luna-u/" xr:uid="{DF05B2F2-8D8A-4588-AA02-34F2A011F46A}"/>
    <hyperlink ref="I3258" r:id="rId7284" display="https://www.dropbox.com/sh/fomwifo340ekjcz/AABtjAmks6qjX_iXxx_8StPFa?dl=0" xr:uid="{82357989-87C9-4862-BB93-42BA4EE55D5B}"/>
    <hyperlink ref="H3259" r:id="rId7285" display="https://elj.se/produkt/luna-u/" xr:uid="{AB61B32C-3C39-4A79-A517-DD102ABA411E}"/>
    <hyperlink ref="I3259" r:id="rId7286" display="https://www.dropbox.com/sh/fomwifo340ekjcz/AABtjAmks6qjX_iXxx_8StPFa?dl=0" xr:uid="{6B7F2E0C-27FA-4253-A127-2877CFCE8634}"/>
    <hyperlink ref="H3280" r:id="rId7287" display="https://elj.se/produkt/luna-u/" xr:uid="{AC339628-1F95-4A9E-A6AA-EDE7242395A7}"/>
    <hyperlink ref="I3280" r:id="rId7288" display="https://www.dropbox.com/sh/9rzoyb3qik88sbn/AABJdZrywARXebf1F8lbiPoba?dl=0" xr:uid="{5EE7ECEE-54CA-4005-B83C-89E798C94068}"/>
    <hyperlink ref="H3281" r:id="rId7289" display="https://elj.se/produkt/luna-u/" xr:uid="{5C01FACE-4AE3-44D9-BC64-3C42168CE4E6}"/>
    <hyperlink ref="I3281" r:id="rId7290" display="https://www.dropbox.com/sh/9rzoyb3qik88sbn/AABJdZrywARXebf1F8lbiPoba?dl=0" xr:uid="{5BCDBF3C-3FC9-41DD-8C26-2E8A4117AC99}"/>
    <hyperlink ref="H3282" r:id="rId7291" display="https://elj.se/produkt/luna-u/" xr:uid="{7FAD49A6-9774-4525-AEBD-2A6B372FC4A8}"/>
    <hyperlink ref="I3282" r:id="rId7292" display="https://www.dropbox.com/sh/9rzoyb3qik88sbn/AABJdZrywARXebf1F8lbiPoba?dl=0" xr:uid="{1D36A15F-E234-4892-902B-A0B2E04FD9BA}"/>
    <hyperlink ref="H3303" r:id="rId7293" display="https://elj.se/produkt/luna-u/" xr:uid="{6903B402-D0C2-429A-A6C9-63F949254170}"/>
    <hyperlink ref="I3303" r:id="rId7294" display="https://www.dropbox.com/sh/hr08nq0lxv1b6ti/AADLSHUzDgZ3FhqmNGwgFfVVa?dl=0" xr:uid="{443A6453-75E8-4714-A644-C3F3A6569FBA}"/>
    <hyperlink ref="H3304" r:id="rId7295" display="https://elj.se/produkt/luna-u/" xr:uid="{612DC977-4694-4818-BA12-D10B86140F85}"/>
    <hyperlink ref="I3304" r:id="rId7296" display="https://www.dropbox.com/sh/hr08nq0lxv1b6ti/AADLSHUzDgZ3FhqmNGwgFfVVa?dl=0" xr:uid="{F3B747C6-7781-496E-BD27-9E4FE93BA696}"/>
    <hyperlink ref="H3305" r:id="rId7297" display="https://elj.se/produkt/luna-u/" xr:uid="{E81B1689-778C-4987-B18E-5DEA50319938}"/>
    <hyperlink ref="I3305" r:id="rId7298" display="https://www.dropbox.com/sh/hr08nq0lxv1b6ti/AADLSHUzDgZ3FhqmNGwgFfVVa?dl=0" xr:uid="{5BBFD401-76AD-4928-A7F5-52A822338DEA}"/>
    <hyperlink ref="H3326" r:id="rId7299" display="https://elj.se/produkt/luna-u/" xr:uid="{3EFD1FD2-9182-4594-A17B-6053307F8F63}"/>
    <hyperlink ref="I3326" r:id="rId7300" display="https://www.dropbox.com/sh/ku1wkxd5qhc6q73/AAB519yktdrq1D2Bo1ophlrFa?dl=0" xr:uid="{72AC5C5A-924A-4E28-8F62-CFFE48333077}"/>
    <hyperlink ref="H3327" r:id="rId7301" display="https://elj.se/produkt/luna-u/" xr:uid="{6E4BF6AF-CDFF-465B-86C9-6B82AFF14598}"/>
    <hyperlink ref="I3327" r:id="rId7302" display="https://www.dropbox.com/sh/ku1wkxd5qhc6q73/AAB519yktdrq1D2Bo1ophlrFa?dl=0" xr:uid="{10CA41BA-1103-4344-9AD6-25BFF5619BE8}"/>
    <hyperlink ref="H3328" r:id="rId7303" display="https://elj.se/produkt/luna-u/" xr:uid="{A841BE17-7ED7-4EBE-940E-FA2DCE1EE666}"/>
    <hyperlink ref="I3328" r:id="rId7304" display="https://www.dropbox.com/sh/ku1wkxd5qhc6q73/AAB519yktdrq1D2Bo1ophlrFa?dl=0" xr:uid="{0F94E640-6A98-414B-BA30-FA47830D0B3E}"/>
    <hyperlink ref="H3349" r:id="rId7305" display="https://elj.se/produkt/luna-u/" xr:uid="{B213EBE3-A760-49A3-B942-7581FF64C917}"/>
    <hyperlink ref="I3349" r:id="rId7306" display="https://www.dropbox.com/sh/2rt948mtsvqbtab/AAB3YDC8DRKwTBZbDYIrhVsxa?dl=0" xr:uid="{F2FD82AC-C380-4E67-B100-AD91F50F605D}"/>
    <hyperlink ref="H3350" r:id="rId7307" display="https://elj.se/produkt/luna-u/" xr:uid="{09775723-4CDA-48E1-9EF1-6D2103DB88AC}"/>
    <hyperlink ref="I3350" r:id="rId7308" display="https://www.dropbox.com/sh/2rt948mtsvqbtab/AAB3YDC8DRKwTBZbDYIrhVsxa?dl=0" xr:uid="{F50E710F-2C4A-46CA-8F50-4C092DF81FC6}"/>
    <hyperlink ref="H3351" r:id="rId7309" display="https://elj.se/produkt/luna-u/" xr:uid="{FC050C7E-C8F6-4206-94C8-700F1725CAF9}"/>
    <hyperlink ref="I3351" r:id="rId7310" display="https://www.dropbox.com/sh/2rt948mtsvqbtab/AAB3YDC8DRKwTBZbDYIrhVsxa?dl=0" xr:uid="{C71FA832-3FAE-4787-98CE-1B62611C8856}"/>
    <hyperlink ref="H3372" r:id="rId7311" display="https://elj.se/produkt/luna-u/" xr:uid="{D4ABE948-5968-454E-BE31-55F9B5F595AA}"/>
    <hyperlink ref="I3372" r:id="rId7312" display="https://www.dropbox.com/sh/c4o6d4kt9i38pdb/AAChpRa1hlL9w2MCxqcU1ro6a?dl=0" xr:uid="{D91C1237-9C9C-44C7-898B-C3C49F081367}"/>
    <hyperlink ref="H3373" r:id="rId7313" display="https://elj.se/produkt/luna-u/" xr:uid="{341A4843-E22B-48C9-AFED-61505D6D7057}"/>
    <hyperlink ref="I3373" r:id="rId7314" display="https://www.dropbox.com/sh/c4o6d4kt9i38pdb/AAChpRa1hlL9w2MCxqcU1ro6a?dl=0" xr:uid="{56B1C112-D744-474E-B850-D74B3DF4C9AD}"/>
    <hyperlink ref="H3374" r:id="rId7315" display="https://elj.se/produkt/luna-u/" xr:uid="{79CF249C-BCB4-42B9-AB52-8DD58696384D}"/>
    <hyperlink ref="I3374" r:id="rId7316" display="https://www.dropbox.com/sh/c4o6d4kt9i38pdb/AAChpRa1hlL9w2MCxqcU1ro6a?dl=0" xr:uid="{4E5BE188-695A-44C1-8E12-C7C18973B0E3}"/>
    <hyperlink ref="H3395" r:id="rId7317" display="https://elj.se/produkt/luna-u/" xr:uid="{47BB740D-E389-4301-A9DA-020E914FEF68}"/>
    <hyperlink ref="I3395" r:id="rId7318" display="https://www.dropbox.com/sh/xbz3pkms1nljaem/AABBDQNgQYEXW4ps5vhpuwBMa?dl=0" xr:uid="{CA38549B-A273-4C19-B798-338FE05EE5C5}"/>
    <hyperlink ref="H3396" r:id="rId7319" display="https://elj.se/produkt/luna-u/" xr:uid="{4ABE9A97-AEDA-4383-BB78-06A0BB8C0C0A}"/>
    <hyperlink ref="I3396" r:id="rId7320" display="https://www.dropbox.com/sh/xbz3pkms1nljaem/AABBDQNgQYEXW4ps5vhpuwBMa?dl=0" xr:uid="{192D1D12-1A7F-447B-8F27-8984ABB40CC5}"/>
    <hyperlink ref="H3397" r:id="rId7321" display="https://elj.se/produkt/luna-u/" xr:uid="{B06B0F94-A9C3-40DA-9040-FECBEFC7FA4F}"/>
    <hyperlink ref="I3397" r:id="rId7322" display="https://www.dropbox.com/sh/xbz3pkms1nljaem/AABBDQNgQYEXW4ps5vhpuwBMa?dl=0" xr:uid="{5BAD8792-8D50-4539-8131-94F0A2C28C47}"/>
    <hyperlink ref="H3418" r:id="rId7323" display="https://elj.se/produkt/luna-u/" xr:uid="{BBDCD126-80D0-44B9-8E2B-275FA17AAA64}"/>
    <hyperlink ref="I3418" r:id="rId7324" display="https://www.dropbox.com/sh/ubmpidc7fom4vxn/AADzIlUEj-DiQdfvxeH9zErga?dl=0" xr:uid="{9B7B982F-DB4F-44F7-B974-BA3CC78F1063}"/>
    <hyperlink ref="H3419" r:id="rId7325" display="https://elj.se/produkt/luna-u/" xr:uid="{F4254837-9E57-4C30-8B3C-C3DCED925C67}"/>
    <hyperlink ref="I3419" r:id="rId7326" display="https://www.dropbox.com/sh/ubmpidc7fom4vxn/AADzIlUEj-DiQdfvxeH9zErga?dl=0" xr:uid="{C493F4A5-7F13-4934-B756-F16E93E0B21F}"/>
    <hyperlink ref="H3420" r:id="rId7327" display="https://elj.se/produkt/luna-u/" xr:uid="{20CAF882-E8F1-4B6E-9AE1-952176A5493E}"/>
    <hyperlink ref="I3420" r:id="rId7328" display="https://www.dropbox.com/sh/ubmpidc7fom4vxn/AADzIlUEj-DiQdfvxeH9zErga?dl=0" xr:uid="{238ABE0E-0D11-4324-9C52-AE6429DBA0DD}"/>
    <hyperlink ref="H3441" r:id="rId7329" display="https://elj.se/produkt/luna-u/" xr:uid="{2760CB49-0897-44D3-AA85-2B804441F599}"/>
    <hyperlink ref="I3441" r:id="rId7330" display="https://www.dropbox.com/sh/94u403eh07qabxb/AAD13jWYOZZTyI2-MocZpY9La?dl=0" xr:uid="{9555BE95-149A-4203-AE96-A9BBFC4E8444}"/>
    <hyperlink ref="H3442" r:id="rId7331" display="https://elj.se/produkt/luna-u/" xr:uid="{D8A4DBDE-A12B-4D68-A26C-922BF5AADD25}"/>
    <hyperlink ref="I3442" r:id="rId7332" display="https://www.dropbox.com/sh/94u403eh07qabxb/AAD13jWYOZZTyI2-MocZpY9La?dl=0" xr:uid="{08473E30-3AC6-470A-B3F9-7E440B3FB46C}"/>
    <hyperlink ref="H3443" r:id="rId7333" display="https://elj.se/produkt/luna-u/" xr:uid="{E431E54D-AB6F-4F7C-AEE2-5B80AD12554E}"/>
    <hyperlink ref="I3443" r:id="rId7334" display="https://www.dropbox.com/sh/94u403eh07qabxb/AAD13jWYOZZTyI2-MocZpY9La?dl=0" xr:uid="{4427FD6D-E99E-45FA-80D8-E0A20BD89321}"/>
    <hyperlink ref="H3702" r:id="rId7335" display="https://elj.se/produkt/tellus-small/" xr:uid="{CF208E39-7A1D-495E-9ABA-92507185B331}"/>
    <hyperlink ref="I3702" r:id="rId7336" display="https://www.dropbox.com/sh/39vye4i7f9si68h/AABQ-ScTBP2lNeeybz4WOyeka?dl=0" xr:uid="{C7EC18B7-1A2A-4740-B4F2-8A00CCEB0C0B}"/>
    <hyperlink ref="H3703" r:id="rId7337" display="https://elj.se/produkt/tellus-small/" xr:uid="{84FEC02E-6A62-43B4-ADF9-1641AE22D5A0}"/>
    <hyperlink ref="I3703" r:id="rId7338" display="https://www.dropbox.com/sh/39vye4i7f9si68h/AABQ-ScTBP2lNeeybz4WOyeka?dl=0" xr:uid="{84DB89E9-1912-4A60-868D-CD46D6D0D5DB}"/>
    <hyperlink ref="H3704" r:id="rId7339" display="https://elj.se/produkt/tellus-small/" xr:uid="{E491A124-4DFE-471D-B7E7-F319E90F3BA0}"/>
    <hyperlink ref="I3704" r:id="rId7340" display="https://www.dropbox.com/sh/39vye4i7f9si68h/AABQ-ScTBP2lNeeybz4WOyeka?dl=0" xr:uid="{09E2CB07-3354-48FE-818A-80866B9DBD6F}"/>
    <hyperlink ref="H3725" r:id="rId7341" display="https://elj.se/produkt/tellus-small/" xr:uid="{3B1A6D29-5510-4221-9E81-A78D35FD3B69}"/>
    <hyperlink ref="I3725" r:id="rId7342" display="https://www.dropbox.com/sh/fj5zs5t97l5p7h6/AAC6bNwVhNqGOchKUSJyaLc6a?dl=0" xr:uid="{BF394953-46AE-4F79-85AA-FAE40811AD73}"/>
    <hyperlink ref="H3726" r:id="rId7343" display="https://elj.se/produkt/tellus-small/" xr:uid="{D5652F38-58A3-4733-9E18-908DB3CF7C71}"/>
    <hyperlink ref="I3726" r:id="rId7344" display="https://www.dropbox.com/sh/fj5zs5t97l5p7h6/AAC6bNwVhNqGOchKUSJyaLc6a?dl=0" xr:uid="{13FA12E7-56F3-45B9-B123-7283AC4080AA}"/>
    <hyperlink ref="H3727" r:id="rId7345" display="https://elj.se/produkt/tellus-small/" xr:uid="{ACA90CFE-8532-470D-BF20-4C91CDF86CD0}"/>
    <hyperlink ref="I3727" r:id="rId7346" display="https://www.dropbox.com/sh/fj5zs5t97l5p7h6/AAC6bNwVhNqGOchKUSJyaLc6a?dl=0" xr:uid="{F60EE30C-FFA9-48CE-9C5F-C391009F59D8}"/>
    <hyperlink ref="H3748" r:id="rId7347" display="https://elj.se/produkt/tellus-small/" xr:uid="{95A1CC19-BEDD-4FC3-A1FD-009AF722B048}"/>
    <hyperlink ref="I3748" r:id="rId7348" display="https://www.dropbox.com/sh/ho64twa7xl4m022/AAA3Hln25KRQ6TQDf3RV2QtCa?dl=0" xr:uid="{4FC36F97-0832-4071-9568-B0BE51E811D0}"/>
    <hyperlink ref="H3749" r:id="rId7349" display="https://elj.se/produkt/tellus-small/" xr:uid="{B6A1D3AB-C86E-4E5F-BBC2-54E024EA6A6C}"/>
    <hyperlink ref="I3749" r:id="rId7350" display="https://www.dropbox.com/sh/ho64twa7xl4m022/AAA3Hln25KRQ6TQDf3RV2QtCa?dl=0" xr:uid="{D06A6811-9E6A-48DA-902A-12E89B27B6C4}"/>
    <hyperlink ref="H3750" r:id="rId7351" display="https://elj.se/produkt/tellus-small/" xr:uid="{F2D7C21D-31A3-4BAA-95FB-E6BF87901842}"/>
    <hyperlink ref="I3750" r:id="rId7352" display="https://www.dropbox.com/sh/ho64twa7xl4m022/AAA3Hln25KRQ6TQDf3RV2QtCa?dl=0" xr:uid="{CAC8A3D1-88E2-4A6E-AD1D-1851F508FFEC}"/>
    <hyperlink ref="H3771" r:id="rId7353" display="https://elj.se/produkt/tellus-small/" xr:uid="{BEEAEF42-24C0-4F36-909C-63A5125A3F3E}"/>
    <hyperlink ref="I3771" r:id="rId7354" display="https://www.dropbox.com/sh/b9n22cn166iddze/AACONdo4wDL_l-oeq68AFJvha?dl=0" xr:uid="{A3E211C9-8937-4EE7-A3BF-B582D4C9C9D9}"/>
    <hyperlink ref="H3772" r:id="rId7355" display="https://elj.se/produkt/tellus-small/" xr:uid="{24D46753-FC66-4983-BB83-6C1C207969D6}"/>
    <hyperlink ref="I3772" r:id="rId7356" display="https://www.dropbox.com/sh/b9n22cn166iddze/AACONdo4wDL_l-oeq68AFJvha?dl=0" xr:uid="{6BBAED91-99EF-447A-93F4-A6B3427A5379}"/>
    <hyperlink ref="H3773" r:id="rId7357" display="https://elj.se/produkt/tellus-small/" xr:uid="{913D0296-600B-467E-B0B1-B6768237689F}"/>
    <hyperlink ref="I3773" r:id="rId7358" display="https://www.dropbox.com/sh/b9n22cn166iddze/AACONdo4wDL_l-oeq68AFJvha?dl=0" xr:uid="{E67FBBFD-6E6C-4AC5-8667-26CA660D0DEA}"/>
    <hyperlink ref="H3794" r:id="rId7359" display="https://elj.se/produkt/tellus-small/" xr:uid="{3EEE112F-01EC-4D00-A684-D8CA26D92B54}"/>
    <hyperlink ref="I3794" r:id="rId7360" display="https://www.dropbox.com/sh/yxqcgdana60e6ry/AABozRrvDagJc9fuvfoeqSIHa?dl=0" xr:uid="{6BC96618-717C-4524-9EBC-6A446723820D}"/>
    <hyperlink ref="H3795" r:id="rId7361" display="https://elj.se/produkt/tellus-small/" xr:uid="{18DF27AF-F6E7-4D06-A4EE-755BBE05033A}"/>
    <hyperlink ref="I3795" r:id="rId7362" display="https://www.dropbox.com/sh/yxqcgdana60e6ry/AABozRrvDagJc9fuvfoeqSIHa?dl=0" xr:uid="{2A77BF88-3295-48F0-A51D-7DC656A89918}"/>
    <hyperlink ref="H3796" r:id="rId7363" display="https://elj.se/produkt/tellus-small/" xr:uid="{9A0D82D6-60B7-41B9-B521-753DEB8E1D13}"/>
    <hyperlink ref="I3796" r:id="rId7364" display="https://www.dropbox.com/sh/yxqcgdana60e6ry/AABozRrvDagJc9fuvfoeqSIHa?dl=0" xr:uid="{8242354B-7C8B-4536-AE4B-5E401F814A1C}"/>
    <hyperlink ref="H3817" r:id="rId7365" display="https://elj.se/produkt/tellus-small/" xr:uid="{4D252091-01E3-45C5-B79B-B0B14252B9FB}"/>
    <hyperlink ref="I3817" r:id="rId7366" display="https://www.dropbox.com/sh/f5ezzcd6vnty3fb/AADfQOPUx1Dy6ZrI226nZgWZa?dl=0" xr:uid="{48F3801C-9091-4FD8-B0CC-B06A0F070860}"/>
    <hyperlink ref="H3818" r:id="rId7367" display="https://elj.se/produkt/tellus-small/" xr:uid="{A038AD78-BE26-4D73-86D3-E1CDDE70F6BD}"/>
    <hyperlink ref="I3818" r:id="rId7368" display="https://www.dropbox.com/sh/f5ezzcd6vnty3fb/AADfQOPUx1Dy6ZrI226nZgWZa?dl=0" xr:uid="{33ECA80D-7BE4-405F-95B6-7FA36345BBBB}"/>
    <hyperlink ref="H3819" r:id="rId7369" display="https://elj.se/produkt/tellus-small/" xr:uid="{47639CBD-E2BA-49E1-8D54-E99E7312A9C1}"/>
    <hyperlink ref="I3819" r:id="rId7370" display="https://www.dropbox.com/sh/f5ezzcd6vnty3fb/AADfQOPUx1Dy6ZrI226nZgWZa?dl=0" xr:uid="{EFD1BC03-13D7-4777-A97C-CD1A960F75C5}"/>
    <hyperlink ref="H4592" r:id="rId7371" display="Länk Webbsida" xr:uid="{255D8FA4-E95D-4011-A199-A0E3AADCD414}"/>
    <hyperlink ref="H4593:H4619" r:id="rId7372" display="Länk Webbsida" xr:uid="{BDBD2753-015F-4245-9AF9-EE1D0A4F7BE0}"/>
    <hyperlink ref="H4622" r:id="rId7373" display="https://elj.se/produkt/konferensbord-style-small/" xr:uid="{27325BF8-ED3E-4F93-A473-F6DCF97FB3EF}"/>
    <hyperlink ref="H4623:H4649" r:id="rId7374" display="Länk Webbsida" xr:uid="{50D62B8D-8204-4E65-98D7-06ABF01D0400}"/>
    <hyperlink ref="H4652" r:id="rId7375" display="https://elj.se/produkt/konferensbord-style-small/" xr:uid="{B0BB4A0D-3893-4BE2-9FC3-5503276D683E}"/>
    <hyperlink ref="H4653:H4679" r:id="rId7376" display="Länk Webbsida" xr:uid="{18D7846B-C7AF-4730-B76F-5E5CFB9398EE}"/>
    <hyperlink ref="H4684" r:id="rId7377" display="Länk Webbsida" xr:uid="{9521F43D-1429-4832-B579-07E3B17FFF26}"/>
    <hyperlink ref="H4685:H4711" r:id="rId7378" display="Länk Webbsida" xr:uid="{98482ECC-5F81-4670-B581-D6468DBC8A3C}"/>
    <hyperlink ref="H4714" r:id="rId7379" display="Länk Webbsida" xr:uid="{1618AAA5-FB8D-4901-A7FC-A920FD5CE86F}"/>
    <hyperlink ref="H4715:H4741" r:id="rId7380" display="Länk Webbsida" xr:uid="{1D8112C3-87C3-4116-B1B0-13F98EF5E716}"/>
    <hyperlink ref="H4744" r:id="rId7381" display="Länk Webbsida" xr:uid="{745E8197-B619-4533-ACCC-B7C2EC10C1B3}"/>
    <hyperlink ref="H4745:H4771" r:id="rId7382" display="Länk Webbsida" xr:uid="{DB113EF4-CAA3-4006-B6D2-EF1AE09065EF}"/>
    <hyperlink ref="H6860" r:id="rId7383" display="Länk Webbsida" xr:uid="{149845E4-7F50-40D2-AB46-A9641750AB5B}"/>
    <hyperlink ref="I5322" r:id="rId7384" display="Bilder Dropbox" xr:uid="{3C4E49CC-42A8-40C5-94F7-1FDF0CF3B9E7}"/>
    <hyperlink ref="H5353" r:id="rId7385" display="Länk Webbsida" xr:uid="{97C38AFF-586B-4615-8BCD-E1D73336E71A}"/>
    <hyperlink ref="H5354" r:id="rId7386" display="Länk Webbsida" xr:uid="{D09D6E41-36A3-4865-8A56-154E0E9FA0E1}"/>
    <hyperlink ref="H5355" r:id="rId7387" display="Länk Webbsida" xr:uid="{B0EEDEE1-C601-44D3-89F3-31D5C6683FF4}"/>
    <hyperlink ref="I5353" r:id="rId7388" display="Bilder Dropbox" xr:uid="{86209C53-FE8F-4F83-B2D7-40D255A0007D}"/>
    <hyperlink ref="I5354" r:id="rId7389" display="Bilder Dropbox" xr:uid="{00E78209-113F-4B26-8451-B05408010640}"/>
    <hyperlink ref="I5355" r:id="rId7390" display="Bilder Dropbox" xr:uid="{4DB26264-C1C4-47F3-B693-D4605FCC84A8}"/>
    <hyperlink ref="H3822" r:id="rId7391" display="https://elj.se/produkt/tellus-small/" xr:uid="{9E35F439-4659-4966-A35F-C7D565B1EEE7}"/>
    <hyperlink ref="H3823" r:id="rId7392" display="https://elj.se/produkt/tellus-small/" xr:uid="{154C6D04-F702-4635-AAC1-92CEAAA68634}"/>
    <hyperlink ref="H3824" r:id="rId7393" display="https://elj.se/produkt/tellus-small/" xr:uid="{F21D133E-1BFE-420B-9141-35EB7E26B2A7}"/>
    <hyperlink ref="H6645" r:id="rId7394" display="Länk Webbsida" xr:uid="{AA1DA21F-4662-472F-A736-FEEA453EA524}"/>
    <hyperlink ref="I5323" r:id="rId7395" display="https://www.dropbox.com/sh/qadicw81jxcsu10/AACXPHDBbgpuBsFM-3yqN1JCa?dl=0" xr:uid="{C0BC77F1-7D11-4D84-BD6A-67C0E7092C06}"/>
    <hyperlink ref="I5324" r:id="rId7396" display="https://www.dropbox.com/sh/qadicw81jxcsu10/AACXPHDBbgpuBsFM-3yqN1JCa?dl=0" xr:uid="{3B039653-5ADF-4951-8A17-01B3FB704C7B}"/>
    <hyperlink ref="I5325" r:id="rId7397" display="https://www.dropbox.com/sh/qadicw81jxcsu10/AACXPHDBbgpuBsFM-3yqN1JCa?dl=0" xr:uid="{2130E869-0BC2-4D0E-9A4E-7B34E72A9422}"/>
    <hyperlink ref="I5326" r:id="rId7398" display="https://www.dropbox.com/sh/qadicw81jxcsu10/AACXPHDBbgpuBsFM-3yqN1JCa?dl=0" xr:uid="{D1FC873E-2D1D-49F0-A5AF-91C9A2A5DC5E}"/>
    <hyperlink ref="H5322" r:id="rId7399" display="Länk Webbsida" xr:uid="{52C0F439-AF9E-4EFB-BDC3-78C883AA382E}"/>
    <hyperlink ref="H5323" r:id="rId7400" display="Länk Webbsida" xr:uid="{B8B73A78-DB83-4B31-A3AE-132375E432AE}"/>
    <hyperlink ref="H5324" r:id="rId7401" display="Länk Webbsida" xr:uid="{6B661F68-A2FB-4881-8225-07679E259B6B}"/>
    <hyperlink ref="H5325" r:id="rId7402" display="Länk Webbsida" xr:uid="{3E7DDA0A-34DF-4002-824A-67736B595CCB}"/>
    <hyperlink ref="H5326" r:id="rId7403" display="Länk Webbsida" xr:uid="{DE4E3472-EBBC-4F20-AE3D-64B7F0991D3C}"/>
    <hyperlink ref="H3452" r:id="rId7404" display="Länk Webbsida" xr:uid="{5D602943-7E7B-40F1-B70E-0CAD31C3ABF8}"/>
    <hyperlink ref="H3453" r:id="rId7405" display="Länk Webbsida" xr:uid="{50B77FC1-0A0B-4D35-81C0-277871A496F9}"/>
    <hyperlink ref="H3454" r:id="rId7406" display="Länk Webbsida" xr:uid="{3C792CB4-3C43-4D85-AC08-8B7A6487795D}"/>
    <hyperlink ref="H3456" r:id="rId7407" display="Länk Webbsida" xr:uid="{F4C128D2-B1D8-43F4-8B84-3BA67ABC4201}"/>
    <hyperlink ref="H3458" r:id="rId7408" display="Länk Webbsida" xr:uid="{BB0418E7-0C3E-4BB4-B2B0-9220C6152E93}"/>
    <hyperlink ref="H3460" r:id="rId7409" display="Länk Webbsida" xr:uid="{8F38F6D2-1628-432A-8DBD-49ADCC5DFFA9}"/>
    <hyperlink ref="H3462" r:id="rId7410" display="Länk Webbsida" xr:uid="{137304AD-37DC-44B8-A1CE-23A0960CFF2B}"/>
    <hyperlink ref="H3464" r:id="rId7411" display="Länk Webbsida" xr:uid="{D5B7E160-8568-4CAA-A0CE-1C15F094F148}"/>
    <hyperlink ref="H3466" r:id="rId7412" display="Länk Webbsida" xr:uid="{4E4AAEA9-927C-4D4B-95F3-9A9FD3B1963D}"/>
    <hyperlink ref="H3468" r:id="rId7413" display="Länk Webbsida" xr:uid="{108401E8-AB2B-4ED0-A567-86A319DBA4A7}"/>
    <hyperlink ref="H3470" r:id="rId7414" display="Länk Webbsida" xr:uid="{0F4A8996-410A-4C38-AD71-8C251D5FB94C}"/>
    <hyperlink ref="H3472" r:id="rId7415" display="Länk Webbsida" xr:uid="{6BC54D2C-1817-41CF-AE40-0321EC48B35F}"/>
    <hyperlink ref="H3455" r:id="rId7416" display="Länk Webbsida" xr:uid="{7C1832D9-28CA-4210-A683-3EC6FA1C1BA9}"/>
    <hyperlink ref="H3457" r:id="rId7417" display="Länk Webbsida" xr:uid="{81A63DF2-7A87-41A9-93B9-EDDA752A430B}"/>
    <hyperlink ref="H3459" r:id="rId7418" display="Länk Webbsida" xr:uid="{7E7EF237-808F-4AFE-9C68-B49D0AD4D796}"/>
    <hyperlink ref="H3461" r:id="rId7419" display="Länk Webbsida" xr:uid="{A648287F-D8DB-4F3E-B0D7-5822FEFB1888}"/>
    <hyperlink ref="H3463" r:id="rId7420" display="Länk Webbsida" xr:uid="{2220E426-7CFD-4F6E-9DDB-757F8D2DFAE1}"/>
    <hyperlink ref="H3465" r:id="rId7421" display="Länk Webbsida" xr:uid="{92AC5632-6DA9-423F-94E8-20CC66C47468}"/>
    <hyperlink ref="H3467" r:id="rId7422" display="Länk Webbsida" xr:uid="{76466C74-5D27-43F0-A07E-E6A9D2FD9343}"/>
    <hyperlink ref="H3469" r:id="rId7423" display="Länk Webbsida" xr:uid="{664AED52-15DF-441C-A5FA-CD0D3823A28A}"/>
    <hyperlink ref="H3471" r:id="rId7424" display="Länk Webbsida" xr:uid="{005118D0-CDB8-486E-A930-824359366ADF}"/>
    <hyperlink ref="H3472" r:id="rId7425" display="Länk Webbsida" xr:uid="{F2690E80-5229-43F8-A2FB-DD6C633824E4}"/>
    <hyperlink ref="H3475" r:id="rId7426" display="Länk Webbsida" xr:uid="{DB32DE6F-FC9A-4896-9F6D-EF2D7A3DF4B4}"/>
    <hyperlink ref="H3476" r:id="rId7427" display="Länk Webbsida" xr:uid="{F48A7A51-DAB1-4AD1-AECD-519849D3616E}"/>
    <hyperlink ref="H3477" r:id="rId7428" display="Länk Webbsida" xr:uid="{E06707CA-5064-4348-8C36-8A20BE0B1836}"/>
    <hyperlink ref="H3479" r:id="rId7429" display="Länk Webbsida" xr:uid="{026A1FC1-E2AD-4136-AAFD-5360985D9C97}"/>
    <hyperlink ref="H3481" r:id="rId7430" display="Länk Webbsida" xr:uid="{9188D4EB-06DA-4808-A46D-E50BE39E9B1A}"/>
    <hyperlink ref="H3483" r:id="rId7431" display="Länk Webbsida" xr:uid="{91D1B6BE-6358-4EFB-9231-D27931A9A447}"/>
    <hyperlink ref="H3485" r:id="rId7432" display="Länk Webbsida" xr:uid="{8E350C74-9E3B-44C4-BDF5-DD169F42EB17}"/>
    <hyperlink ref="H3487" r:id="rId7433" display="Länk Webbsida" xr:uid="{61AC1D37-60F6-4ADD-ABD7-CD22697A1600}"/>
    <hyperlink ref="H3489" r:id="rId7434" display="Länk Webbsida" xr:uid="{4FB2BDD4-6D7D-4497-A9D7-00F3FCEFAD5A}"/>
    <hyperlink ref="H3491" r:id="rId7435" display="Länk Webbsida" xr:uid="{9E9ECC70-1802-412E-9F41-89FB1D48A547}"/>
    <hyperlink ref="H3493" r:id="rId7436" display="Länk Webbsida" xr:uid="{24D89831-12E0-4431-833E-3B345E82AA9D}"/>
    <hyperlink ref="H3495" r:id="rId7437" display="Länk Webbsida" xr:uid="{F0E4E2B2-02B6-439D-A0B9-C1E2842304A9}"/>
    <hyperlink ref="H3478" r:id="rId7438" display="Länk Webbsida" xr:uid="{DB8BFA56-D9BE-4C82-9D77-0E877FD0AC45}"/>
    <hyperlink ref="H3480" r:id="rId7439" display="Länk Webbsida" xr:uid="{1A8E3995-CB1F-4271-9056-F3332CADFCCF}"/>
    <hyperlink ref="H3482" r:id="rId7440" display="Länk Webbsida" xr:uid="{83012951-6866-4444-BF0E-FE16BF70CC2F}"/>
    <hyperlink ref="H3484" r:id="rId7441" display="Länk Webbsida" xr:uid="{6546CAED-386D-4950-AC0D-78CCB40C3E7C}"/>
    <hyperlink ref="H3486" r:id="rId7442" display="Länk Webbsida" xr:uid="{7290E735-5A03-4698-8B29-D92E4B02ED1F}"/>
    <hyperlink ref="H3488" r:id="rId7443" display="Länk Webbsida" xr:uid="{10518B60-1EAC-45E2-8022-188E51484233}"/>
    <hyperlink ref="H3490" r:id="rId7444" display="Länk Webbsida" xr:uid="{799AE42C-E8EA-4178-9C5A-81711D8A449E}"/>
    <hyperlink ref="H3492" r:id="rId7445" display="Länk Webbsida" xr:uid="{49FEC5C9-15C3-4F06-9509-E01C55B02A8A}"/>
    <hyperlink ref="H3494" r:id="rId7446" display="Länk Webbsida" xr:uid="{2CABFC40-7248-4B4F-AD6D-CDF6EB94F9FC}"/>
    <hyperlink ref="H3495" r:id="rId7447" display="Länk Webbsida" xr:uid="{E657A69D-0F71-448E-B8C5-2F7FF8894FDF}"/>
    <hyperlink ref="H3498" r:id="rId7448" display="Länk Webbsida" xr:uid="{87B68D83-6829-41A4-B10B-004B64CC2ED5}"/>
    <hyperlink ref="H3499" r:id="rId7449" display="Länk Webbsida" xr:uid="{EFD0F606-775F-4DC6-97CD-DBD70F667861}"/>
    <hyperlink ref="H3500" r:id="rId7450" display="Länk Webbsida" xr:uid="{EF69EB9E-DCEF-4784-8C7B-E14768DA210A}"/>
    <hyperlink ref="H3502" r:id="rId7451" display="Länk Webbsida" xr:uid="{E8B8F536-F650-4CA9-A68A-8D0E702482CE}"/>
    <hyperlink ref="H3504" r:id="rId7452" display="Länk Webbsida" xr:uid="{D06AC47D-BBCC-4E2A-93DD-B8E313EF8C9F}"/>
    <hyperlink ref="H3506" r:id="rId7453" display="Länk Webbsida" xr:uid="{6C281607-3872-4CD5-8860-07D864BCA876}"/>
    <hyperlink ref="H3508" r:id="rId7454" display="Länk Webbsida" xr:uid="{928F76FD-9DDB-466D-B425-038D7CFC31BF}"/>
    <hyperlink ref="H3510" r:id="rId7455" display="Länk Webbsida" xr:uid="{9BDF9C94-5B35-46B6-B6AA-2196E9783977}"/>
    <hyperlink ref="H3512" r:id="rId7456" display="Länk Webbsida" xr:uid="{2B7D09A9-6179-4D31-B89E-66B8D6B82D80}"/>
    <hyperlink ref="H3514" r:id="rId7457" display="Länk Webbsida" xr:uid="{2F56155C-92CC-40F6-AA5A-3DDF4896CDFC}"/>
    <hyperlink ref="H3516" r:id="rId7458" display="Länk Webbsida" xr:uid="{5BE9E7BE-DA2E-4FC3-91AD-39C48D6DC723}"/>
    <hyperlink ref="H3518" r:id="rId7459" display="Länk Webbsida" xr:uid="{473B4450-FBAC-46E8-A16B-227F97CA5373}"/>
    <hyperlink ref="H3501" r:id="rId7460" display="Länk Webbsida" xr:uid="{2C9914A0-6952-4497-8320-010BC503AD06}"/>
    <hyperlink ref="H3503" r:id="rId7461" display="Länk Webbsida" xr:uid="{BB8E5830-943F-4602-BA5F-8F83FBD53D21}"/>
    <hyperlink ref="H3505" r:id="rId7462" display="Länk Webbsida" xr:uid="{34C7A2AD-BA8D-4759-AAF0-A9EFA8BFFBB5}"/>
    <hyperlink ref="H3507" r:id="rId7463" display="Länk Webbsida" xr:uid="{0841B2FE-A301-4A48-A238-EB076451918C}"/>
    <hyperlink ref="H3509" r:id="rId7464" display="Länk Webbsida" xr:uid="{C54A3C30-96CE-4CAB-8540-23DD18780121}"/>
    <hyperlink ref="H3511" r:id="rId7465" display="Länk Webbsida" xr:uid="{FCCA621A-2461-4A9A-955B-F5AF40D43710}"/>
    <hyperlink ref="H3513" r:id="rId7466" display="Länk Webbsida" xr:uid="{7CDACD29-EBBB-46A2-BC8E-3D02D2CBC165}"/>
    <hyperlink ref="H3515" r:id="rId7467" display="Länk Webbsida" xr:uid="{F1534922-CF95-4A4A-9079-8621D4B9FFFC}"/>
    <hyperlink ref="H3517" r:id="rId7468" display="Länk Webbsida" xr:uid="{4F49EC2C-E0A1-4EFD-AD0F-881894393840}"/>
    <hyperlink ref="H3518" r:id="rId7469" display="Länk Webbsida" xr:uid="{06C61B5A-11D5-443A-A17D-69BABA8F1706}"/>
    <hyperlink ref="H3521" r:id="rId7470" display="Länk Webbsida" xr:uid="{4D4AA1B0-CE29-4535-A14E-2E94AD7E764E}"/>
    <hyperlink ref="H3522" r:id="rId7471" display="Länk Webbsida" xr:uid="{A2BF54D5-1CE6-4847-9C0E-96E211222A55}"/>
    <hyperlink ref="H3523" r:id="rId7472" display="Länk Webbsida" xr:uid="{05E0B090-521C-48C8-99C3-9CB16BD28625}"/>
    <hyperlink ref="H3525" r:id="rId7473" display="Länk Webbsida" xr:uid="{82B8A91E-9759-40ED-9DC1-EA612D6D3124}"/>
    <hyperlink ref="H3527" r:id="rId7474" display="Länk Webbsida" xr:uid="{6F5B1BB7-3DA5-42E5-8D41-B9046A85C5FE}"/>
    <hyperlink ref="H3529" r:id="rId7475" display="Länk Webbsida" xr:uid="{86CF0F76-0570-49A4-B079-B5C9EF9CB244}"/>
    <hyperlink ref="H3531" r:id="rId7476" display="Länk Webbsida" xr:uid="{DB07EDE2-512C-47CE-9BAB-491CD5322DF3}"/>
    <hyperlink ref="H3533" r:id="rId7477" display="Länk Webbsida" xr:uid="{B0F4EA02-8386-4316-B942-33C6B6F3153B}"/>
    <hyperlink ref="H3535" r:id="rId7478" display="Länk Webbsida" xr:uid="{124C3D82-9B06-40C8-91E9-211B239F7238}"/>
    <hyperlink ref="H3537" r:id="rId7479" display="Länk Webbsida" xr:uid="{6A1A02A5-5A9D-49E4-8F58-7D67313D6297}"/>
    <hyperlink ref="H3539" r:id="rId7480" display="Länk Webbsida" xr:uid="{0B57CB4C-A72A-4063-9248-A61A017BAA97}"/>
    <hyperlink ref="H3541" r:id="rId7481" display="Länk Webbsida" xr:uid="{4B51CE99-9E00-41DC-9378-0C6E6EB1BF5D}"/>
    <hyperlink ref="H3524" r:id="rId7482" display="Länk Webbsida" xr:uid="{83D49FE4-A359-44EC-BA7A-167A2C321423}"/>
    <hyperlink ref="H3526" r:id="rId7483" display="Länk Webbsida" xr:uid="{1C55F706-DFDE-483B-841E-FC6557CFF6A8}"/>
    <hyperlink ref="H3528" r:id="rId7484" display="Länk Webbsida" xr:uid="{D9ABB7D7-38C5-44D8-A9AB-3BE7E42D3509}"/>
    <hyperlink ref="H3530" r:id="rId7485" display="Länk Webbsida" xr:uid="{5F164DD7-6363-4DA0-A565-C64F6EFA4D31}"/>
    <hyperlink ref="H3532" r:id="rId7486" display="Länk Webbsida" xr:uid="{9D7743FA-7CC8-4548-9BAD-C7705BA3AF6E}"/>
    <hyperlink ref="H3534" r:id="rId7487" display="Länk Webbsida" xr:uid="{FDA8709C-458F-42FA-A711-62002E3B5578}"/>
    <hyperlink ref="H3536" r:id="rId7488" display="Länk Webbsida" xr:uid="{74EEB04A-7F52-4CB1-810F-6699A80EAD90}"/>
    <hyperlink ref="H3538" r:id="rId7489" display="Länk Webbsida" xr:uid="{9B91F21A-F45C-4F12-89D4-B3EA3787A82F}"/>
    <hyperlink ref="H3540" r:id="rId7490" display="Länk Webbsida" xr:uid="{4E335A4E-C740-4344-B01C-FBCEEC69222A}"/>
    <hyperlink ref="H3541" r:id="rId7491" display="Länk Webbsida" xr:uid="{3F67A0AA-87A1-4A83-BCF6-4A16BEF57E94}"/>
    <hyperlink ref="H3544" r:id="rId7492" display="Länk Webbsida" xr:uid="{6CAE3029-56E7-4AB6-8B27-DB74D1430FDB}"/>
    <hyperlink ref="H3545" r:id="rId7493" display="Länk Webbsida" xr:uid="{19F80A83-A971-4122-8A1A-9077A83D7A86}"/>
    <hyperlink ref="H3546" r:id="rId7494" display="Länk Webbsida" xr:uid="{B1396CED-503A-420D-A6A5-BAB2F1CF2378}"/>
    <hyperlink ref="H3548" r:id="rId7495" display="Länk Webbsida" xr:uid="{BE307149-5F77-4CAB-B997-8186E6094D31}"/>
    <hyperlink ref="H3550" r:id="rId7496" display="Länk Webbsida" xr:uid="{4FBB5F1A-00D0-4AAA-B2CB-EB1DFC9EE389}"/>
    <hyperlink ref="H3552" r:id="rId7497" display="Länk Webbsida" xr:uid="{53980D7D-9333-478E-B328-27BA37BA0369}"/>
    <hyperlink ref="H3554" r:id="rId7498" display="Länk Webbsida" xr:uid="{C37DC7B7-E54C-4221-81CE-7E02CF5F53C4}"/>
    <hyperlink ref="H3556" r:id="rId7499" display="Länk Webbsida" xr:uid="{8BC40E99-107A-489D-B3CD-4BBC74572362}"/>
    <hyperlink ref="H3558" r:id="rId7500" display="Länk Webbsida" xr:uid="{32B2EEB3-BA3A-445D-8EC2-7F4DB553FF42}"/>
    <hyperlink ref="H3560" r:id="rId7501" display="Länk Webbsida" xr:uid="{9F8BB14A-4288-408B-AE1F-CCB636057E14}"/>
    <hyperlink ref="H3562" r:id="rId7502" display="Länk Webbsida" xr:uid="{F58F996A-0182-4FBA-BB8C-40FC2B8255DC}"/>
    <hyperlink ref="H3564" r:id="rId7503" display="Länk Webbsida" xr:uid="{FDF30342-3E04-4A5E-A24A-0C3998197EC5}"/>
    <hyperlink ref="H3547" r:id="rId7504" display="Länk Webbsida" xr:uid="{7B226D45-F003-4974-9AFC-3DC45FD4D434}"/>
    <hyperlink ref="H3549" r:id="rId7505" display="Länk Webbsida" xr:uid="{DF747512-01E8-4076-A4E8-0E096BE5AB49}"/>
    <hyperlink ref="H3551" r:id="rId7506" display="Länk Webbsida" xr:uid="{074F0340-8AA6-4897-931E-D840103F5480}"/>
    <hyperlink ref="H3553" r:id="rId7507" display="Länk Webbsida" xr:uid="{4B45DDF7-CD06-474C-9AC2-FB646DAE843D}"/>
    <hyperlink ref="H3555" r:id="rId7508" display="Länk Webbsida" xr:uid="{C09D8989-6BAD-4F92-B3BA-3B02FB44A809}"/>
    <hyperlink ref="H3557" r:id="rId7509" display="Länk Webbsida" xr:uid="{B38AA926-0710-46CA-8969-7A1DD72D24EA}"/>
    <hyperlink ref="H3559" r:id="rId7510" display="Länk Webbsida" xr:uid="{84B0112D-7B5B-4DA0-B329-C8406970131C}"/>
    <hyperlink ref="H3561" r:id="rId7511" display="Länk Webbsida" xr:uid="{E35F87B6-0FFB-4160-9C50-AE55BAAAF6E2}"/>
    <hyperlink ref="H3563" r:id="rId7512" display="Länk Webbsida" xr:uid="{4FC78366-0773-44D9-AB8F-CF3F32F0E957}"/>
    <hyperlink ref="H3564" r:id="rId7513" display="Länk Webbsida" xr:uid="{F6F9BF21-571F-4F10-A81B-56A991B2DC20}"/>
    <hyperlink ref="H3567" r:id="rId7514" display="Länk Webbsida" xr:uid="{07400E45-B032-4D6B-A707-8E7C958B8D0F}"/>
    <hyperlink ref="H3568" r:id="rId7515" display="Länk Webbsida" xr:uid="{EF83A262-41C7-471A-B54B-7A75BE47A0C8}"/>
    <hyperlink ref="H3569" r:id="rId7516" display="Länk Webbsida" xr:uid="{8BB1828F-D4CD-4765-A920-10EE4B4A9197}"/>
    <hyperlink ref="H3571" r:id="rId7517" display="Länk Webbsida" xr:uid="{83551564-579A-479A-9D92-E2CC5C813F9B}"/>
    <hyperlink ref="H3573" r:id="rId7518" display="Länk Webbsida" xr:uid="{0AD9301C-C797-4EA9-A628-5B8A3A26303D}"/>
    <hyperlink ref="H3575" r:id="rId7519" display="Länk Webbsida" xr:uid="{BCCAE76C-1614-4E27-9A51-8255E22AD35E}"/>
    <hyperlink ref="H3577" r:id="rId7520" display="Länk Webbsida" xr:uid="{54054A77-1C52-46F9-8C3D-4D2CE344CDE2}"/>
    <hyperlink ref="H3579" r:id="rId7521" display="Länk Webbsida" xr:uid="{E48DC743-7AF4-41FE-833E-8D3D32F064D1}"/>
    <hyperlink ref="H3581" r:id="rId7522" display="Länk Webbsida" xr:uid="{62E5DABE-5EA0-4CE0-AE6A-227C52F663D2}"/>
    <hyperlink ref="H3583" r:id="rId7523" display="Länk Webbsida" xr:uid="{6944F52E-C41F-43A4-B8CC-4AFDC9784968}"/>
    <hyperlink ref="H3585" r:id="rId7524" display="Länk Webbsida" xr:uid="{B1DAB482-2DA7-4FF0-B7D2-C90A07E3DCC0}"/>
    <hyperlink ref="H3587" r:id="rId7525" display="Länk Webbsida" xr:uid="{30493327-BAD4-419A-A650-C55CE041BB41}"/>
    <hyperlink ref="H3570" r:id="rId7526" display="Länk Webbsida" xr:uid="{851F6370-1DA5-47E8-A388-8B8794F8E473}"/>
    <hyperlink ref="H3572" r:id="rId7527" display="Länk Webbsida" xr:uid="{B3C733F2-BC4B-4F40-B44B-D1142FC7E3FC}"/>
    <hyperlink ref="H3574" r:id="rId7528" display="Länk Webbsida" xr:uid="{E3B14DBD-DE7E-411A-B5FB-411F0664EBF8}"/>
    <hyperlink ref="H3576" r:id="rId7529" display="Länk Webbsida" xr:uid="{C41901D2-6875-4719-AB58-7EE3A5702587}"/>
    <hyperlink ref="H3578" r:id="rId7530" display="Länk Webbsida" xr:uid="{643D9AF6-5136-4158-B0B6-C7514F315DF7}"/>
    <hyperlink ref="H3580" r:id="rId7531" display="Länk Webbsida" xr:uid="{CB11B593-9F2F-4778-8645-1F0CB1C755F8}"/>
    <hyperlink ref="H3582" r:id="rId7532" display="Länk Webbsida" xr:uid="{180D2B7E-9AF8-446E-84AB-159FF1F25BBC}"/>
    <hyperlink ref="H3584" r:id="rId7533" display="Länk Webbsida" xr:uid="{0E16916E-99BB-4185-8A4F-6550D40F54CD}"/>
    <hyperlink ref="H3586" r:id="rId7534" display="Länk Webbsida" xr:uid="{FA39933C-5A04-4C62-B1AE-A6EABC45D20E}"/>
    <hyperlink ref="H3587" r:id="rId7535" display="Länk Webbsida" xr:uid="{9A225BB5-95B1-446E-8193-BCEA89BD592E}"/>
    <hyperlink ref="H3590" r:id="rId7536" display="Länk Webbsida" xr:uid="{910EA21A-2350-4B4E-8300-A8546176AED2}"/>
    <hyperlink ref="H3591" r:id="rId7537" display="Länk Webbsida" xr:uid="{C21FBE35-2DA7-42C5-BE19-8C0472A70FCF}"/>
    <hyperlink ref="H3592" r:id="rId7538" display="Länk Webbsida" xr:uid="{EC061341-50B8-4B18-BE8A-C449C7A6AB12}"/>
    <hyperlink ref="H3594" r:id="rId7539" display="Länk Webbsida" xr:uid="{3BE86AEA-4B27-4940-96F2-1D1F17EAA6D8}"/>
    <hyperlink ref="H3596" r:id="rId7540" display="Länk Webbsida" xr:uid="{66921CAE-A58F-491A-88E8-6A612450693B}"/>
    <hyperlink ref="H3598" r:id="rId7541" display="Länk Webbsida" xr:uid="{371B6A50-34E0-42E5-A20F-7F937A52C7B8}"/>
    <hyperlink ref="H3600" r:id="rId7542" display="Länk Webbsida" xr:uid="{75595C23-6A63-416B-88B7-40D1C106EA4C}"/>
    <hyperlink ref="H3602" r:id="rId7543" display="Länk Webbsida" xr:uid="{C381323A-98AC-4D79-9F19-E554C3BE156B}"/>
    <hyperlink ref="H3604" r:id="rId7544" display="Länk Webbsida" xr:uid="{84648800-7B58-4788-8B4B-257AB6044C10}"/>
    <hyperlink ref="H3606" r:id="rId7545" display="Länk Webbsida" xr:uid="{9835FAC8-4F78-4BB9-AEC3-4EE5E95B60B4}"/>
    <hyperlink ref="H3608" r:id="rId7546" display="Länk Webbsida" xr:uid="{0FA0B749-81D3-45BA-9B6A-26A595648890}"/>
    <hyperlink ref="H3610" r:id="rId7547" display="Länk Webbsida" xr:uid="{E9CCD669-7D35-460B-ACE4-9D8A7DC51A22}"/>
    <hyperlink ref="H3593" r:id="rId7548" display="Länk Webbsida" xr:uid="{474DFA43-2554-464F-B906-B74BBEBE87BA}"/>
    <hyperlink ref="H3595" r:id="rId7549" display="Länk Webbsida" xr:uid="{3767B8AA-05A9-4753-96F6-E686C7E0DE25}"/>
    <hyperlink ref="H3597" r:id="rId7550" display="Länk Webbsida" xr:uid="{4206A8D7-4373-4596-8EAA-CB9052B3A34C}"/>
    <hyperlink ref="H3599" r:id="rId7551" display="Länk Webbsida" xr:uid="{B9DEA640-B5E8-4420-AB34-A14699B0ABFF}"/>
    <hyperlink ref="H3601" r:id="rId7552" display="Länk Webbsida" xr:uid="{E5B5282E-BB59-4AB9-92E1-3B451D51E5A7}"/>
    <hyperlink ref="H3603" r:id="rId7553" display="Länk Webbsida" xr:uid="{5211581E-0E7C-46FD-B2CB-519B6CF4CBBD}"/>
    <hyperlink ref="H3605" r:id="rId7554" display="Länk Webbsida" xr:uid="{ADFCC202-3C13-4826-B7C0-2AEC22AFC571}"/>
    <hyperlink ref="H3607" r:id="rId7555" display="Länk Webbsida" xr:uid="{44FBC29D-2C07-4B69-BF18-4D5C740B92D6}"/>
    <hyperlink ref="H3609" r:id="rId7556" display="Länk Webbsida" xr:uid="{98A2BC4B-F9CC-48C1-BB26-93B4BEB304AB}"/>
    <hyperlink ref="H3610" r:id="rId7557" display="Länk Webbsida" xr:uid="{2943F756-4CFD-448F-AFC1-899DC80CAFB3}"/>
    <hyperlink ref="H3613" r:id="rId7558" display="Länk Webbsida" xr:uid="{96F006AD-B287-442B-ADD6-BC70BBDBFD4B}"/>
    <hyperlink ref="H3614" r:id="rId7559" display="Länk Webbsida" xr:uid="{C79BBC66-AC7F-4E39-8C2B-AB1CB1B0CE32}"/>
    <hyperlink ref="H3615" r:id="rId7560" display="Länk Webbsida" xr:uid="{4E7C71CC-2838-4025-AB4C-215BDF37B281}"/>
    <hyperlink ref="H3617" r:id="rId7561" display="Länk Webbsida" xr:uid="{F5C9A07B-B792-40AE-9A99-35843A13DE0D}"/>
    <hyperlink ref="H3619" r:id="rId7562" display="Länk Webbsida" xr:uid="{D2550617-919C-4C08-BA18-74AC13B2B4F1}"/>
    <hyperlink ref="H3621" r:id="rId7563" display="Länk Webbsida" xr:uid="{D3790635-81AE-4940-BAA4-ED6B44CE29BE}"/>
    <hyperlink ref="H3623" r:id="rId7564" display="Länk Webbsida" xr:uid="{F132E34D-C225-4064-A32B-8F1CDA9B5087}"/>
    <hyperlink ref="H3625" r:id="rId7565" display="Länk Webbsida" xr:uid="{CA0E40B9-510B-48E1-8EAB-B3138EBF6535}"/>
    <hyperlink ref="H3627" r:id="rId7566" display="Länk Webbsida" xr:uid="{08DA75F0-4A34-407C-A011-5929800B900A}"/>
    <hyperlink ref="H3629" r:id="rId7567" display="Länk Webbsida" xr:uid="{1BDDA2D6-811D-4054-A149-1AEB9D22313F}"/>
    <hyperlink ref="H3631" r:id="rId7568" display="Länk Webbsida" xr:uid="{ADBC385C-AD8B-4AF3-B363-4710D2CD1E3E}"/>
    <hyperlink ref="H3633" r:id="rId7569" display="Länk Webbsida" xr:uid="{8D5CAF08-77A6-4F54-8895-099D799DE2B8}"/>
    <hyperlink ref="H3616" r:id="rId7570" display="Länk Webbsida" xr:uid="{FEB60C72-7F83-45B1-BDC2-7A23F5A8F115}"/>
    <hyperlink ref="H3618" r:id="rId7571" display="Länk Webbsida" xr:uid="{7C7ED802-B605-4BB9-9770-006860B87817}"/>
    <hyperlink ref="H3620" r:id="rId7572" display="Länk Webbsida" xr:uid="{2A3539AA-9E23-46F4-BEE5-DC8B445AF588}"/>
    <hyperlink ref="H3622" r:id="rId7573" display="Länk Webbsida" xr:uid="{0DE9B626-D228-499E-B791-DBF3182E518E}"/>
    <hyperlink ref="H3624" r:id="rId7574" display="Länk Webbsida" xr:uid="{96A16290-9FAE-4A87-84A0-D7EFCED038D7}"/>
    <hyperlink ref="H3626" r:id="rId7575" display="Länk Webbsida" xr:uid="{CA16681D-D5BE-47CB-9C46-B62A0C45194A}"/>
    <hyperlink ref="H3628" r:id="rId7576" display="Länk Webbsida" xr:uid="{7FB68A05-854B-4113-A92F-5EE139930CE8}"/>
    <hyperlink ref="H3630" r:id="rId7577" display="Länk Webbsida" xr:uid="{BB6B1725-D7FF-4454-88F5-DC7786E98221}"/>
    <hyperlink ref="H3632" r:id="rId7578" display="Länk Webbsida" xr:uid="{555D0740-9909-483E-9467-D4B9D13BBC81}"/>
    <hyperlink ref="H3633" r:id="rId7579" display="Länk Webbsida" xr:uid="{E96C291A-A67A-4908-A47D-FC5CA77F8640}"/>
    <hyperlink ref="H3636" r:id="rId7580" display="Länk Webbsida" xr:uid="{EFAE590D-4CF4-4423-9B7F-A7CABEDB6030}"/>
    <hyperlink ref="H3637" r:id="rId7581" display="Länk Webbsida" xr:uid="{83DE8221-BC14-44CA-8E64-CF0505771C6F}"/>
    <hyperlink ref="H3638" r:id="rId7582" display="Länk Webbsida" xr:uid="{16ECEF2C-84E5-4851-BFDD-7114B347DC2A}"/>
    <hyperlink ref="H3640" r:id="rId7583" display="Länk Webbsida" xr:uid="{E3C0775C-7A7F-49BF-BD83-E10EB0A5D229}"/>
    <hyperlink ref="H3642" r:id="rId7584" display="Länk Webbsida" xr:uid="{B83F51C1-93CF-4D44-95C9-5C49FCB354A7}"/>
    <hyperlink ref="H3644" r:id="rId7585" display="Länk Webbsida" xr:uid="{F23939F3-58B5-48C7-AE64-8EBDDC9D221B}"/>
    <hyperlink ref="H3646" r:id="rId7586" display="Länk Webbsida" xr:uid="{654A6E4C-EFBC-4A09-958B-2C92B7B134A7}"/>
    <hyperlink ref="H3648" r:id="rId7587" display="Länk Webbsida" xr:uid="{8722CDC2-5571-4EF2-BC7D-077652F66A2F}"/>
    <hyperlink ref="H3650" r:id="rId7588" display="Länk Webbsida" xr:uid="{58D95972-A962-4229-9978-1BC5BE0D55E3}"/>
    <hyperlink ref="H3652" r:id="rId7589" display="Länk Webbsida" xr:uid="{E293B813-60F3-4809-94F6-CF1B22D5BDA7}"/>
    <hyperlink ref="H3654" r:id="rId7590" display="Länk Webbsida" xr:uid="{3120399E-EA06-4CF1-B74C-99EA51E9C2AE}"/>
    <hyperlink ref="H3656" r:id="rId7591" display="Länk Webbsida" xr:uid="{EF640D2A-D999-4198-84EA-8EDD6E6B184F}"/>
    <hyperlink ref="H3639" r:id="rId7592" display="Länk Webbsida" xr:uid="{D4DF28E9-95BC-406E-85CD-DDB74A32AAC6}"/>
    <hyperlink ref="H3641" r:id="rId7593" display="Länk Webbsida" xr:uid="{C7F77533-4BC6-4B75-A07E-6192EB914B0B}"/>
    <hyperlink ref="H3643" r:id="rId7594" display="Länk Webbsida" xr:uid="{3861DB45-9585-416D-9278-0DEC0F38F844}"/>
    <hyperlink ref="H3645" r:id="rId7595" display="Länk Webbsida" xr:uid="{9A75BA4B-A4FB-4C6D-9CEA-BA7E8FC80E4E}"/>
    <hyperlink ref="H3647" r:id="rId7596" display="Länk Webbsida" xr:uid="{F17B4C1C-CD24-450A-98DE-3FAE3F443EF8}"/>
    <hyperlink ref="H3649" r:id="rId7597" display="Länk Webbsida" xr:uid="{DC3BEAE6-DF2C-4DF9-B768-0EFD6C5CF8E7}"/>
    <hyperlink ref="H3651" r:id="rId7598" display="Länk Webbsida" xr:uid="{1FAF1DAA-7428-4046-9175-52C8BAAA765D}"/>
    <hyperlink ref="H3653" r:id="rId7599" display="Länk Webbsida" xr:uid="{ABE61A67-A498-4AAF-BA19-C164B406A4C9}"/>
    <hyperlink ref="H3655" r:id="rId7600" display="Länk Webbsida" xr:uid="{63AE05C9-5DD9-4412-8CD3-7D44BC2F4C66}"/>
    <hyperlink ref="H3656" r:id="rId7601" display="Länk Webbsida" xr:uid="{C01CEAAB-CD1B-40B2-B3AC-8FE8C8DB28C6}"/>
    <hyperlink ref="H3659" r:id="rId7602" display="Länk Webbsida" xr:uid="{0E3F642C-9762-472F-9471-7BD43FC00943}"/>
    <hyperlink ref="H3660" r:id="rId7603" display="Länk Webbsida" xr:uid="{ACF20EE7-353E-426E-9157-292DACDE31B4}"/>
    <hyperlink ref="H3661" r:id="rId7604" display="Länk Webbsida" xr:uid="{AA3B54DA-CB31-4B58-BFA7-6C610B585FD7}"/>
    <hyperlink ref="H3663" r:id="rId7605" display="Länk Webbsida" xr:uid="{5FF1C4D3-E2B4-4443-92C5-6777766B618D}"/>
    <hyperlink ref="H3665" r:id="rId7606" display="Länk Webbsida" xr:uid="{4A49D028-7FD8-441F-8E79-677878AC5E45}"/>
    <hyperlink ref="H3667" r:id="rId7607" display="Länk Webbsida" xr:uid="{09588401-95D9-4EF6-83B2-3BC3C8BBBFD0}"/>
    <hyperlink ref="H3669" r:id="rId7608" display="Länk Webbsida" xr:uid="{1269906C-4DC7-46A0-812A-FC5F001A18F8}"/>
    <hyperlink ref="H3671" r:id="rId7609" display="Länk Webbsida" xr:uid="{58102283-A260-4DAB-8C6B-148FFD6C2C35}"/>
    <hyperlink ref="H3673" r:id="rId7610" display="Länk Webbsida" xr:uid="{A8CA460D-D2FD-4B41-A6CB-331D25821759}"/>
    <hyperlink ref="H3675" r:id="rId7611" display="Länk Webbsida" xr:uid="{2F318C89-9B1D-4380-A57D-F0C792268234}"/>
    <hyperlink ref="H3677" r:id="rId7612" display="Länk Webbsida" xr:uid="{DF6B2BAA-3B9A-4090-B6CA-83033198A1A8}"/>
    <hyperlink ref="H3679" r:id="rId7613" display="Länk Webbsida" xr:uid="{0A1049D7-EDF1-453D-B487-009BEFFBF01F}"/>
    <hyperlink ref="H3662" r:id="rId7614" display="Länk Webbsida" xr:uid="{4540A764-2C34-4B0C-AD9F-0C430FB2CF6A}"/>
    <hyperlink ref="H3664" r:id="rId7615" display="Länk Webbsida" xr:uid="{ABDF45F2-281C-4B9E-A480-975742613C89}"/>
    <hyperlink ref="H3666" r:id="rId7616" display="Länk Webbsida" xr:uid="{7AD4A067-7EB8-4C7F-85D8-A6014F764A89}"/>
    <hyperlink ref="H3668" r:id="rId7617" display="Länk Webbsida" xr:uid="{9964E816-ABC9-426B-BEDF-E8FC165B118C}"/>
    <hyperlink ref="H3670" r:id="rId7618" display="Länk Webbsida" xr:uid="{93048DED-FD27-4768-9CAC-CE905ACF5414}"/>
    <hyperlink ref="H3672" r:id="rId7619" display="Länk Webbsida" xr:uid="{7B25D495-4BE1-4583-B37D-AA241FCFFD4B}"/>
    <hyperlink ref="H3674" r:id="rId7620" display="Länk Webbsida" xr:uid="{F0978585-1EA9-473E-9D2B-B49E478168E8}"/>
    <hyperlink ref="H3676" r:id="rId7621" display="Länk Webbsida" xr:uid="{E7CB2C40-6D01-48B5-8C0C-ECDE2281756A}"/>
    <hyperlink ref="H3678" r:id="rId7622" display="Länk Webbsida" xr:uid="{6189D9B6-D848-4047-95D0-2C3BD8E88089}"/>
    <hyperlink ref="H3679" r:id="rId7623" display="Länk Webbsida" xr:uid="{C4B942A2-2155-4077-86CB-4D87ED9717BB}"/>
    <hyperlink ref="H6575" r:id="rId7624" display="https://elj.se/produkt/class-basic/" xr:uid="{ABB606C8-C81E-4444-A273-F632551A589B}"/>
    <hyperlink ref="I6575" r:id="rId7625" display="https://www.dropbox.com/sh/kxy10pjf5s2bj70/AABaEOY6fkDKVb-lzbEXpviGa?dl=0" xr:uid="{4252E7AE-C67A-49E4-98FD-C3193AE3D21C}"/>
    <hyperlink ref="H6242" r:id="rId7626" display="Länk Webbsida" xr:uid="{91DF9C7E-67FB-43FA-A0C1-50675BA1C613}"/>
    <hyperlink ref="H6243:H6261" r:id="rId7627" display="Länk Webbsida" xr:uid="{34AD737A-294C-4FA5-9C1E-445F7726CBB3}"/>
    <hyperlink ref="I6242" r:id="rId7628" display="Bilder Dropbox" xr:uid="{60078820-E61B-45B9-9F40-93BE5BAAE093}"/>
    <hyperlink ref="I6243:I6261" r:id="rId7629" display="Bilder Dropbox" xr:uid="{F82AB8CD-F876-48DE-A707-467C64AF91E6}"/>
    <hyperlink ref="H6264" r:id="rId7630" display="Länk Webbsida" xr:uid="{A09B292C-7891-418F-A555-3FE273F01A7B}"/>
    <hyperlink ref="H6266" r:id="rId7631" display="Länk Webbsida" xr:uid="{2AA77F07-8132-451F-84FC-0535A57105DE}"/>
    <hyperlink ref="H6268" r:id="rId7632" display="Länk Webbsida" xr:uid="{5A97DD20-82B8-4982-B4D4-3831B27F0C80}"/>
    <hyperlink ref="H6270" r:id="rId7633" display="Länk Webbsida" xr:uid="{F7804A20-BBA7-442A-82D8-3C37DA69FCE5}"/>
    <hyperlink ref="H6272" r:id="rId7634" display="Länk Webbsida" xr:uid="{39651CC5-772C-4566-B20D-B23C22407678}"/>
    <hyperlink ref="H6274" r:id="rId7635" display="Länk Webbsida" xr:uid="{310FCA92-A41B-443B-992F-835F71509DCE}"/>
    <hyperlink ref="H6276" r:id="rId7636" display="Länk Webbsida" xr:uid="{CC2E61F6-FE80-4FCD-9AF4-88F8E312F042}"/>
    <hyperlink ref="H6278" r:id="rId7637" display="Länk Webbsida" xr:uid="{2B301693-4F32-4A99-BD83-7C9874412B06}"/>
    <hyperlink ref="H6280" r:id="rId7638" display="Länk Webbsida" xr:uid="{37740328-7D53-444D-8C4E-762AE58FFBC5}"/>
    <hyperlink ref="H6282" r:id="rId7639" display="Länk Webbsida" xr:uid="{D078F92F-5B78-40ED-BB15-161A7DFD0DA9}"/>
    <hyperlink ref="H6284" r:id="rId7640" display="Länk Webbsida" xr:uid="{2F70ABC0-9981-4CD7-8BD0-75CF8034382C}"/>
    <hyperlink ref="H6265" r:id="rId7641" display="Länk Webbsida" xr:uid="{FE92079B-9271-462C-8C1F-8A988887397A}"/>
    <hyperlink ref="H6267" r:id="rId7642" display="Länk Webbsida" xr:uid="{0D202A70-E380-4F76-B99A-E8E439A607E5}"/>
    <hyperlink ref="H6269" r:id="rId7643" display="Länk Webbsida" xr:uid="{6E59CE41-0622-4B9D-B38B-B90D859E63FC}"/>
    <hyperlink ref="H6271" r:id="rId7644" display="Länk Webbsida" xr:uid="{63A6D705-FFA2-41A0-BDA2-2CCFBE96A130}"/>
    <hyperlink ref="H6273" r:id="rId7645" display="Länk Webbsida" xr:uid="{3E9C77A0-414C-49C6-852F-E9A7808374A3}"/>
    <hyperlink ref="H6275" r:id="rId7646" display="Länk Webbsida" xr:uid="{7C65D670-2A2F-4356-8E35-59A7974ED780}"/>
    <hyperlink ref="H6277" r:id="rId7647" display="Länk Webbsida" xr:uid="{4A1D8F8B-0957-43EE-9C56-EEA53293D262}"/>
    <hyperlink ref="H6279" r:id="rId7648" display="Länk Webbsida" xr:uid="{8A02CFD7-8968-49A3-8EC3-911AFCE0C838}"/>
    <hyperlink ref="H6281" r:id="rId7649" display="Länk Webbsida" xr:uid="{8060DE6B-FFE6-4624-AD99-DF77AA7A9034}"/>
    <hyperlink ref="H6283" r:id="rId7650" display="Länk Webbsida" xr:uid="{EADFA4F6-6882-408E-90A9-13582C053D7A}"/>
    <hyperlink ref="H6285" r:id="rId7651" display="Länk Webbsida" xr:uid="{439255DF-E694-4301-A7F1-10AD12952F1E}"/>
    <hyperlink ref="I6264" r:id="rId7652" display="Bilder Dropbox" xr:uid="{680377BF-6510-4B03-B8CD-5A1577BD9EDA}"/>
    <hyperlink ref="I6266" r:id="rId7653" display="Bilder Dropbox" xr:uid="{3A940E1F-DF79-4390-958F-A19ACA4CFCB8}"/>
    <hyperlink ref="I6268" r:id="rId7654" display="Bilder Dropbox" xr:uid="{7F43795A-B47D-4CE0-8B6A-C9682FD877B2}"/>
    <hyperlink ref="I6270" r:id="rId7655" display="Bilder Dropbox" xr:uid="{AED43DF0-74A0-4709-B8B0-BAD8A69D423B}"/>
    <hyperlink ref="I6272" r:id="rId7656" display="Bilder Dropbox" xr:uid="{5C25767B-64DD-4875-8B7F-3591B37B4192}"/>
    <hyperlink ref="I6274" r:id="rId7657" display="Bilder Dropbox" xr:uid="{11A3882E-62CC-4227-BE97-BF6642600CE9}"/>
    <hyperlink ref="I6276" r:id="rId7658" display="Bilder Dropbox" xr:uid="{C7EDC9F8-7301-4F56-A92F-A6FFCF7038A1}"/>
    <hyperlink ref="I6278" r:id="rId7659" display="Bilder Dropbox" xr:uid="{07E62264-9D7A-4F49-81BE-A1BEB05EB28A}"/>
    <hyperlink ref="I6280" r:id="rId7660" display="Bilder Dropbox" xr:uid="{B88056D7-3A89-476D-AC33-2B975E3B4838}"/>
    <hyperlink ref="I6282" r:id="rId7661" display="Bilder Dropbox" xr:uid="{50E215A4-F2F1-4443-AF15-7798F7C28073}"/>
    <hyperlink ref="I6284" r:id="rId7662" display="Bilder Dropbox" xr:uid="{EC376645-1194-43E6-9DD1-8AC98BEC1D91}"/>
    <hyperlink ref="I6265" r:id="rId7663" display="Bilder Dropbox" xr:uid="{A3EED75B-9928-47C0-BD62-CD2F07F1D874}"/>
    <hyperlink ref="I6267" r:id="rId7664" display="Bilder Dropbox" xr:uid="{494A514F-90AC-47EA-ADE7-B67360771CE1}"/>
    <hyperlink ref="I6269" r:id="rId7665" display="Bilder Dropbox" xr:uid="{D82AB1B8-D6B1-4454-8585-FB5AD0E8DFD4}"/>
    <hyperlink ref="I6271" r:id="rId7666" display="Bilder Dropbox" xr:uid="{1AA5EC1E-2E24-4B90-A361-4A76B3129886}"/>
    <hyperlink ref="I6273" r:id="rId7667" display="Bilder Dropbox" xr:uid="{A1085DB8-3278-4DFD-B122-DD727A80BCC6}"/>
    <hyperlink ref="I6275" r:id="rId7668" display="Bilder Dropbox" xr:uid="{CA149F11-B84F-4773-8399-794F4DD2CFCF}"/>
    <hyperlink ref="I6277" r:id="rId7669" display="Bilder Dropbox" xr:uid="{4943B128-1CAF-43CE-ACE2-59883BB31D3F}"/>
    <hyperlink ref="I6279" r:id="rId7670" display="Bilder Dropbox" xr:uid="{55ABCE6D-34DC-4C20-82E6-46F13AE65012}"/>
    <hyperlink ref="I6281" r:id="rId7671" display="Bilder Dropbox" xr:uid="{C76DA048-BFA4-41BB-B697-8C567346C08E}"/>
    <hyperlink ref="I6283" r:id="rId7672" display="Bilder Dropbox" xr:uid="{9ED92206-81C4-405A-8369-5D0096485676}"/>
    <hyperlink ref="I6285" r:id="rId7673" display="Bilder Dropbox" xr:uid="{3E7510DD-FD7F-4EA7-9768-A745661CA470}"/>
    <hyperlink ref="H6288" r:id="rId7674" display="Länk Webbsida" xr:uid="{D411598E-82E8-431C-B70D-9750CB50B70C}"/>
    <hyperlink ref="H6289" r:id="rId7675" display="Länk Webbsida" xr:uid="{56C418BC-2123-4F3F-ABA1-7932BA0CEC94}"/>
    <hyperlink ref="I6288" r:id="rId7676" display="Bilder Dropbox" xr:uid="{4CEC5FFB-3D93-4623-82A4-50495CFF75A7}"/>
    <hyperlink ref="I6289" r:id="rId7677" display="Bilder Dropbox" xr:uid="{D6120D56-2FDB-48EE-8C81-0C2DA49F33F0}"/>
    <hyperlink ref="H6290" r:id="rId7678" display="Länk Webbsida" xr:uid="{08D33A4D-E389-49F0-862B-4B36DA001742}"/>
    <hyperlink ref="H6292" r:id="rId7679" display="Länk Webbsida" xr:uid="{2BEC199A-23D1-4ED0-B0EB-0D5181D83288}"/>
    <hyperlink ref="H6294" r:id="rId7680" display="Länk Webbsida" xr:uid="{02B1B383-702F-401D-8ABC-550375B58010}"/>
    <hyperlink ref="H6296" r:id="rId7681" display="Länk Webbsida" xr:uid="{136538D0-E1BB-4F5F-B65C-0335FEFF8A8F}"/>
    <hyperlink ref="H6298" r:id="rId7682" display="Länk Webbsida" xr:uid="{314AA5AB-C8F3-409C-B6A7-ABFADAE0BF56}"/>
    <hyperlink ref="H6300" r:id="rId7683" display="Länk Webbsida" xr:uid="{B6D20077-3DCF-480A-92D6-1AC97866709C}"/>
    <hyperlink ref="H6302" r:id="rId7684" display="Länk Webbsida" xr:uid="{816E9DF6-CDDA-4660-A10D-E455D643B5BF}"/>
    <hyperlink ref="H6304" r:id="rId7685" display="Länk Webbsida" xr:uid="{C2313A78-6229-421D-9393-34704D3C6DBF}"/>
    <hyperlink ref="H6306" r:id="rId7686" display="Länk Webbsida" xr:uid="{48D4A202-989C-4BF4-9434-3BDCAA53FA73}"/>
    <hyperlink ref="H6308" r:id="rId7687" display="Länk Webbsida" xr:uid="{5639BFB5-D39F-4C6C-8FB1-BB6CBB237335}"/>
    <hyperlink ref="H6291" r:id="rId7688" display="Länk Webbsida" xr:uid="{783CABC1-3819-45B9-BA3A-F80DA6BEAF56}"/>
    <hyperlink ref="H6293" r:id="rId7689" display="Länk Webbsida" xr:uid="{071A3634-54BA-4571-9DAB-5D11A6DA4F0B}"/>
    <hyperlink ref="H6295" r:id="rId7690" display="Länk Webbsida" xr:uid="{BD1C992C-E5F3-45A1-9009-FE1CFA10CF41}"/>
    <hyperlink ref="H6297" r:id="rId7691" display="Länk Webbsida" xr:uid="{DF4E6194-0CD3-4E87-B894-74AE9001260A}"/>
    <hyperlink ref="H6299" r:id="rId7692" display="Länk Webbsida" xr:uid="{8AEAD79B-F2FA-4B17-8B4B-8867A44EF692}"/>
    <hyperlink ref="H6301" r:id="rId7693" display="Länk Webbsida" xr:uid="{F565A517-0C4B-4219-BEA2-28430E14D0CF}"/>
    <hyperlink ref="H6303" r:id="rId7694" display="Länk Webbsida" xr:uid="{54758009-7ED6-42FF-9079-0AF36322A959}"/>
    <hyperlink ref="H6305" r:id="rId7695" display="Länk Webbsida" xr:uid="{826D03C6-2C41-48B3-A456-D5DE545CA467}"/>
    <hyperlink ref="H6307" r:id="rId7696" display="Länk Webbsida" xr:uid="{3249DBF6-E472-436B-9D22-7471A229491A}"/>
    <hyperlink ref="H6309" r:id="rId7697" display="Länk Webbsida" xr:uid="{3E438623-891A-4631-A721-E9D6E3EC1F2A}"/>
    <hyperlink ref="I6290" r:id="rId7698" display="Bilder Dropbox" xr:uid="{D205B952-0D15-43A7-A92D-893DDB8F150A}"/>
    <hyperlink ref="I6292" r:id="rId7699" display="Bilder Dropbox" xr:uid="{D8F3565B-88DC-4B72-8DAE-A9BAEB68BA42}"/>
    <hyperlink ref="I6294" r:id="rId7700" display="Bilder Dropbox" xr:uid="{4617BA38-938D-4BD7-AE5A-CFB412FB246C}"/>
    <hyperlink ref="I6296" r:id="rId7701" display="Bilder Dropbox" xr:uid="{98812FF8-5EB3-446F-A56D-DC2F50EDB41D}"/>
    <hyperlink ref="I6298" r:id="rId7702" display="Bilder Dropbox" xr:uid="{31BDCE8D-83E3-4F33-9DD8-E6A7C05AFDF6}"/>
    <hyperlink ref="I6300" r:id="rId7703" display="Bilder Dropbox" xr:uid="{09893C54-0B00-416B-BD1B-77668EE66AE8}"/>
    <hyperlink ref="I6302" r:id="rId7704" display="Bilder Dropbox" xr:uid="{55555A6C-EE52-4E36-9D2B-AEA8309AACDB}"/>
    <hyperlink ref="I6304" r:id="rId7705" display="Bilder Dropbox" xr:uid="{8F5509CF-A7E6-4DB5-8095-2776D1647352}"/>
    <hyperlink ref="I6306" r:id="rId7706" display="Bilder Dropbox" xr:uid="{EA9B28B3-2ABB-4D92-AD4E-D82DDE03B066}"/>
    <hyperlink ref="I6308" r:id="rId7707" display="Bilder Dropbox" xr:uid="{222DC2DF-8FF4-4113-9515-2B018AD8E04E}"/>
    <hyperlink ref="I6291" r:id="rId7708" display="Bilder Dropbox" xr:uid="{61B40CD8-FEFB-4AA6-BAFC-20C5B7D320C1}"/>
    <hyperlink ref="I6293" r:id="rId7709" display="Bilder Dropbox" xr:uid="{C84ECFD1-FF91-45E7-9994-2C03499C440F}"/>
    <hyperlink ref="I6295" r:id="rId7710" display="Bilder Dropbox" xr:uid="{3F247E67-20CF-49D0-80BD-1670F7E5AFD2}"/>
    <hyperlink ref="I6297" r:id="rId7711" display="Bilder Dropbox" xr:uid="{F6AF06D7-807E-49E4-AF5C-1223AACBAE24}"/>
    <hyperlink ref="I6299" r:id="rId7712" display="Bilder Dropbox" xr:uid="{A0BD8B47-0EAD-4F2E-B7EA-D4EF88A4D76C}"/>
    <hyperlink ref="I6301" r:id="rId7713" display="Bilder Dropbox" xr:uid="{456ABC3B-315A-4546-8F9E-28A5D1807D74}"/>
    <hyperlink ref="I6303" r:id="rId7714" display="Bilder Dropbox" xr:uid="{9946D5F0-5255-4616-9870-5F3AC14277EC}"/>
    <hyperlink ref="I6305" r:id="rId7715" display="Bilder Dropbox" xr:uid="{B9E132AB-1F89-4623-883E-0A39BBCF3B3E}"/>
    <hyperlink ref="I6307" r:id="rId7716" display="Bilder Dropbox" xr:uid="{1244EE1D-9949-4261-A264-07F68DE081D0}"/>
    <hyperlink ref="I6309" r:id="rId7717" display="Bilder Dropbox" xr:uid="{AC2F0CA8-259D-422C-A36E-2F7D75645364}"/>
    <hyperlink ref="H6312" r:id="rId7718" display="Länk Webbsida" xr:uid="{4F11118E-4767-487E-9034-CF1AE59C0F46}"/>
    <hyperlink ref="H6313" r:id="rId7719" display="Länk Webbsida" xr:uid="{50E97ADC-67B0-4304-BC2F-EBE9C6DAA260}"/>
    <hyperlink ref="I6312" r:id="rId7720" display="Bilder Dropbox" xr:uid="{A92B0E2D-7FEC-442C-8E65-CADACD822B54}"/>
    <hyperlink ref="I6313" r:id="rId7721" display="Bilder Dropbox" xr:uid="{C986D5A0-40E6-4621-BC2D-3123D1579029}"/>
    <hyperlink ref="H6314" r:id="rId7722" display="Länk Webbsida" xr:uid="{57D91844-ADFE-4897-98F0-9A3111E91F37}"/>
    <hyperlink ref="H6316" r:id="rId7723" display="Länk Webbsida" xr:uid="{5D9C377F-B59C-4211-81F6-069D06E278C7}"/>
    <hyperlink ref="H6318" r:id="rId7724" display="Länk Webbsida" xr:uid="{12F35F64-2136-470F-BA06-584427316D88}"/>
    <hyperlink ref="H6320" r:id="rId7725" display="Länk Webbsida" xr:uid="{0616EDC0-33A4-4AA7-BFCF-C160B8687159}"/>
    <hyperlink ref="H6322" r:id="rId7726" display="Länk Webbsida" xr:uid="{4954D053-72F6-4284-8A1C-4E110DB55CE1}"/>
    <hyperlink ref="H6324" r:id="rId7727" display="Länk Webbsida" xr:uid="{A4B7B3B3-5577-4709-B3B4-E8555D808290}"/>
    <hyperlink ref="H6326" r:id="rId7728" display="Länk Webbsida" xr:uid="{D4DF5125-2E6D-4108-8623-536A7432A224}"/>
    <hyperlink ref="H6328" r:id="rId7729" display="Länk Webbsida" xr:uid="{C65E3163-8F47-40D8-8489-28D98D28420C}"/>
    <hyperlink ref="H6330" r:id="rId7730" display="Länk Webbsida" xr:uid="{FFCCB117-8650-4A60-8EDA-AC5ED06E055B}"/>
    <hyperlink ref="H6332" r:id="rId7731" display="Länk Webbsida" xr:uid="{D1DEBCEE-C792-4344-BD8D-2C82F53B42A3}"/>
    <hyperlink ref="H6315" r:id="rId7732" display="Länk Webbsida" xr:uid="{329BB232-38FD-41AA-9EF3-BDFCA04FC7A1}"/>
    <hyperlink ref="H6317" r:id="rId7733" display="Länk Webbsida" xr:uid="{BFA17FE2-EAA4-4534-8138-520551B0CB95}"/>
    <hyperlink ref="H6319" r:id="rId7734" display="Länk Webbsida" xr:uid="{E6964B6A-38AF-4513-9CF4-E4C6F7FC404F}"/>
    <hyperlink ref="H6321" r:id="rId7735" display="Länk Webbsida" xr:uid="{7916AEA1-62A5-458A-B88F-AA39740770D6}"/>
    <hyperlink ref="H6323" r:id="rId7736" display="Länk Webbsida" xr:uid="{1286515D-9575-4352-8D3B-B4222240CD1B}"/>
    <hyperlink ref="H6325" r:id="rId7737" display="Länk Webbsida" xr:uid="{1B073B2D-02E8-4ADF-9BDD-976C632693D6}"/>
    <hyperlink ref="H6327" r:id="rId7738" display="Länk Webbsida" xr:uid="{3372F66F-4A3E-4F94-8C60-AF5808BF7A91}"/>
    <hyperlink ref="H6329" r:id="rId7739" display="Länk Webbsida" xr:uid="{8C54E9B8-6DAA-4777-8BD1-A420B59E512D}"/>
    <hyperlink ref="H6331" r:id="rId7740" display="Länk Webbsida" xr:uid="{A8BECFD5-C8F8-4F5B-99BA-CC8A70864211}"/>
    <hyperlink ref="H6333" r:id="rId7741" display="Länk Webbsida" xr:uid="{A14C263C-3ED1-40D4-842D-733AF39F0EA5}"/>
    <hyperlink ref="I6314" r:id="rId7742" display="Bilder Dropbox" xr:uid="{3B0E65B6-2D84-450F-9113-5B9B237D9404}"/>
    <hyperlink ref="I6316" r:id="rId7743" display="Bilder Dropbox" xr:uid="{15807C2E-A250-4A76-9CD5-FC42B9078166}"/>
    <hyperlink ref="I6318" r:id="rId7744" display="Bilder Dropbox" xr:uid="{D00E3A0A-2DA0-462F-A1EC-B89D4C0A0F2B}"/>
    <hyperlink ref="I6320" r:id="rId7745" display="Bilder Dropbox" xr:uid="{7C3A5149-E987-403A-8951-1A9F0311D11C}"/>
    <hyperlink ref="I6322" r:id="rId7746" display="Bilder Dropbox" xr:uid="{A5930B2A-2643-43CD-BBBE-6ADD8C84C22A}"/>
    <hyperlink ref="I6324" r:id="rId7747" display="Bilder Dropbox" xr:uid="{38731FE3-C302-4ECD-A4CB-A1669C88EAEB}"/>
    <hyperlink ref="I6326" r:id="rId7748" display="Bilder Dropbox" xr:uid="{DE9FF38E-9412-4177-823D-938FD6A93773}"/>
    <hyperlink ref="I6328" r:id="rId7749" display="Bilder Dropbox" xr:uid="{C7CADEA9-9F59-4EEE-825B-6385CE89E74B}"/>
    <hyperlink ref="I6330" r:id="rId7750" display="Bilder Dropbox" xr:uid="{5F7258C6-38B1-40C1-BE79-D70625489334}"/>
    <hyperlink ref="I6332" r:id="rId7751" display="Bilder Dropbox" xr:uid="{F974DCC9-EDFF-438C-A89C-A880B4C86B5D}"/>
    <hyperlink ref="I6315" r:id="rId7752" display="Bilder Dropbox" xr:uid="{58DB279A-5926-4AB6-A995-F6FC3F89F306}"/>
    <hyperlink ref="I6317" r:id="rId7753" display="Bilder Dropbox" xr:uid="{56AF08AF-9F4B-45CE-AED8-E9336C4F19E2}"/>
    <hyperlink ref="I6319" r:id="rId7754" display="Bilder Dropbox" xr:uid="{819B8EC7-7A5F-4EB5-84A5-BB52ECCFE3F2}"/>
    <hyperlink ref="I6321" r:id="rId7755" display="Bilder Dropbox" xr:uid="{758C50BD-3B48-47CF-99EE-343C056245B1}"/>
    <hyperlink ref="I6323" r:id="rId7756" display="Bilder Dropbox" xr:uid="{C420A61F-F788-4E11-8D63-4383536FA028}"/>
    <hyperlink ref="I6325" r:id="rId7757" display="Bilder Dropbox" xr:uid="{10E8F1FF-7492-431A-903C-233EE81DB386}"/>
    <hyperlink ref="I6327" r:id="rId7758" display="Bilder Dropbox" xr:uid="{CED88534-B00F-49C5-9C61-944B1283D884}"/>
    <hyperlink ref="I6329" r:id="rId7759" display="Bilder Dropbox" xr:uid="{50075F84-2DD4-4BE0-8B90-2579F9D79485}"/>
    <hyperlink ref="I6331" r:id="rId7760" display="Bilder Dropbox" xr:uid="{2CBB5ACD-86AF-4144-B592-0528D13E5D1B}"/>
    <hyperlink ref="I6333" r:id="rId7761" display="Bilder Dropbox" xr:uid="{9821A6C7-D38F-4A89-B989-B0CDB4CCC79E}"/>
    <hyperlink ref="H6336" r:id="rId7762" display="Länk Webbsida" xr:uid="{125A8C8E-B19B-45CB-8F55-9566941D541F}"/>
    <hyperlink ref="H6338" r:id="rId7763" display="Länk Webbsida" xr:uid="{280106C3-FAB1-4AC1-B56A-11E554AF73E4}"/>
    <hyperlink ref="H6340" r:id="rId7764" display="Länk Webbsida" xr:uid="{94F8B0C8-1DD1-436C-814F-C2F6DB763223}"/>
    <hyperlink ref="H6342" r:id="rId7765" display="Länk Webbsida" xr:uid="{CAAB5F7B-462F-4A53-AE1B-50809F2F2D27}"/>
    <hyperlink ref="H6344" r:id="rId7766" display="Länk Webbsida" xr:uid="{5B045FDC-4EB0-4095-9FBF-F5BB25C3CE94}"/>
    <hyperlink ref="H6346" r:id="rId7767" display="Länk Webbsida" xr:uid="{62E904EC-26FE-4ECE-A7DF-9503798109A4}"/>
    <hyperlink ref="H6348" r:id="rId7768" display="Länk Webbsida" xr:uid="{293ECA04-E28C-4F6E-8CF6-757E2AEEF9B6}"/>
    <hyperlink ref="H6350" r:id="rId7769" display="Länk Webbsida" xr:uid="{4D441720-0695-4785-8F0B-D6AFC5C3C475}"/>
    <hyperlink ref="H6352" r:id="rId7770" display="Länk Webbsida" xr:uid="{97262776-D466-491E-8C15-457E4304816E}"/>
    <hyperlink ref="H6354" r:id="rId7771" display="Länk Webbsida" xr:uid="{CF9CFB5C-F60D-435B-B30F-394BFDDE064D}"/>
    <hyperlink ref="H6356" r:id="rId7772" display="Länk Webbsida" xr:uid="{09E42F1E-9F0F-4F79-AD1E-6625ADD50E70}"/>
    <hyperlink ref="H6337" r:id="rId7773" display="Länk Webbsida" xr:uid="{D6CE04ED-FD79-43A2-B035-DB16EDE44319}"/>
    <hyperlink ref="H6339" r:id="rId7774" display="Länk Webbsida" xr:uid="{712FB009-E9CC-4451-9795-1D1302B5250F}"/>
    <hyperlink ref="H6341" r:id="rId7775" display="Länk Webbsida" xr:uid="{440FBDBE-F030-407F-84CF-C04A90EC8BFB}"/>
    <hyperlink ref="H6343" r:id="rId7776" display="Länk Webbsida" xr:uid="{0855C7C5-6CF7-4093-8BAF-2A42BBDAC81A}"/>
    <hyperlink ref="H6345" r:id="rId7777" display="Länk Webbsida" xr:uid="{447284BC-D796-4A1F-BD17-C1B566349DEC}"/>
    <hyperlink ref="H6347" r:id="rId7778" display="Länk Webbsida" xr:uid="{056765A2-6402-427E-99E0-31D5AEFBEA97}"/>
    <hyperlink ref="H6349" r:id="rId7779" display="Länk Webbsida" xr:uid="{E6B5A6F4-EF9B-4EC6-95CE-E28AFD23493B}"/>
    <hyperlink ref="H6351" r:id="rId7780" display="Länk Webbsida" xr:uid="{1B372D01-0280-4DF6-BEBC-8C8482680D2A}"/>
    <hyperlink ref="H6353" r:id="rId7781" display="Länk Webbsida" xr:uid="{D5B7591C-9586-496B-BC46-10EB7C87B1BA}"/>
    <hyperlink ref="H6355" r:id="rId7782" display="Länk Webbsida" xr:uid="{0A7F1F58-BF84-486E-A824-4DC5FBC09D24}"/>
    <hyperlink ref="H6357" r:id="rId7783" display="Länk Webbsida" xr:uid="{03E4E7B2-8E18-4BA9-8C41-73D175F31456}"/>
    <hyperlink ref="I6336" r:id="rId7784" display="Bilder Dropbox" xr:uid="{6D493EC6-E5BD-467B-8549-A691A5E53F54}"/>
    <hyperlink ref="I6338" r:id="rId7785" display="Bilder Dropbox" xr:uid="{D4D49A29-C71A-4C2F-9E45-C28ABDE7AE64}"/>
    <hyperlink ref="I6340" r:id="rId7786" display="Bilder Dropbox" xr:uid="{6F3C60A9-CE42-4E69-A791-E9C7FBD008AD}"/>
    <hyperlink ref="I6342" r:id="rId7787" display="Bilder Dropbox" xr:uid="{80DCAC20-6450-4DD9-AA02-E553E6B26DC8}"/>
    <hyperlink ref="I6344" r:id="rId7788" display="Bilder Dropbox" xr:uid="{09B9EF83-4C96-4390-81AB-BCB8CAF43E0E}"/>
    <hyperlink ref="I6346" r:id="rId7789" display="Bilder Dropbox" xr:uid="{6AD5F6E6-5B28-4C3B-94FC-CC0C14DDC63D}"/>
    <hyperlink ref="I6348" r:id="rId7790" display="Bilder Dropbox" xr:uid="{EF07C969-CF7A-4BD9-A118-0EB4D777BE2D}"/>
    <hyperlink ref="I6350" r:id="rId7791" display="Bilder Dropbox" xr:uid="{F38477C7-6987-4291-844B-306C6FD9D74E}"/>
    <hyperlink ref="I6352" r:id="rId7792" display="Bilder Dropbox" xr:uid="{57201740-E13E-4BCA-B8D5-FA12F39D869A}"/>
    <hyperlink ref="I6354" r:id="rId7793" display="Bilder Dropbox" xr:uid="{3133C134-0F1E-4F84-9D13-6C6524EA6F65}"/>
    <hyperlink ref="I6356" r:id="rId7794" display="Bilder Dropbox" xr:uid="{B74CE347-CABE-436E-B46D-49955563F5F4}"/>
    <hyperlink ref="I6337" r:id="rId7795" display="Bilder Dropbox" xr:uid="{5704C3D6-BACF-453A-986E-6148B3CDBA3E}"/>
    <hyperlink ref="I6339" r:id="rId7796" display="Bilder Dropbox" xr:uid="{F72766AE-5995-4580-A838-1FFBCFF3641D}"/>
    <hyperlink ref="I6341" r:id="rId7797" display="Bilder Dropbox" xr:uid="{2E8CBE1F-FEA9-4C90-83F4-66DF0FF69BC7}"/>
    <hyperlink ref="I6343" r:id="rId7798" display="Bilder Dropbox" xr:uid="{6DF21D12-03CE-4140-866E-37A86FDCFB2E}"/>
    <hyperlink ref="I6345" r:id="rId7799" display="Bilder Dropbox" xr:uid="{BEFE5C7B-36B0-41B8-B4D6-6F79F22C947A}"/>
    <hyperlink ref="I6347" r:id="rId7800" display="Bilder Dropbox" xr:uid="{48CCFB2F-DE81-4B11-9B64-83F4833B943B}"/>
    <hyperlink ref="I6349" r:id="rId7801" display="Bilder Dropbox" xr:uid="{D89EB2E6-537B-4619-9279-B040FA1A06D6}"/>
    <hyperlink ref="I6351" r:id="rId7802" display="Bilder Dropbox" xr:uid="{307C28AE-BAFA-4219-967B-C7FE0024633D}"/>
    <hyperlink ref="I6353" r:id="rId7803" display="Bilder Dropbox" xr:uid="{53D992B4-7173-49E4-9F37-86D29731A49E}"/>
    <hyperlink ref="I6355" r:id="rId7804" display="Bilder Dropbox" xr:uid="{850E4683-240B-42EF-BCF0-371630DC5253}"/>
    <hyperlink ref="I6357" r:id="rId7805" display="Bilder Dropbox" xr:uid="{30F6A781-6010-462D-B861-589F8140D03D}"/>
    <hyperlink ref="H6363" r:id="rId7806" display="Länk Webbsida" xr:uid="{8A78948B-EA3B-4C73-A1EF-80D36197F2BE}"/>
    <hyperlink ref="I6363" r:id="rId7807" display="Bilder Dropbox" xr:uid="{127BD1C6-B804-4480-8F1D-42AF8FD96975}"/>
    <hyperlink ref="H6364" r:id="rId7808" display="Länk Webbsida" xr:uid="{990D2F0C-E0AA-4919-8DB4-9D5D8A4C88C9}"/>
    <hyperlink ref="H6365" r:id="rId7809" display="Länk Webbsida" xr:uid="{AC3854F4-BB27-4E78-9445-680EB82EB7B1}"/>
    <hyperlink ref="H6366" r:id="rId7810" display="Länk Webbsida" xr:uid="{8BD63733-0ECE-4384-B008-D3E091E9B607}"/>
    <hyperlink ref="H6367" r:id="rId7811" display="Länk Webbsida" xr:uid="{C5A6EB00-9B88-412A-AD2B-891FA7E8877A}"/>
    <hyperlink ref="H6368" r:id="rId7812" display="Länk Webbsida" xr:uid="{F3ED3CA2-A5A8-4FA4-A591-B2B57043F6B7}"/>
    <hyperlink ref="H6369" r:id="rId7813" display="Länk Webbsida" xr:uid="{BBB9B57E-5230-43F7-9362-F65CEDDB5F41}"/>
    <hyperlink ref="H6370" r:id="rId7814" display="Länk Webbsida" xr:uid="{9F0D0187-70CF-4962-AB3F-276CF06A52E2}"/>
    <hyperlink ref="H6371" r:id="rId7815" display="Länk Webbsida" xr:uid="{3D6957DE-F3D1-4E0C-96C8-DDE78E899943}"/>
    <hyperlink ref="H6372" r:id="rId7816" display="Länk Webbsida" xr:uid="{66CE17C6-7836-4D7C-AD7E-79BD8D48044B}"/>
    <hyperlink ref="I6364" r:id="rId7817" display="Bilder Dropbox" xr:uid="{A1F16E22-013E-40D9-897E-084C2A41C358}"/>
    <hyperlink ref="I6365" r:id="rId7818" display="Bilder Dropbox" xr:uid="{BF6A6D4C-8E76-404C-91A5-49CEE1670D59}"/>
    <hyperlink ref="I6366" r:id="rId7819" display="Bilder Dropbox" xr:uid="{8E9164CF-134A-4BEA-A676-21DB613479D4}"/>
    <hyperlink ref="I6367" r:id="rId7820" display="Bilder Dropbox" xr:uid="{760E59D7-4BB2-44EB-BA7F-76AA70810CCB}"/>
    <hyperlink ref="I6368" r:id="rId7821" display="Bilder Dropbox" xr:uid="{CDB533C3-B2D6-485E-ADCB-BC056C32A0A9}"/>
    <hyperlink ref="I6369" r:id="rId7822" display="Bilder Dropbox" xr:uid="{BA37884D-9748-44A2-8677-9C2E761E0337}"/>
    <hyperlink ref="I6370" r:id="rId7823" display="Bilder Dropbox" xr:uid="{8F1BE4DF-DC6B-4570-B3B3-DBACDCFA74BE}"/>
    <hyperlink ref="I6371" r:id="rId7824" display="Bilder Dropbox" xr:uid="{483D5CA3-47A3-42FC-8275-57C08A92EC09}"/>
    <hyperlink ref="I6372" r:id="rId7825" display="Bilder Dropbox" xr:uid="{2174C056-48C9-468E-B72E-E0189090924C}"/>
    <hyperlink ref="H6375" r:id="rId7826" display="Länk Webbsida" xr:uid="{257BEABB-EF78-4807-BAD9-A721556113CC}"/>
    <hyperlink ref="I6375" r:id="rId7827" display="Bilder Dropbox" xr:uid="{EEB03BAB-7C72-48CC-8A9D-10C7C9310E21}"/>
    <hyperlink ref="H6376" r:id="rId7828" display="Länk Webbsida" xr:uid="{A91BC39A-7F04-4564-8373-01C138008C95}"/>
    <hyperlink ref="H6377" r:id="rId7829" display="Länk Webbsida" xr:uid="{3036D88E-A3C0-4511-BEDB-9B13D349F21D}"/>
    <hyperlink ref="H6378" r:id="rId7830" display="Länk Webbsida" xr:uid="{CDB90FB7-CF44-4857-83E7-DA21F0352C75}"/>
    <hyperlink ref="H6379" r:id="rId7831" display="Länk Webbsida" xr:uid="{834FE4EE-3B6D-42C8-A745-3F91A09690F6}"/>
    <hyperlink ref="H6380" r:id="rId7832" display="Länk Webbsida" xr:uid="{016860A5-F26D-4153-A24C-99CCD254759E}"/>
    <hyperlink ref="H6381" r:id="rId7833" display="Länk Webbsida" xr:uid="{F6EA9E35-9D34-4774-BA29-078C064CCB67}"/>
    <hyperlink ref="H6382" r:id="rId7834" display="Länk Webbsida" xr:uid="{B957DC1D-58F6-45D2-B821-DFA3794820A0}"/>
    <hyperlink ref="H6383" r:id="rId7835" display="Länk Webbsida" xr:uid="{5408A120-386E-43FB-9617-4B12AAFFF36B}"/>
    <hyperlink ref="H6384" r:id="rId7836" display="Länk Webbsida" xr:uid="{4AA1457A-76B1-4DB5-8A86-6727FD0E695E}"/>
    <hyperlink ref="I6376" r:id="rId7837" display="Bilder Dropbox" xr:uid="{4D8A3F84-AB7E-415B-BE6D-CDB0E1093B9C}"/>
    <hyperlink ref="I6377" r:id="rId7838" display="Bilder Dropbox" xr:uid="{D738EDFE-B1E8-4475-8A3C-333837F85D54}"/>
    <hyperlink ref="I6378" r:id="rId7839" display="Bilder Dropbox" xr:uid="{AE144540-CA17-405C-9CFE-3759EFA73196}"/>
    <hyperlink ref="I6379" r:id="rId7840" display="Bilder Dropbox" xr:uid="{55646111-FE00-42C7-AC60-852F53D7FDAA}"/>
    <hyperlink ref="I6380" r:id="rId7841" display="Bilder Dropbox" xr:uid="{C2258474-185C-400C-8087-D6775BEA26F9}"/>
    <hyperlink ref="I6381" r:id="rId7842" display="Bilder Dropbox" xr:uid="{00E3D44D-7A0B-4A78-9BE3-FCADA55B8C9B}"/>
    <hyperlink ref="I6382" r:id="rId7843" display="Bilder Dropbox" xr:uid="{208BA38D-3523-4B61-AD0D-84E1C7012870}"/>
    <hyperlink ref="I6383" r:id="rId7844" display="Bilder Dropbox" xr:uid="{1A65C799-4FBA-4C56-839B-D5FE1900537E}"/>
    <hyperlink ref="I6384" r:id="rId7845" display="Bilder Dropbox" xr:uid="{8835E44A-4C79-4E6A-9CBF-04655E0AE98C}"/>
    <hyperlink ref="H6385" r:id="rId7846" display="Länk Webbsida" xr:uid="{883113F1-9042-4C34-90C0-7A15B537B865}"/>
    <hyperlink ref="I6385" r:id="rId7847" display="Bilder Dropbox" xr:uid="{2A9B1DD5-5E2C-4869-A8A6-22B3299D9DA1}"/>
    <hyperlink ref="H6388" r:id="rId7848" display="Länk Webbsida" xr:uid="{0F09E274-1AB1-4BE6-8AC9-4BB0DFCE94AD}"/>
    <hyperlink ref="I6388" r:id="rId7849" display="Bilder Dropbox" xr:uid="{2DB1DA0B-EE8D-42D2-8C5D-F0FDAEBFE195}"/>
    <hyperlink ref="H6389" r:id="rId7850" display="Länk Webbsida" xr:uid="{048B3AD2-9850-4F77-A7F9-F6A68A940837}"/>
    <hyperlink ref="I6389" r:id="rId7851" display="Bilder Dropbox" xr:uid="{92C2D3BF-846F-428D-BDAB-6BF42803D375}"/>
    <hyperlink ref="H6390" r:id="rId7852" display="Länk Webbsida" xr:uid="{85F5888A-78EE-40F7-864D-87A1498428EA}"/>
    <hyperlink ref="I6390" r:id="rId7853" display="Bilder Dropbox" xr:uid="{873F8B7D-0DA2-4E22-816C-86ED93BA5792}"/>
    <hyperlink ref="H6391" r:id="rId7854" display="Länk Webbsida" xr:uid="{7366D73D-014B-489A-97FC-EA4681680AA8}"/>
    <hyperlink ref="I6391" r:id="rId7855" display="Bilder Dropbox" xr:uid="{FFFC1003-7775-41DB-A3E9-2DACC5DE4276}"/>
    <hyperlink ref="H6392" r:id="rId7856" display="Länk Webbsida" xr:uid="{EE8C63A5-7D30-447A-AA35-87C777769FD9}"/>
    <hyperlink ref="I6392" r:id="rId7857" display="Bilder Dropbox" xr:uid="{CE858957-16CC-42FD-A570-4FB690276044}"/>
    <hyperlink ref="H6393" r:id="rId7858" display="Länk Webbsida" xr:uid="{A9AB519A-7B37-4D23-AF5E-5AFE52601AB9}"/>
    <hyperlink ref="I6393" r:id="rId7859" display="Bilder Dropbox" xr:uid="{12F13C93-BF3E-48F1-A607-0957DF86A413}"/>
    <hyperlink ref="H6394" r:id="rId7860" display="Länk Webbsida" xr:uid="{3FC98ECA-6D43-4360-AB5A-129E16278CD8}"/>
    <hyperlink ref="I6394" r:id="rId7861" display="Bilder Dropbox" xr:uid="{75D10732-DD1D-494C-ACB8-E593EB1FFBEB}"/>
    <hyperlink ref="H6395" r:id="rId7862" display="Länk Webbsida" xr:uid="{E31C6B98-EBF3-4FE4-AD69-E35A4763DE8F}"/>
    <hyperlink ref="I6395" r:id="rId7863" display="Bilder Dropbox" xr:uid="{0EE3D574-FE2B-43BD-BD46-94A07AFDF7B1}"/>
    <hyperlink ref="H6396" r:id="rId7864" display="Länk Webbsida" xr:uid="{4002EF9D-4BF7-46D1-8C8D-537F8E71FF2A}"/>
    <hyperlink ref="I6396" r:id="rId7865" display="Bilder Dropbox" xr:uid="{EBDE321D-2833-4545-B57A-FC7FDAA0E098}"/>
    <hyperlink ref="H6397" r:id="rId7866" display="Länk Webbsida" xr:uid="{FBA8A792-AE98-4945-9B12-915FFE58EE7A}"/>
    <hyperlink ref="I6397" r:id="rId7867" display="Bilder Dropbox" xr:uid="{0AC75976-10AC-4D37-B8CB-B1DDE30839C4}"/>
    <hyperlink ref="H6398" r:id="rId7868" display="Länk Webbsida" xr:uid="{28AB039A-2E13-403C-93F0-7A753A2AD0DC}"/>
    <hyperlink ref="I6398" r:id="rId7869" display="Bilder Dropbox" xr:uid="{DC6949C3-D754-4279-A5A1-5221AA0C6D23}"/>
    <hyperlink ref="H6401" r:id="rId7870" display="Länk Webbsida" xr:uid="{672934CA-7AD0-407B-AD02-020FDEAA548E}"/>
    <hyperlink ref="H6402" r:id="rId7871" display="Länk Webbsida" xr:uid="{1F503976-59ED-4460-B567-CBA0E8A18AA5}"/>
    <hyperlink ref="H6403" r:id="rId7872" display="Länk Webbsida" xr:uid="{044BFC49-2B36-4C67-BA08-390FD307E945}"/>
    <hyperlink ref="H6404" r:id="rId7873" display="Länk Webbsida" xr:uid="{0338D566-5938-4D7D-AEFD-25C357816CB2}"/>
    <hyperlink ref="H6405" r:id="rId7874" display="Länk Webbsida" xr:uid="{E94D06F8-7146-42F6-97FD-5816D111B9A3}"/>
    <hyperlink ref="H6406" r:id="rId7875" display="Länk Webbsida" xr:uid="{D2046000-B722-4553-AAAF-A40E025C16B5}"/>
    <hyperlink ref="H6407" r:id="rId7876" display="Länk Webbsida" xr:uid="{C34354D0-2320-42A7-BD21-19F419D1120A}"/>
    <hyperlink ref="H6408" r:id="rId7877" display="Länk Webbsida" xr:uid="{0625E883-B22D-4B87-8064-58AE3DC6E679}"/>
    <hyperlink ref="H6409" r:id="rId7878" display="Länk Webbsida" xr:uid="{11D2154B-A435-41FD-B2C2-01648D384521}"/>
    <hyperlink ref="H6410" r:id="rId7879" display="Länk Webbsida" xr:uid="{D640AD77-0D86-4C86-AEB2-18462206EBEF}"/>
    <hyperlink ref="H6411" r:id="rId7880" display="Länk Webbsida" xr:uid="{FB1C0A74-10EE-40C9-A5FC-176D4A55595E}"/>
    <hyperlink ref="I6401" r:id="rId7881" display="Bilder Dropbox" xr:uid="{69284BB8-B075-439D-8276-6D43C012F9AB}"/>
    <hyperlink ref="I6402" r:id="rId7882" display="Bilder Dropbox" xr:uid="{958955D3-EE15-4F8E-8A70-6F9AC1FE4CD7}"/>
    <hyperlink ref="I6403" r:id="rId7883" display="Bilder Dropbox" xr:uid="{CD0DAC66-0D90-4814-B956-B931E8D6453E}"/>
    <hyperlink ref="I6404" r:id="rId7884" display="Bilder Dropbox" xr:uid="{E3BC4A28-ABDD-4DB3-9778-41B3075F198F}"/>
    <hyperlink ref="I6405" r:id="rId7885" display="Bilder Dropbox" xr:uid="{8F9E7A94-CBE6-40A5-BEEA-639EB3E27BB6}"/>
    <hyperlink ref="I6406" r:id="rId7886" display="Bilder Dropbox" xr:uid="{3FCABA20-7E02-4764-B4CB-270D81F12722}"/>
    <hyperlink ref="I6407" r:id="rId7887" display="Bilder Dropbox" xr:uid="{08002998-1AA8-40B6-BA35-201FD47B2F12}"/>
    <hyperlink ref="I6408" r:id="rId7888" display="Bilder Dropbox" xr:uid="{E2904418-89E5-4539-AFC0-7EB7E5D62E6E}"/>
    <hyperlink ref="I6409" r:id="rId7889" display="Bilder Dropbox" xr:uid="{446686B0-30DA-46F0-B587-6E3662AAF703}"/>
    <hyperlink ref="I6410" r:id="rId7890" display="Bilder Dropbox" xr:uid="{A4B3A208-F99B-4963-A276-D7B1CEE4A00F}"/>
    <hyperlink ref="I6411" r:id="rId7891" display="Bilder Dropbox" xr:uid="{F63FF074-E225-42CE-BCA8-7CBAB2E99E99}"/>
    <hyperlink ref="H6414" r:id="rId7892" display="Länk Webbsida" xr:uid="{288862BA-3074-48FB-9802-47061A4E8144}"/>
    <hyperlink ref="H6415" r:id="rId7893" display="Länk Webbsida" xr:uid="{7D0993E3-F7CF-4D8C-BA0E-24A5B010ACA9}"/>
    <hyperlink ref="H6416" r:id="rId7894" display="Länk Webbsida" xr:uid="{BB3DF6E0-543D-4306-B257-9F932652BF6A}"/>
    <hyperlink ref="H6417" r:id="rId7895" display="Länk Webbsida" xr:uid="{485EE572-4446-4BEA-AC4C-E24433010685}"/>
    <hyperlink ref="H6418" r:id="rId7896" display="Länk Webbsida" xr:uid="{F1418A31-7A64-4CF3-BA18-475CBAE77064}"/>
    <hyperlink ref="H6419" r:id="rId7897" display="Länk Webbsida" xr:uid="{BA8CAFD5-AA62-4B8A-B664-961BA10D22D4}"/>
    <hyperlink ref="H6420" r:id="rId7898" display="Länk Webbsida" xr:uid="{0B282F63-061C-49E9-B713-62748422E9F1}"/>
    <hyperlink ref="H6421" r:id="rId7899" display="Länk Webbsida" xr:uid="{940380C8-9165-4106-8A25-764A9D8012D7}"/>
    <hyperlink ref="H6422" r:id="rId7900" display="Länk Webbsida" xr:uid="{56D6E175-65F9-4C42-B363-B6FCB7EC09F1}"/>
    <hyperlink ref="H6423" r:id="rId7901" display="Länk Webbsida" xr:uid="{70EBDB89-1D78-4565-9F4B-318D027BF1A1}"/>
    <hyperlink ref="H6424" r:id="rId7902" display="Länk Webbsida" xr:uid="{5028E015-DB61-4889-BD05-3D6D6B9BCB66}"/>
    <hyperlink ref="I6414" r:id="rId7903" display="Bilder Dropbox" xr:uid="{0418C980-937C-425A-A65E-219786A6BAF4}"/>
    <hyperlink ref="I6415" r:id="rId7904" display="Bilder Dropbox" xr:uid="{9A000993-2828-4044-852C-79A4946624C2}"/>
    <hyperlink ref="I6416" r:id="rId7905" display="Bilder Dropbox" xr:uid="{945FCB78-FE39-4089-8F2F-61F81B73565B}"/>
    <hyperlink ref="I6417" r:id="rId7906" display="Bilder Dropbox" xr:uid="{EA4ED84D-739C-46E8-AA60-2732C2130801}"/>
    <hyperlink ref="I6418" r:id="rId7907" display="Bilder Dropbox" xr:uid="{4E79ED8B-46E0-40AE-B5DB-E96A7DAACB5B}"/>
    <hyperlink ref="I6419" r:id="rId7908" display="Bilder Dropbox" xr:uid="{3A264CF3-FB4D-473D-9504-6C19A2213CC1}"/>
    <hyperlink ref="I6420" r:id="rId7909" display="Bilder Dropbox" xr:uid="{6DFDAE3F-3106-4713-AF8D-6A42A4DEE399}"/>
    <hyperlink ref="I6421" r:id="rId7910" display="Bilder Dropbox" xr:uid="{FFF00AEC-EEAF-435E-9225-13E3BD080A7A}"/>
    <hyperlink ref="I6422" r:id="rId7911" display="Bilder Dropbox" xr:uid="{7A39653C-F520-4EB2-91A9-E6784887EE4C}"/>
    <hyperlink ref="I6423" r:id="rId7912" display="Bilder Dropbox" xr:uid="{9C3D2414-B262-45C0-9913-F2059CA44DB9}"/>
    <hyperlink ref="I6424" r:id="rId7913" display="Bilder Dropbox" xr:uid="{48B5274D-2404-43E5-BADF-4321E66C182E}"/>
    <hyperlink ref="H5768" r:id="rId7914" display="https://elj.se/produkt/famos-139rs-kontorsstol/" xr:uid="{DB013450-D48A-4587-92D2-10DE6391DF4E}"/>
    <hyperlink ref="H5769" r:id="rId7915" xr:uid="{6AB74412-8DAC-404F-9258-20F4ACA69A4B}"/>
    <hyperlink ref="H5768:H5769" r:id="rId7916" display="Länk Webbsida" xr:uid="{B3B4E0FD-5F35-4D5E-AB11-75F34E60C504}"/>
    <hyperlink ref="H1540" r:id="rId7917" display="https://elj.se/produkt/skjutdorrskap-120x40x72cm-gra/" xr:uid="{5544A182-069C-48AD-9E31-8277FD0EF826}"/>
    <hyperlink ref="H1539" r:id="rId7918" display="https://elj.se/produkt/skjutdorrskap-120x40x72cm-gra/" xr:uid="{D1284B92-2FBD-4106-B783-AA056D1C3204}"/>
    <hyperlink ref="H5246" r:id="rId7919" display="https://elj.se/produkt/cafe-runda/" xr:uid="{1E5DEAD5-C410-4378-8A4A-0E897BE8B814}"/>
    <hyperlink ref="H6494" r:id="rId7920" display="https://elj.se/produkt/plus-en-stapelbar-stol-med-armstod/" xr:uid="{6CC8DA11-A21F-430F-BF51-6DA193FFAC49}"/>
    <hyperlink ref="H6644" r:id="rId7921" display="https://elj.se/produkt/olaf-fallbar-stol/" xr:uid="{4C4E0F4B-335B-42F0-AB1D-E308816858C1}"/>
    <hyperlink ref="H6792" r:id="rId7922" display="https://elj.se/produkt/casino-basic-massing-kula/" xr:uid="{BFB71C61-4636-4F43-84F9-68D108B2F85C}"/>
    <hyperlink ref="H6791" r:id="rId7923" xr:uid="{DA30974F-B280-4435-88D5-A91082283C5D}"/>
    <hyperlink ref="H6740" r:id="rId7924" display="https://elj.se/produkt/massing-kula-rod-4stolpar/" xr:uid="{39F5F016-FDAE-49B8-B90B-D3826FFE3626}"/>
    <hyperlink ref="H6739" r:id="rId7925" display="https://elj.se/produkt/massing-kula-svart-6stolpar/" xr:uid="{0A2D9F64-C7FB-4C29-85D8-432253F6DAC1}"/>
    <hyperlink ref="H6743" r:id="rId7926" display="https://elj.se/produkt/rod-entrematta/" xr:uid="{7E6857BE-CEEB-42E5-818F-8D0FEBCB2B56}"/>
    <hyperlink ref="H6745" r:id="rId7927" display="https://elj.se/produkt/entrematta-gra/" xr:uid="{4A21A4A3-92FA-4D23-9AE2-E3A145893E31}"/>
    <hyperlink ref="H6758" r:id="rId7928" xr:uid="{85F45247-54D9-4947-BB97-D86DD89D5FC9}"/>
    <hyperlink ref="H6757" r:id="rId7929" xr:uid="{D3D0E129-16CE-4EDC-9255-9B229E9C910B}"/>
    <hyperlink ref="H6755" r:id="rId7930" xr:uid="{35C8A365-8CCF-4D26-885E-97E336C6A8C0}"/>
    <hyperlink ref="H6756" r:id="rId7931" xr:uid="{6FAB5683-626A-47D6-837B-F97BD6EB82F0}"/>
    <hyperlink ref="H6754" r:id="rId7932" xr:uid="{F9F51DBF-9F66-4923-AFD9-3888587C7810}"/>
    <hyperlink ref="H6753" r:id="rId7933" xr:uid="{4E809ED3-CA04-4C6B-9E13-1C0740653E9C}"/>
    <hyperlink ref="H6761" r:id="rId7934" xr:uid="{FDF05C23-94B3-49FA-963D-AFCF294CD894}"/>
    <hyperlink ref="H6762" r:id="rId7935" xr:uid="{BB893CB0-97C3-4301-86B5-236123B9D554}"/>
    <hyperlink ref="H6778" r:id="rId7936" xr:uid="{5127BD6C-DBCA-4CB7-AD37-17D6C0387E80}"/>
    <hyperlink ref="H6777" r:id="rId7937" xr:uid="{F8C464A1-3B3D-4334-B4E8-5F78D20FDC70}"/>
    <hyperlink ref="H6776" r:id="rId7938" xr:uid="{CFEA3528-2A36-4DED-A1CA-21EAAB463093}"/>
    <hyperlink ref="H6774" r:id="rId7939" xr:uid="{D57366FE-A8BA-4BFB-A85F-92EB798C7C16}"/>
    <hyperlink ref="H6773" r:id="rId7940" xr:uid="{C38BA73B-F495-4C97-8704-45CAB33B5CE0}"/>
    <hyperlink ref="H6775" r:id="rId7941" xr:uid="{F6291AB1-1246-4E1F-A439-4D2B4D8A66C8}"/>
    <hyperlink ref="H6770" r:id="rId7942" xr:uid="{6ED5AAED-D3C0-411F-BF31-1A6395AD66A6}"/>
    <hyperlink ref="H6769" r:id="rId7943" xr:uid="{4402E51D-92EF-4B5B-8B9F-E9858AEC268C}"/>
    <hyperlink ref="H6767" r:id="rId7944" xr:uid="{A90114D1-9600-4EEC-B317-E529E672D3D1}"/>
    <hyperlink ref="H6766" r:id="rId7945" xr:uid="{B0534935-A900-4B61-B5AB-EAF2C0978B17}"/>
    <hyperlink ref="H6765" r:id="rId7946" xr:uid="{536FB5B6-E634-4F46-A4BE-6EAB8FF361D4}"/>
    <hyperlink ref="H6768" r:id="rId7947" xr:uid="{81516EC9-F8D3-4CD9-B20A-D02DA70863AF}"/>
    <hyperlink ref="H6781" r:id="rId7948" xr:uid="{F447DA9A-BA22-4B93-BDC6-E7AD1D921980}"/>
    <hyperlink ref="H6834" r:id="rId7949" display="https://elj.se/produkt/rep-sammetsklatt-massing/" xr:uid="{AF0144B2-F28B-41A2-9A8B-350928B80D53}"/>
    <hyperlink ref="H6818" r:id="rId7950" display="https://elj.se/produkt/rep-flatat-massing/" xr:uid="{4C12F569-B08B-4AC3-8297-3569B815697B}"/>
    <hyperlink ref="H6829" r:id="rId7951" display="https://elj.se/produkt/rep-sammetsklatt-rostfritt/" xr:uid="{A0C0BA93-00FE-41CD-918E-DFB8E71021E3}"/>
    <hyperlink ref="I6644" r:id="rId7952" xr:uid="{C34A558D-4DB1-4FB0-838C-8806DFEC7096}"/>
    <hyperlink ref="I6645" r:id="rId7953" xr:uid="{27738E02-13B4-4973-B8EC-93389945F0CD}"/>
    <hyperlink ref="H6470" r:id="rId7954" xr:uid="{F8B7527B-A0E4-40F1-8CF7-5C95218AB05C}"/>
    <hyperlink ref="H6471:H6473" r:id="rId7955" display="Webbsida" xr:uid="{FFF8F56F-21F4-4434-9750-71B20049DD5F}"/>
    <hyperlink ref="I6470" r:id="rId7956" xr:uid="{94855958-6993-4787-85C1-C1C4EBB16DE6}"/>
    <hyperlink ref="I6471:I6473" r:id="rId7957" display="Bilder" xr:uid="{145A8150-4611-4CEE-BF0B-DDEEA25D7452}"/>
    <hyperlink ref="H5737" r:id="rId7958" xr:uid="{E1C875CA-4B9B-4D20-8E78-EA399A87C8B1}"/>
    <hyperlink ref="I5737" r:id="rId7959" xr:uid="{9AA88143-891D-4E38-94A5-C1D1197FCB8B}"/>
    <hyperlink ref="H5738" r:id="rId7960" xr:uid="{7406C0DA-86A0-4AC8-824B-D7A7CF5C362F}"/>
    <hyperlink ref="I5738" r:id="rId7961" xr:uid="{4942083E-B4BD-42E7-9AC1-8A9243C29D34}"/>
    <hyperlink ref="I1011" r:id="rId7962" xr:uid="{3364648B-29AC-4632-970E-C1B235AB8F5E}"/>
    <hyperlink ref="I1013" r:id="rId7963" xr:uid="{2C0618CB-9139-49A7-A29E-A1E6C08A1363}"/>
    <hyperlink ref="I1015" r:id="rId7964" xr:uid="{C0CC0B0B-358F-4E55-948B-3FDE32E6E93E}"/>
    <hyperlink ref="H1011" r:id="rId7965" xr:uid="{3AC6BCE7-FF0A-4E8C-8DF3-7D5F6528E8F2}"/>
    <hyperlink ref="H1013" r:id="rId7966" xr:uid="{19C2CD21-26DC-47BC-9129-92FB1E9486D7}"/>
    <hyperlink ref="H1015" r:id="rId7967" xr:uid="{A2D4D4B3-F27B-4CEB-B720-AE57D0AD06FA}"/>
    <hyperlink ref="I1010" r:id="rId7968" xr:uid="{683E2778-F635-44A8-8C0D-4E8428BE1372}"/>
    <hyperlink ref="H1010" r:id="rId7969" xr:uid="{8E50A9A0-2472-44EF-AA24-E4DD4729094B}"/>
    <hyperlink ref="I1012" r:id="rId7970" xr:uid="{EF64D260-99C3-4D23-A419-C2A1DE92CB71}"/>
    <hyperlink ref="H1012" r:id="rId7971" xr:uid="{F2BB6C4F-4E16-4297-8C6D-98230A2A3239}"/>
    <hyperlink ref="I1014" r:id="rId7972" xr:uid="{0C3735D4-401A-45FF-B711-879F3D9213BE}"/>
    <hyperlink ref="H1014" r:id="rId7973" xr:uid="{95033C0D-B720-476F-B85F-F6C3EF79D0B4}"/>
    <hyperlink ref="H1023" r:id="rId7974" xr:uid="{B6120295-4944-46AF-9768-2D1F788ED7BB}"/>
    <hyperlink ref="I1023" r:id="rId7975" xr:uid="{C097F22A-2D5F-47C5-A5CF-C3B212C76712}"/>
    <hyperlink ref="I1044" r:id="rId7976" xr:uid="{0AC68EE9-6C25-4581-8E88-803E6FDE3C06}"/>
    <hyperlink ref="I1045" r:id="rId7977" xr:uid="{9A33606B-92D8-456C-9089-007A4F2CB2DD}"/>
    <hyperlink ref="I1022" r:id="rId7978" xr:uid="{12EE9F37-0077-4A34-82D2-7D092E075D87}"/>
    <hyperlink ref="H1040" r:id="rId7979" display="https://elj.se/produkt/upis1-stand-up-pall/" xr:uid="{1DFBE4B0-A486-4E24-8B63-29CC241EEE1A}"/>
    <hyperlink ref="H1039" r:id="rId7980" display="https://elj.se/produkt/upis1-stand-up-pall/" xr:uid="{C7A93B39-A3C2-437B-A90B-91263B7300F2}"/>
    <hyperlink ref="H1038" r:id="rId7981" display="https://elj.se/produkt/upis1-stand-up-pall/" xr:uid="{DB96EB72-307C-49E3-8599-B6BE89B833A4}"/>
    <hyperlink ref="H1037" r:id="rId7982" display="https://elj.se/produkt/upis1-stand-up-pall/" xr:uid="{289CCE3A-9238-4999-B680-7AAE2EE3744A}"/>
    <hyperlink ref="H1036" r:id="rId7983" display="https://elj.se/produkt/upis1-stand-up-pall/" xr:uid="{3EF54648-9893-4992-9770-C4857A9CBE83}"/>
    <hyperlink ref="I1040" r:id="rId7984" display="Bilder Dropbox" xr:uid="{FF1548E9-A26F-4210-812B-D25E07331DF7}"/>
    <hyperlink ref="I1039" r:id="rId7985" display="Bilder Dropbox" xr:uid="{AE021334-12A8-4EFF-AE2A-44D10E670675}"/>
    <hyperlink ref="I1038" r:id="rId7986" display="Bilder Dropbox" xr:uid="{C158AC1C-DF30-43C3-B7EA-E7035354BB59}"/>
    <hyperlink ref="I1037" r:id="rId7987" display="Bilder Dropbox" xr:uid="{8B88AA17-EA04-4911-B31C-C00895CF9166}"/>
    <hyperlink ref="I1036" r:id="rId7988" display="Bilder Dropbox" xr:uid="{C09EAAE1-6FBE-4E27-8040-93E84B1018EE}"/>
    <hyperlink ref="H1035" r:id="rId7989" display="https://elj.se/produkt/upis1-stand-up-pall/" xr:uid="{F31D349C-07A6-40BB-B959-C61D16803964}"/>
    <hyperlink ref="I1035" r:id="rId7990" display="Bilder Dropbox" xr:uid="{B9427C51-0699-4679-B294-6D22D221292B}"/>
    <hyperlink ref="I1004" r:id="rId7991" display="https://www.dropbox.com/scl/fo/8msjfdv5xdqyl5168eeld/h?rlkey=wbxzkf4jmvjubkgmwozdlvief&amp;dl=0" xr:uid="{BD29982B-B4F5-406E-B7E5-1144B59B8447}"/>
    <hyperlink ref="H1004" r:id="rId7992" display="https://elj.se/produkt/stamatta-easy/" xr:uid="{187823A5-E9D9-4C2E-A04D-7ECAA292856D}"/>
    <hyperlink ref="I1003" r:id="rId7993" display="Bilder Dropbox" xr:uid="{8144F6FA-9784-4723-8006-9581DDC2DB3D}"/>
    <hyperlink ref="H1003" r:id="rId7994" display="Länk Webbsida" xr:uid="{6A3FE497-CBBC-4716-905E-C9C4B2346391}"/>
    <hyperlink ref="H1007" r:id="rId7995" xr:uid="{8C8B5045-D79D-42D0-9A50-68EA46500EF7}"/>
    <hyperlink ref="H1024" r:id="rId7996" display="Länk Webbsida" xr:uid="{9F20F975-3588-49B7-8EC4-05B758013A56}"/>
    <hyperlink ref="I1024" r:id="rId7997" display="Bilder Dropbox" xr:uid="{077C4F5B-9FE7-491E-9EA2-1A45DB1225F5}"/>
    <hyperlink ref="I1018" r:id="rId7998" xr:uid="{D8CF4AE7-8564-496D-8604-602CA4CB2916}"/>
    <hyperlink ref="I1019" r:id="rId7999" xr:uid="{24242AE6-F06B-4FF6-9E80-EEE263DEF829}"/>
    <hyperlink ref="I1020" r:id="rId8000" xr:uid="{0BA6CDAF-F4B9-4803-A68E-76868909968B}"/>
    <hyperlink ref="I1021" r:id="rId8001" xr:uid="{58CA82DD-15C3-483A-A61D-78309202FBAD}"/>
    <hyperlink ref="I1007" r:id="rId8002" xr:uid="{5B296439-2D58-461E-AD09-533B9BE7D387}"/>
    <hyperlink ref="H975" r:id="rId8003" xr:uid="{4F305602-F576-44B7-BF68-4811FE4413F8}"/>
    <hyperlink ref="H976" r:id="rId8004" xr:uid="{305F862C-9882-4949-A443-6A6E9F1BDA20}"/>
    <hyperlink ref="I717" r:id="rId8005" xr:uid="{E41732DC-351A-4A8E-A42A-37491A487AAB}"/>
    <hyperlink ref="I718:I737" r:id="rId8006" display="Bilder" xr:uid="{6E1A89D8-D726-44B8-8073-D8D02033D3A3}"/>
    <hyperlink ref="I740" r:id="rId8007" xr:uid="{1D8DB2D8-1521-4CBC-A41C-B5A8867A1F61}"/>
    <hyperlink ref="I741:I753" r:id="rId8008" display="Bilder" xr:uid="{05DDC0FF-6440-436D-9112-FD55D760FF51}"/>
    <hyperlink ref="I754:I760" r:id="rId8009" display="Bilder" xr:uid="{D4E297F8-95B9-4C38-B9D2-627A745A7080}"/>
    <hyperlink ref="I763" r:id="rId8010" xr:uid="{8A721EB3-F59A-4F59-AAE8-7A75C9758680}"/>
    <hyperlink ref="I786" r:id="rId8011" xr:uid="{14B1A69E-0204-499B-A10C-BFC5B03B107F}"/>
    <hyperlink ref="I809" r:id="rId8012" xr:uid="{0D143862-8D34-4A68-A322-4818AB61AB5D}"/>
    <hyperlink ref="I832" r:id="rId8013" xr:uid="{BA5F826C-9BAB-44C7-AFE1-63AD144F87A3}"/>
    <hyperlink ref="I855" r:id="rId8014" xr:uid="{E6147DFC-C80F-4992-B913-F5C2525B0A6D}"/>
    <hyperlink ref="I878" r:id="rId8015" xr:uid="{2EF8560E-549F-4269-ADA5-A27615FA6CB6}"/>
    <hyperlink ref="I906" r:id="rId8016" xr:uid="{60F21B02-1C05-4BC6-9EC3-F074C28576BE}"/>
    <hyperlink ref="I911" r:id="rId8017" xr:uid="{9EDBEF65-9D2F-4AF1-9E66-2AC6B6F70642}"/>
    <hyperlink ref="I916" r:id="rId8018" xr:uid="{A5AEB88F-A481-4C55-850F-57E5585B3096}"/>
    <hyperlink ref="I856:I875" r:id="rId8019" display="Bilder" xr:uid="{C093929A-BC24-4F1D-A25C-547C5C154D80}"/>
    <hyperlink ref="I833:I852" r:id="rId8020" display="Bilder" xr:uid="{E97E26F9-755E-482B-9B4E-FE7F6FF551CB}"/>
    <hyperlink ref="I810:I829" r:id="rId8021" display="Bilder" xr:uid="{B118BA7C-C2C8-4F0A-878E-6AAB64DC43AC}"/>
    <hyperlink ref="I879:I898" r:id="rId8022" display="Bilder" xr:uid="{85C2CBDA-5A0F-4384-B8D2-4376FC6DD05F}"/>
    <hyperlink ref="I787:I806" r:id="rId8023" display="Bilder" xr:uid="{A6174741-D430-4100-9FE8-37FA40BAE6E2}"/>
    <hyperlink ref="I764:I783" r:id="rId8024" display="Bilder" xr:uid="{8E4FE75D-11DE-47D0-B3B6-41965901956B}"/>
    <hyperlink ref="I907" r:id="rId8025" xr:uid="{6014ED2E-91A4-4D5F-B91D-EAA8EE2B6994}"/>
    <hyperlink ref="I908" r:id="rId8026" xr:uid="{E7C30CA1-367B-4BDC-B78F-3F722AF7C481}"/>
    <hyperlink ref="I912" r:id="rId8027" xr:uid="{FD35E4DA-FC5E-4E50-846B-844852309AAF}"/>
    <hyperlink ref="I913" r:id="rId8028" xr:uid="{5EDA2BBF-680F-49D6-B1BA-1E2212DECFBE}"/>
    <hyperlink ref="I917" r:id="rId8029" xr:uid="{DCFFAE4A-F994-4766-8178-71C000576A7D}"/>
    <hyperlink ref="I918" r:id="rId8030" xr:uid="{462FD779-B969-46CB-B213-4581C63C26F8}"/>
    <hyperlink ref="I1047" r:id="rId8031" xr:uid="{CAA69521-1D1D-485E-BAB9-513B89AAF314}"/>
    <hyperlink ref="H906:H907" r:id="rId8032" display="Länk Webbsida" xr:uid="{FBB9E9D8-0E0F-4125-832A-9BF66AA2FB98}"/>
    <hyperlink ref="H908" r:id="rId8033" display="Länk Webbsida" xr:uid="{338794E6-F91D-4412-B9BA-4D06C5437BA0}"/>
    <hyperlink ref="H911:H912" r:id="rId8034" display="Länk Webbsida" xr:uid="{ABBF8F0E-43F9-4DAF-8912-5CB50E08AFF8}"/>
    <hyperlink ref="H913" r:id="rId8035" display="Länk Webbsida" xr:uid="{D9F902FC-6CB7-410E-B217-38EAAB9C0B67}"/>
    <hyperlink ref="H916:H917" r:id="rId8036" display="Länk Webbsida" xr:uid="{0C966BEC-FD15-4456-9816-B88973473020}"/>
    <hyperlink ref="H918" r:id="rId8037" display="Länk Webbsida" xr:uid="{FF745EF4-B41B-474B-91A0-8517044FE0AB}"/>
    <hyperlink ref="H984" r:id="rId8038" xr:uid="{7DA8148A-8739-49EA-A48F-F8F3801CDF64}"/>
    <hyperlink ref="H987" r:id="rId8039" xr:uid="{4245FF18-205D-4888-9E44-965984CDD684}"/>
    <hyperlink ref="H990" r:id="rId8040" xr:uid="{8AA5545F-6F51-4609-A6B3-88996E1BEC1B}"/>
    <hyperlink ref="H988:H989" r:id="rId8041" display="Webbsida" xr:uid="{E6AD2B5D-885C-4318-A2B9-A4AE37D5DDA5}"/>
    <hyperlink ref="H991:H992" r:id="rId8042" display="Webbsida" xr:uid="{8B5F01D6-1FDC-4719-8FEA-55EBCA9A8205}"/>
    <hyperlink ref="H5677" r:id="rId8043" display="Länk Webbsida" xr:uid="{E9B38CC6-BF71-4B1A-AEE1-85451EC1709C}"/>
    <hyperlink ref="I5677" r:id="rId8044" display="Bilder Dropbox" xr:uid="{E9E358A4-5C88-4EE3-AEC8-57E10077BEBF}"/>
    <hyperlink ref="H5679" r:id="rId8045" display="Länk Webbsida" xr:uid="{00DD9232-F449-4D10-9515-F9848925F805}"/>
    <hyperlink ref="I5679" r:id="rId8046" display="Bilder Dropbox" xr:uid="{0754E8A0-883F-41A0-A8CB-AAF0EDBE359D}"/>
    <hyperlink ref="H5680" r:id="rId8047" display="Länk Webbsida" xr:uid="{EB3805FF-2611-4A3E-BFF1-BA2D47E26E63}"/>
    <hyperlink ref="I5680" r:id="rId8048" display="Bilder Dropbox" xr:uid="{D513D043-F843-4B03-B37C-7A693D377627}"/>
    <hyperlink ref="H5681" r:id="rId8049" display="Länk Webbsida" xr:uid="{80C645B4-1565-42BF-AD94-86456C301FAE}"/>
    <hyperlink ref="I5681" r:id="rId8050" display="Bilder Dropbox" xr:uid="{467ED7E6-E283-427D-8D27-4FB19FC99E21}"/>
    <hyperlink ref="H5682" r:id="rId8051" display="Länk Webbsida" xr:uid="{E8A3A315-1A74-40A3-9CB8-EF686FD0C23D}"/>
    <hyperlink ref="I5682" r:id="rId8052" display="Bilder Dropbox" xr:uid="{533F6B81-A7D3-454C-8B50-4359145F568B}"/>
    <hyperlink ref="H5683" r:id="rId8053" display="Länk Webbsida" xr:uid="{BF68C44D-9658-4D9E-B04A-4A3C2A58293C}"/>
    <hyperlink ref="I5683" r:id="rId8054" display="Bilder Dropbox" xr:uid="{C2E07257-F7DD-4B25-BD2D-A05AAD195E60}"/>
    <hyperlink ref="H5684" r:id="rId8055" display="Länk Webbsida" xr:uid="{2D1868B2-37EB-4604-B311-B7E8E69EADBD}"/>
    <hyperlink ref="I5684" r:id="rId8056" display="Bilder Dropbox" xr:uid="{E0CCD93B-E439-4C33-98E7-C30EDF7DFC35}"/>
    <hyperlink ref="H5685" r:id="rId8057" display="Länk Webbsida" xr:uid="{9838E514-A4E1-47F3-8173-93B44737FB8B}"/>
    <hyperlink ref="I5685" r:id="rId8058" display="Bilder Dropbox" xr:uid="{469D4B2B-C921-4FFB-9EF2-FD6C394CD8B1}"/>
    <hyperlink ref="H5686" r:id="rId8059" display="Länk Webbsida" xr:uid="{FF43E1E1-383A-47B7-8299-79D85F0A1EB4}"/>
    <hyperlink ref="I5686" r:id="rId8060" display="Bilder Dropbox" xr:uid="{5E5A0B79-AEBB-4933-A098-EF7810272600}"/>
    <hyperlink ref="H5687" r:id="rId8061" display="Länk Webbsida" xr:uid="{E0EF1A1D-1D9B-4FFA-B64F-B21598C45C59}"/>
    <hyperlink ref="I5687" r:id="rId8062" display="Bilder Dropbox" xr:uid="{8ED771E5-B4C8-4BEF-B808-B45950D05D9B}"/>
    <hyperlink ref="H5688" r:id="rId8063" display="Länk Webbsida" xr:uid="{D4CE4457-82F0-4802-9ED3-01C55C8AF709}"/>
    <hyperlink ref="I5688" r:id="rId8064" display="Bilder Dropbox" xr:uid="{B5576DDA-E3D5-4B6E-AB51-A14F03A52225}"/>
    <hyperlink ref="H5689" r:id="rId8065" display="Länk Webbsida" xr:uid="{301C7D26-878D-4668-B885-2140F3F8452B}"/>
    <hyperlink ref="I5689" r:id="rId8066" display="Bilder Dropbox" xr:uid="{5AAEA53A-1A20-4BC5-AFFE-F5406F2BB9FF}"/>
    <hyperlink ref="H5690" r:id="rId8067" display="Länk Webbsida" xr:uid="{A50861CE-8DED-4471-BFC7-4DD62F583ECD}"/>
    <hyperlink ref="I5690" r:id="rId8068" display="Bilder Dropbox" xr:uid="{A3773376-4FDA-4D0E-B375-72A5C3234716}"/>
    <hyperlink ref="H6861" r:id="rId8069" xr:uid="{AA0FEBC9-0D7A-4000-8F57-B8CD84C1B358}"/>
    <hyperlink ref="I6862" r:id="rId8070" display="Bilder Dropbox" xr:uid="{827F3607-54B4-415A-BFE1-AAD9753CDBFA}"/>
    <hyperlink ref="H6862" r:id="rId8071" xr:uid="{B08BDE12-904B-48F6-8453-9D0562A4BC5B}"/>
    <hyperlink ref="I1043" r:id="rId8072" display="https://www.dropbox.com/scl/fo/npgasg21fgq5v2d5zi78q/h?rlkey=x7j7ccenw3rfqjome49eu60m1&amp;dl=0" xr:uid="{E42E4C6C-A87D-4300-99B5-1BE74659C79A}"/>
    <hyperlink ref="I1046" r:id="rId8073" display="https://www.dropbox.com/scl/fo/npgasg21fgq5v2d5zi78q/h?rlkey=x7j7ccenw3rfqjome49eu60m1&amp;dl=0" xr:uid="{FD504F6A-8270-4450-8837-AAE5B354B47C}"/>
    <hyperlink ref="H1043" r:id="rId8074" xr:uid="{F0F67402-4E42-4BAA-8B93-883E89BC1496}"/>
    <hyperlink ref="H1044:H1046" r:id="rId8075" display="Webbsida" xr:uid="{2BEB3ADE-A433-4932-ABA6-5D4F99023223}"/>
    <hyperlink ref="H1047" r:id="rId8076" xr:uid="{6956B9F5-FD9C-446E-9B7F-84D9EEF4DDC3}"/>
    <hyperlink ref="H6835" r:id="rId8077" display="https://elj.se/produkt/rep-sammetsklatt-massing/" xr:uid="{ABEC4A8B-DB83-472C-867F-18E1D6838038}"/>
    <hyperlink ref="H6836" r:id="rId8078" display="https://elj.se/produkt/rep-sammetsklatt-massing/" xr:uid="{A14DEC51-7789-411B-87F3-F62F78EC8757}"/>
    <hyperlink ref="H6831" r:id="rId8079" display="https://elj.se/produkt/rep-sammetsklatt-rostfritt/" xr:uid="{2B19E197-3169-468A-8114-865588C873ED}"/>
    <hyperlink ref="H6830" r:id="rId8080" display="https://elj.se/produkt/rep-sammetsklatt-rostfritt/" xr:uid="{D193529C-47AE-4CB8-98C6-F843A15F5015}"/>
    <hyperlink ref="H6819" r:id="rId8081" display="https://elj.se/produkt/rep-flatat-massing/" xr:uid="{6ED04129-3C8C-4E7E-8BD4-E4318023FD76}"/>
    <hyperlink ref="H6820" r:id="rId8082" display="https://elj.se/produkt/rep-flatat-massing/" xr:uid="{FEE0CFA5-2439-4E4E-B87F-09924CFF56F8}"/>
    <hyperlink ref="H6813" r:id="rId8083" xr:uid="{4B28F2F5-5F21-4AE4-B709-328225BA8684}"/>
    <hyperlink ref="H6814" r:id="rId8084" xr:uid="{D687566D-C1F7-4A03-86A4-970B2305B32F}"/>
    <hyperlink ref="H6815" r:id="rId8085" xr:uid="{F342AB2C-D949-4242-B6D3-57BEB4AE3FF1}"/>
    <hyperlink ref="I6813" r:id="rId8086" xr:uid="{E84B66F4-21E2-4199-AB83-697104872954}"/>
    <hyperlink ref="I6818" r:id="rId8087" xr:uid="{02832F3E-CD81-4679-B7F0-72AD553A6420}"/>
    <hyperlink ref="I6829" r:id="rId8088" xr:uid="{EEB63F7F-A445-4C8B-B592-66372FD768F0}"/>
    <hyperlink ref="I6834" r:id="rId8089" xr:uid="{16D03660-B72E-4B71-8A98-9F55F3D168D9}"/>
    <hyperlink ref="I6814" r:id="rId8090" xr:uid="{7BB7567D-003D-4B1B-B3B5-327DCDEBE268}"/>
    <hyperlink ref="I6815" r:id="rId8091" xr:uid="{EF2B8C75-C670-4858-B178-FC41BF563555}"/>
    <hyperlink ref="I6819" r:id="rId8092" xr:uid="{4D98C217-F334-41FC-A00C-9EBE4BA8F938}"/>
    <hyperlink ref="I6820" r:id="rId8093" xr:uid="{D93A3F04-8E61-4DC2-A92B-24F427B64931}"/>
    <hyperlink ref="I6830" r:id="rId8094" xr:uid="{FD270E20-00C3-4301-9885-270C28DF42CA}"/>
    <hyperlink ref="I6831" r:id="rId8095" xr:uid="{39298458-3171-4E93-9C89-E3B3F10EF4D4}"/>
    <hyperlink ref="I6835" r:id="rId8096" xr:uid="{3A2AD9C6-5DC6-4B24-8999-4C1F2EEB5690}"/>
    <hyperlink ref="I6836" r:id="rId8097" xr:uid="{53D964E6-1E07-450B-B96B-F60DD17A379A}"/>
    <hyperlink ref="I6884" r:id="rId8098" xr:uid="{7F36F7C0-39B6-4373-9456-4B195BD9C5BE}"/>
    <hyperlink ref="I6885" r:id="rId8099" xr:uid="{88BE9D68-241F-483D-9379-B590B5AE8900}"/>
    <hyperlink ref="I6886" r:id="rId8100" xr:uid="{98BB69D0-076C-490B-A42B-5BEA1D18892A}"/>
    <hyperlink ref="I6887" r:id="rId8101" xr:uid="{46FFEE37-017C-402F-A299-C847869786B0}"/>
    <hyperlink ref="H6885" r:id="rId8102" display="Länk Webbsida" xr:uid="{3ECF7BB7-174E-45CB-BC00-07BD04F91CB5}"/>
    <hyperlink ref="H6887" r:id="rId8103" display="Länk Webbsida" xr:uid="{7B530E4C-7D2C-4A7B-9036-5AEFD5D8FA35}"/>
    <hyperlink ref="I6893" r:id="rId8104" xr:uid="{FB5EFB28-1D98-4FE4-9908-507AB1CC4808}"/>
    <hyperlink ref="I6890" r:id="rId8105" xr:uid="{6C60BE6E-79D1-4ED5-8043-BF520C61D5BF}"/>
    <hyperlink ref="I6873" r:id="rId8106" xr:uid="{6D2032E7-83CB-4EF6-A411-A2194C3A9BA2}"/>
    <hyperlink ref="I6874:I6881" r:id="rId8107" display="Bilder" xr:uid="{50531F85-F420-47DC-84F4-7ACE4BC7D7CC}"/>
    <hyperlink ref="H6875" r:id="rId8108" display="Länk Webbsida" xr:uid="{7A6F0BEE-D188-49DF-891E-C5149A7AF521}"/>
    <hyperlink ref="H6905" r:id="rId8109" xr:uid="{9AD0C09C-886F-4BFF-AC65-6EBC83449A36}"/>
    <hyperlink ref="I6905" r:id="rId8110" display="Dropbox Bilder" xr:uid="{821ADDF7-7D31-40F3-8773-B6DC776393E4}"/>
    <hyperlink ref="I6906" r:id="rId8111" display="Dropbox Bilder" xr:uid="{85AEB63D-9AA0-4077-B6AA-F193A103F84E}"/>
    <hyperlink ref="I6907" r:id="rId8112" display="Dropbox Bilder" xr:uid="{E2EA901E-A7D3-45E0-BE8D-EA2B8D01853A}"/>
    <hyperlink ref="H6906" r:id="rId8113" xr:uid="{548B591A-1935-484A-9E9C-27118A88D980}"/>
    <hyperlink ref="H6907" r:id="rId8114" xr:uid="{3ABDB523-E6DA-4476-9EE9-CB8E12CD786B}"/>
    <hyperlink ref="I6478" r:id="rId8115" display="Bilder Dropbox" xr:uid="{E7FBA59B-3F40-44D6-9430-8F24C0A4DBF3}"/>
    <hyperlink ref="I6480" r:id="rId8116" display="Bilder Dropbox" xr:uid="{BD66EAE0-3C60-42B3-BCFD-08979A2C4D50}"/>
    <hyperlink ref="I6477" r:id="rId8117" display="Bilder Dropbox" xr:uid="{6B822C78-A47B-452F-9F15-936B1376415D}"/>
    <hyperlink ref="H6484" r:id="rId8118" xr:uid="{CE51C76E-3F5D-40A9-A82C-AAE400F2885B}"/>
    <hyperlink ref="I6484" r:id="rId8119" xr:uid="{DB9689FB-989B-4177-893E-FB6E5606B710}"/>
    <hyperlink ref="I5768" r:id="rId8120" xr:uid="{5DC50673-94C7-49E7-A92D-265FC4AA684F}"/>
    <hyperlink ref="I5769" r:id="rId8121" xr:uid="{EF7D7D7A-E74D-4732-BC29-8F8793731079}"/>
    <hyperlink ref="H5578" r:id="rId8122" display="Länk Webbsida" xr:uid="{611FCAE0-142F-43D5-8D35-1A871E9561D2}"/>
    <hyperlink ref="H5579" r:id="rId8123" display="Länk Webbsida" xr:uid="{60A92FB2-6D47-4615-B8C8-46A57C988A54}"/>
    <hyperlink ref="I5578" r:id="rId8124" display="Bilder Dropbox" xr:uid="{63F1EC3D-A9AA-4E9A-9D98-B935DA99CA5D}"/>
    <hyperlink ref="H5612" r:id="rId8125" display="Länk Webbsida" xr:uid="{5B8D8C56-5016-4570-B8B3-DB223AB7EDD3}"/>
    <hyperlink ref="I5610" r:id="rId8126" display="Bilder Dropbox" xr:uid="{BC0CE75F-6408-437F-A7E9-E577D6A873E2}"/>
    <hyperlink ref="H5610" r:id="rId8127" display="Länk Webbsida" xr:uid="{01FBB31B-A8E2-49E5-B920-EB932A84CD04}"/>
    <hyperlink ref="H5594" r:id="rId8128" display="Länk Webbsida" xr:uid="{F129DCBA-094E-49A0-84DE-EB892CFB38C0}"/>
    <hyperlink ref="I5594" r:id="rId8129" display="Bilder Dropbox" xr:uid="{68245F37-FE71-47DD-9F2B-9DBD07B5E18A}"/>
    <hyperlink ref="H5595" r:id="rId8130" display="Länk Webbsida" xr:uid="{1C8D6E89-BBA1-4271-B2A7-C38330583078}"/>
    <hyperlink ref="H5454" r:id="rId8131" display="Länk Webbsida" xr:uid="{33B06FD6-5FC7-4C7F-B043-C1101704B466}"/>
    <hyperlink ref="I5454" r:id="rId8132" display="Bilder Dropbox" xr:uid="{594DCD4F-2EA1-471D-8561-8F1ED725AD6B}"/>
    <hyperlink ref="H5455" r:id="rId8133" display="Länk Webbsida" xr:uid="{DA143365-FA80-4353-A558-EB71853B20E3}"/>
    <hyperlink ref="I5455" r:id="rId8134" display="Bilder Dropbox" xr:uid="{3911D412-70C1-4EFB-95E4-AAE08C0072B7}"/>
    <hyperlink ref="H5456" r:id="rId8135" display="Länk Webbsida" xr:uid="{D5799483-BB4A-4934-8458-7C621BCD3119}"/>
    <hyperlink ref="I5456" r:id="rId8136" display="Bilder Dropbox" xr:uid="{34A92491-0631-4974-8584-66B4766E661F}"/>
    <hyperlink ref="I5446" r:id="rId8137" xr:uid="{A27EA0FF-DB8D-4AF7-94D8-0BFDD4989178}"/>
    <hyperlink ref="H5446" r:id="rId8138" xr:uid="{FBD6D054-8DDF-4247-A430-068CADE9BF57}"/>
    <hyperlink ref="I5447" r:id="rId8139" xr:uid="{A7C4CB72-F6A2-4960-8A73-CDAA02C1355F}"/>
    <hyperlink ref="H5447" r:id="rId8140" xr:uid="{6E7F1F5E-E2D5-47F7-A6FD-47F2C9BDDBFE}"/>
    <hyperlink ref="I5448" r:id="rId8141" xr:uid="{1DFFCBF3-0D79-441A-8625-3630D7130150}"/>
    <hyperlink ref="H5448" r:id="rId8142" xr:uid="{ACC1E445-97A0-4173-95E6-F1AB8C9539DF}"/>
    <hyperlink ref="I5343" r:id="rId8143" xr:uid="{720E10EF-B067-40F7-8EC1-2A7F3BEAA8AD}"/>
    <hyperlink ref="I5338" r:id="rId8144" xr:uid="{EBFEAF7C-E09A-4225-B2A2-48F48A942869}"/>
    <hyperlink ref="I5340" r:id="rId8145" xr:uid="{0B102398-F588-45F3-8EDE-C423BD1D6900}"/>
    <hyperlink ref="I5339" r:id="rId8146" xr:uid="{5CC887BE-90EF-474A-8632-CA0699D93D6A}"/>
    <hyperlink ref="I5344" r:id="rId8147" xr:uid="{862BEBDA-DD5A-42D4-9772-9FD3B02663D0}"/>
    <hyperlink ref="I5345" r:id="rId8148" xr:uid="{C346A140-4300-47FD-8E83-0107D6D53CF2}"/>
    <hyperlink ref="H5348" r:id="rId8149" xr:uid="{79C71F6D-C8BF-4A69-96F2-CB340F5F2C5E}"/>
    <hyperlink ref="H5338" r:id="rId8150" xr:uid="{2DBACED2-1923-413F-81FA-5983E258BCC0}"/>
    <hyperlink ref="H5343" r:id="rId8151" xr:uid="{80BC9B83-80CA-45C4-9B2E-DB36BC1326EF}"/>
    <hyperlink ref="H5349" r:id="rId8152" xr:uid="{CA6F1AEA-A81C-49DF-9967-829153E2D7EE}"/>
    <hyperlink ref="H5350" r:id="rId8153" xr:uid="{56529D95-38B4-4C26-805F-C286D3CB5BCA}"/>
    <hyperlink ref="H5344" r:id="rId8154" xr:uid="{5C8647BC-1A9C-4714-AF6A-A09FCEF96357}"/>
    <hyperlink ref="H5345" r:id="rId8155" xr:uid="{827FCDE9-CC6A-47F5-9989-E27DE28AC952}"/>
    <hyperlink ref="H5339" r:id="rId8156" xr:uid="{33DE2944-7D8B-4401-B1E0-6F6C4F94C070}"/>
    <hyperlink ref="H5340" r:id="rId8157" xr:uid="{079ADCF7-5D6B-45DA-9FD9-4E29C67CF6D1}"/>
    <hyperlink ref="H5250" r:id="rId8158" xr:uid="{ED29DDAC-3BD6-429F-BFA5-43138882FA81}"/>
    <hyperlink ref="H5223" r:id="rId8159" display="Länk Webbsida" xr:uid="{BD4AEDEB-E6B0-469E-A78B-ACFE6B24D6DE}"/>
    <hyperlink ref="H5224" r:id="rId8160" display="Länk Webbsida" xr:uid="{40070265-A865-44FA-BC6B-9330FEC347EB}"/>
    <hyperlink ref="H5225" r:id="rId8161" display="Länk Webbsida" xr:uid="{DA420523-FBC1-4689-9353-D230EC33C747}"/>
    <hyperlink ref="H5230" r:id="rId8162" display="Länk Webbsida" xr:uid="{D6C541CA-4691-425B-81A6-4E1D6F9EB63E}"/>
    <hyperlink ref="H5231" r:id="rId8163" display="Länk Webbsida" xr:uid="{15A5F531-CE7E-4ABB-9DA9-DC40329CA115}"/>
    <hyperlink ref="H5232" r:id="rId8164" display="Länk Webbsida" xr:uid="{6C52E185-1466-4AC2-83D7-BCB447837A9C}"/>
    <hyperlink ref="H5237" r:id="rId8165" display="Länk Webbsida" xr:uid="{C1EF23CD-DB99-4400-8193-016B519B76C2}"/>
    <hyperlink ref="H5238" r:id="rId8166" display="Länk Webbsida" xr:uid="{2898431B-EC92-4006-AFB8-2F0F44103C94}"/>
    <hyperlink ref="H5239" r:id="rId8167" display="Länk Webbsida" xr:uid="{61B591AB-D01E-4C4A-82C5-90847C987CAA}"/>
    <hyperlink ref="H5020" r:id="rId8168" display="Länk Webbsida" xr:uid="{9C5F33DB-C170-4E0E-914D-2CE340A395FB}"/>
    <hyperlink ref="H5021" r:id="rId8169" display="Länk Webbsida" xr:uid="{B1DBA2EB-1F56-459F-8EF2-4BBC9289467E}"/>
    <hyperlink ref="H5022" r:id="rId8170" display="Länk Webbsida" xr:uid="{221888EB-7710-496E-A322-7B9CC89DE0F9}"/>
    <hyperlink ref="H5023" r:id="rId8171" display="Länk Webbsida" xr:uid="{017043B7-49DF-4757-9D37-E2C7A181A875}"/>
    <hyperlink ref="H5024" r:id="rId8172" display="Länk Webbsida" xr:uid="{648792A4-B92B-493A-BB85-AC7278BB2AE3}"/>
    <hyperlink ref="H5025" r:id="rId8173" display="Länk Webbsida" xr:uid="{5D38C03D-444F-41F4-9CA0-3335D18D3CCD}"/>
    <hyperlink ref="H5027" r:id="rId8174" display="Länk Webbsida" xr:uid="{27D89A5A-428F-4C95-894F-2E1818B9C231}"/>
    <hyperlink ref="H5028" r:id="rId8175" display="Länk Webbsida" xr:uid="{1FA13907-4B45-4F92-A11E-B19ED535CAE6}"/>
    <hyperlink ref="H5029" r:id="rId8176" display="Länk Webbsida" xr:uid="{97F055CA-B306-4567-8EA4-CC2CAB20EECB}"/>
    <hyperlink ref="H5030" r:id="rId8177" display="Länk Webbsida" xr:uid="{262D0A79-70B6-4E0B-B8CF-0EC74936E62F}"/>
    <hyperlink ref="H5031" r:id="rId8178" display="Länk Webbsida" xr:uid="{3840DD01-F569-48F9-A3B0-325C06DD2AEA}"/>
    <hyperlink ref="H5032" r:id="rId8179" display="Länk Webbsida" xr:uid="{9331D478-2A41-41C1-AC4A-F12C807D23BF}"/>
    <hyperlink ref="H5034" r:id="rId8180" display="Länk Webbsida" xr:uid="{FFC1D5B0-23DE-40EE-8D91-D29CC8CFEC99}"/>
    <hyperlink ref="H5035" r:id="rId8181" display="Länk Webbsida" xr:uid="{466A654A-3783-4BA8-905D-5332186E6CFE}"/>
    <hyperlink ref="H5036" r:id="rId8182" display="Länk Webbsida" xr:uid="{260A8443-E52C-42C0-B326-7866CBA93853}"/>
    <hyperlink ref="H5037" r:id="rId8183" display="Länk Webbsida" xr:uid="{A96D1458-5208-4FBA-89E1-B9694C6EDBE7}"/>
    <hyperlink ref="H5038" r:id="rId8184" display="Länk Webbsida" xr:uid="{158C8562-A434-41B0-ACB8-C69E99832F98}"/>
    <hyperlink ref="H5039" r:id="rId8185" display="Länk Webbsida" xr:uid="{BA5507C8-8202-4094-AC63-79979C3B41D1}"/>
    <hyperlink ref="H5041" r:id="rId8186" display="Länk Webbsida" xr:uid="{61F4E47F-E402-4030-A256-3B9647E747ED}"/>
    <hyperlink ref="H5042" r:id="rId8187" display="Länk Webbsida" xr:uid="{A102AFA5-9CAB-4AA8-BEBE-9C1C5E2FE5D5}"/>
    <hyperlink ref="H5043" r:id="rId8188" display="Länk Webbsida" xr:uid="{029DA176-42A8-4901-9CDE-AA586D0074B9}"/>
    <hyperlink ref="H5044" r:id="rId8189" display="Länk Webbsida" xr:uid="{25AE6DB5-5F49-4AF9-9549-731E2FB65C43}"/>
    <hyperlink ref="H5045" r:id="rId8190" display="Länk Webbsida" xr:uid="{504845DC-1169-49AB-8C81-2B1B4B610575}"/>
    <hyperlink ref="H5046" r:id="rId8191" display="Länk Webbsida" xr:uid="{00D7D376-1BC8-4C62-8A9E-339E9D5E928C}"/>
    <hyperlink ref="H5026" r:id="rId8192" display="https://elj.se/produkt/dinner-style/" xr:uid="{56BB56AC-321B-42B6-A62A-E6635842571E}"/>
    <hyperlink ref="H5033" r:id="rId8193" display="https://elj.se/produkt/dinner-style/" xr:uid="{A4217448-35B4-475D-90EB-08557D6CD4DD}"/>
    <hyperlink ref="H5040" r:id="rId8194" display="https://elj.se/produkt/dinner-style/" xr:uid="{728BB6C0-8720-4EAC-AD86-05F9D0F844B0}"/>
    <hyperlink ref="H5047" r:id="rId8195" display="https://elj.se/produkt/dinner-style/" xr:uid="{B8EB850F-FBC5-4196-9083-D4E198CBE1ED}"/>
    <hyperlink ref="H5050" r:id="rId8196" display="Länk Webbsida" xr:uid="{4ED96A46-A2C9-4489-A70B-2C7AA1C3F07B}"/>
    <hyperlink ref="H5051" r:id="rId8197" display="Länk Webbsida" xr:uid="{8000B86B-913C-41EE-8703-B30ABD089D22}"/>
    <hyperlink ref="H5052" r:id="rId8198" display="Länk Webbsida" xr:uid="{BFFE940B-B48A-44C3-AFC8-B112A3592323}"/>
    <hyperlink ref="H5053" r:id="rId8199" display="Länk Webbsida" xr:uid="{A6A363C4-77F0-4111-BAC3-D99103287B70}"/>
    <hyperlink ref="H5054" r:id="rId8200" display="Länk Webbsida" xr:uid="{73590F57-0D07-4A24-865A-DF3E739C4112}"/>
    <hyperlink ref="H5055" r:id="rId8201" display="Länk Webbsida" xr:uid="{75E1565A-85A1-496F-AE2F-5653B1C012A3}"/>
    <hyperlink ref="H5057" r:id="rId8202" display="Länk Webbsida" xr:uid="{2E045CEA-EB6D-410C-9034-0490028CEF14}"/>
    <hyperlink ref="H5058" r:id="rId8203" display="Länk Webbsida" xr:uid="{2EA3C624-894E-475B-B5B7-08932E093509}"/>
    <hyperlink ref="H5059" r:id="rId8204" display="Länk Webbsida" xr:uid="{88316DAE-1CBD-4063-8549-82F802CE69B4}"/>
    <hyperlink ref="H5060" r:id="rId8205" display="Länk Webbsida" xr:uid="{FCB294FB-A176-42DA-BE97-079363633C6A}"/>
    <hyperlink ref="H5061" r:id="rId8206" display="Länk Webbsida" xr:uid="{86B7C390-EF9F-447B-890B-1F6B63844DFA}"/>
    <hyperlink ref="H5062" r:id="rId8207" display="Länk Webbsida" xr:uid="{5EACFC69-3001-4630-80E4-4BB09DA3227C}"/>
    <hyperlink ref="H5064" r:id="rId8208" display="Länk Webbsida" xr:uid="{F2D358AA-ED5D-4A57-9654-6A3A510D33D0}"/>
    <hyperlink ref="H5065" r:id="rId8209" display="Länk Webbsida" xr:uid="{2EAF0F1E-46AE-4BD9-9175-7E472321366C}"/>
    <hyperlink ref="H5066" r:id="rId8210" display="Länk Webbsida" xr:uid="{9813EA8E-0383-4CA7-9190-F8DBB2CD7746}"/>
    <hyperlink ref="H5067" r:id="rId8211" display="Länk Webbsida" xr:uid="{CC88B01A-1BDF-483D-9E38-1E784F77D892}"/>
    <hyperlink ref="H5068" r:id="rId8212" display="Länk Webbsida" xr:uid="{8A34D6C9-A51E-45FF-8B8D-FEDFB5234865}"/>
    <hyperlink ref="H5069" r:id="rId8213" display="Länk Webbsida" xr:uid="{BDB001C1-0BAA-412B-9481-60B59EF24FFA}"/>
    <hyperlink ref="H5071" r:id="rId8214" display="Länk Webbsida" xr:uid="{24D7FCEB-5208-4F69-9882-B412651D132F}"/>
    <hyperlink ref="H5072" r:id="rId8215" display="Länk Webbsida" xr:uid="{730D3948-4330-485F-B47A-9EF4ADA1011E}"/>
    <hyperlink ref="H5073" r:id="rId8216" display="Länk Webbsida" xr:uid="{DA83512C-39A0-4CE7-9551-9FA8E54286B2}"/>
    <hyperlink ref="H5074" r:id="rId8217" display="Länk Webbsida" xr:uid="{3AA237C2-1263-4D28-98AF-72220BE212F3}"/>
    <hyperlink ref="H5075" r:id="rId8218" display="Länk Webbsida" xr:uid="{04E56869-4798-4E60-9DF5-2853952578CE}"/>
    <hyperlink ref="H5076" r:id="rId8219" display="Länk Webbsida" xr:uid="{659A4044-618F-4CF1-BC4C-BFD07F4D8A8C}"/>
    <hyperlink ref="H5056" r:id="rId8220" display="https://elj.se/produkt/dinner-style/" xr:uid="{29DC10C9-8FDE-4346-9832-0ECB79D640A0}"/>
    <hyperlink ref="H5063" r:id="rId8221" display="https://elj.se/produkt/dinner-style/" xr:uid="{5B2B3A26-2D52-4EB1-A1E6-35FF88F5B801}"/>
    <hyperlink ref="H5070" r:id="rId8222" display="https://elj.se/produkt/dinner-style/" xr:uid="{ABCD9A1C-2899-46AE-9C57-62FC2826C32A}"/>
    <hyperlink ref="H5077" r:id="rId8223" display="https://elj.se/produkt/dinner-style/" xr:uid="{CFE9D649-EFC1-44CF-9B47-255ED8EC75F0}"/>
    <hyperlink ref="I5050" r:id="rId8224" xr:uid="{8AFA25AB-9E8F-41FB-B22E-126A280BE887}"/>
    <hyperlink ref="I5020" r:id="rId8225" xr:uid="{D6158A2F-1622-4FBA-906B-A1F5E20A3C78}"/>
    <hyperlink ref="I5021:I5047" r:id="rId8226" display="Bilder" xr:uid="{486F2F12-F15D-4C27-81F4-CCC4EDDF5744}"/>
    <hyperlink ref="I5051:I5077" r:id="rId8227" display="Bilder" xr:uid="{4B3C63F4-8686-419E-B2E0-98A989333273}"/>
    <hyperlink ref="H3834" r:id="rId8228" xr:uid="{99FFE711-7391-4823-B718-E5B9BA883B40}"/>
    <hyperlink ref="H3835:H3854" r:id="rId8229" display="Webbsida" xr:uid="{940EFA3F-EB7A-49FA-9B63-9A9EB8F12DF4}"/>
    <hyperlink ref="H3857" r:id="rId8230" xr:uid="{940849B4-ED19-4298-897E-71075A089FA7}"/>
    <hyperlink ref="H3858:H3877" r:id="rId8231" display="Webbsida" xr:uid="{ABB618C7-5AF7-42A0-A78E-D245B00645E3}"/>
    <hyperlink ref="H3880:H3882" r:id="rId8232" display="Webbsida" xr:uid="{A91997E8-6083-4C7C-98B7-D361A1F5DB1B}"/>
    <hyperlink ref="H3885:H3887" r:id="rId8233" display="Webbsida" xr:uid="{825E5F43-5D16-4833-8597-469B7A691CFC}"/>
    <hyperlink ref="H3827" r:id="rId8234" display="https://elj.se/produkt/tellus-small/" xr:uid="{E7C79B04-57AB-4CD9-A814-3C11E43F964B}"/>
    <hyperlink ref="H3828" r:id="rId8235" display="https://elj.se/produkt/tellus-small/" xr:uid="{90BE51CD-8F56-4EE9-9E1F-5997556861A1}"/>
    <hyperlink ref="H3829" r:id="rId8236" display="https://elj.se/produkt/tellus-small/" xr:uid="{4B4FC1D3-9754-428A-B56B-72A90BD565D9}"/>
    <hyperlink ref="I3822" r:id="rId8237" xr:uid="{74AE3CA3-A640-412A-A5D7-FE1476762126}"/>
    <hyperlink ref="I3823" r:id="rId8238" xr:uid="{31AB08CE-D005-4CA5-B0EE-8B3AD86C7823}"/>
    <hyperlink ref="I3824" r:id="rId8239" xr:uid="{19CE0585-B4A0-4B31-914F-AD3AB88CCE03}"/>
    <hyperlink ref="I3834" r:id="rId8240" xr:uid="{02F3D67C-EFF4-4133-8EA3-1B0D3A5F3C69}"/>
    <hyperlink ref="I3857" r:id="rId8241" xr:uid="{587B3C59-5AF2-45CF-8B75-975A7303B4BB}"/>
    <hyperlink ref="I3880" r:id="rId8242" xr:uid="{8D98954D-2789-49FB-8DAE-DCB786AC55D7}"/>
    <hyperlink ref="I3881:I3882" r:id="rId8243" display="Bilder" xr:uid="{D2ECFDDE-089E-4757-96DD-CBE01BC01589}"/>
    <hyperlink ref="I3858:I3877" r:id="rId8244" display="Bilder" xr:uid="{DE2781B9-098D-482A-94F1-E0EDFA1BC515}"/>
    <hyperlink ref="I3835:I3854" r:id="rId8245" display="Bilder" xr:uid="{FAA2D082-B6DD-4091-84F6-A1EA12A942CA}"/>
    <hyperlink ref="I3827" r:id="rId8246" xr:uid="{BBEF33E3-1B17-4E76-ABCE-EB1A31173DC6}"/>
    <hyperlink ref="I3828:I3829" r:id="rId8247" display="Bilder" xr:uid="{4E38DB21-9A15-4493-B109-8AA726152CA5}"/>
    <hyperlink ref="I3885" r:id="rId8248" xr:uid="{B1ABFF8A-AC65-4F60-AC5F-A8C41864236E}"/>
    <hyperlink ref="I3886:I3887" r:id="rId8249" display="Bilder" xr:uid="{15921D2D-7E74-483C-A324-D9D18DCC442B}"/>
    <hyperlink ref="H450" r:id="rId8250" xr:uid="{00BABDB6-8AED-46AD-91CE-4AFD01958FE7}"/>
    <hyperlink ref="H451:H455" r:id="rId8251" display="Webbsida" xr:uid="{3ED871B2-2328-45C9-B991-6661B48DDFED}"/>
    <hyperlink ref="H458" r:id="rId8252" xr:uid="{B5EA5DC3-CDBA-4844-906C-14CDFB5A4BBA}"/>
    <hyperlink ref="H459:H463" r:id="rId8253" display="Webbsida" xr:uid="{48DC0417-4715-410C-BCE2-C3E604220126}"/>
    <hyperlink ref="H466" r:id="rId8254" xr:uid="{F44FC9DD-B665-4336-8920-93787FD80CAB}"/>
    <hyperlink ref="H467:H471" r:id="rId8255" display="Webbsida" xr:uid="{2DBBFA35-FCC5-406F-9B2E-0D0255A1FAFC}"/>
    <hyperlink ref="H472" r:id="rId8256" xr:uid="{CE253EC5-7261-47D6-8EBF-F32F774C1A80}"/>
    <hyperlink ref="H478" r:id="rId8257" xr:uid="{C8E10750-92E7-4E12-A440-4155FA5FBDB3}"/>
    <hyperlink ref="H484" r:id="rId8258" xr:uid="{126F86D5-423F-4730-B2AD-EB28DEE32C56}"/>
    <hyperlink ref="H473:H477" r:id="rId8259" display="Webbsida" xr:uid="{F703B5C5-E52F-4DEB-8A32-621C9FF27C60}"/>
    <hyperlink ref="H479:H483" r:id="rId8260" display="Webbsida" xr:uid="{A2B8721A-3947-49D6-A79B-F56061BE9C95}"/>
    <hyperlink ref="H485:H486" r:id="rId8261" display="Webbsida" xr:uid="{026F1190-EDD5-46A9-B299-5F1FE777D514}"/>
    <hyperlink ref="H489" r:id="rId8262" xr:uid="{9E289D4B-78A7-48CC-8355-98ECB28E8219}"/>
    <hyperlink ref="H490:H494" r:id="rId8263" display="Webbsida" xr:uid="{895C12AF-03C6-40FC-96BD-A97E0F7C1C3A}"/>
    <hyperlink ref="H495" r:id="rId8264" xr:uid="{300864B7-1578-4E97-BCDB-56ED489063A7}"/>
    <hyperlink ref="H501" r:id="rId8265" xr:uid="{B6BB1601-28A7-4126-BE96-D9835DEAEDE7}"/>
    <hyperlink ref="H507" r:id="rId8266" xr:uid="{3E964F85-BB7D-4A18-B2A5-760D371A9F1B}"/>
    <hyperlink ref="H496:H500" r:id="rId8267" display="Webbsida" xr:uid="{A239ADAA-0336-46B2-8FB2-5441CE34F0CB}"/>
    <hyperlink ref="H502:H506" r:id="rId8268" display="Webbsida" xr:uid="{510C2E50-EC39-48DF-ABA4-F077E04F31DD}"/>
    <hyperlink ref="H508:H509" r:id="rId8269" display="Webbsida" xr:uid="{EB5BCB6C-11FB-4011-9B8C-9C06A08FC70C}"/>
    <hyperlink ref="H512" r:id="rId8270" xr:uid="{3F55F5B1-0FE2-4BA1-84B9-5A339546F26D}"/>
    <hyperlink ref="H513:H517" r:id="rId8271" display="Webbsida" xr:uid="{6DF1419F-F29C-43F4-AF74-9985DCD09502}"/>
    <hyperlink ref="H518" r:id="rId8272" xr:uid="{19C37CFE-8E1C-4A34-BA2D-ED95FE2A97CB}"/>
    <hyperlink ref="H524" r:id="rId8273" xr:uid="{88927677-3C46-405E-8DBC-0612A8CD2AC6}"/>
    <hyperlink ref="H530" r:id="rId8274" xr:uid="{981A9FC9-88B0-4DF5-AE78-368282789AB4}"/>
    <hyperlink ref="H519:H523" r:id="rId8275" display="Webbsida" xr:uid="{DE25783D-C3EF-4E79-BB9F-AEB903E26C81}"/>
    <hyperlink ref="H525:H529" r:id="rId8276" display="Webbsida" xr:uid="{AB0175A1-1250-4BCF-92DF-793076CE9DF3}"/>
    <hyperlink ref="H531:H532" r:id="rId8277" display="Webbsida" xr:uid="{078D77A4-44B0-4610-897A-C80534FD44CA}"/>
    <hyperlink ref="H535" r:id="rId8278" xr:uid="{F20749D3-A74B-45DD-B7D7-F1726BB40ED4}"/>
    <hyperlink ref="H536:H540" r:id="rId8279" display="Webbsida" xr:uid="{C8623689-EC2B-41C6-AA30-701DD7D5D1BB}"/>
    <hyperlink ref="H541" r:id="rId8280" xr:uid="{4FC0B569-051B-4868-8649-1A28B5C72DF1}"/>
    <hyperlink ref="H547" r:id="rId8281" xr:uid="{BC9794DA-E41D-46D0-885C-84B4385A348B}"/>
    <hyperlink ref="H553" r:id="rId8282" xr:uid="{82CED527-40C6-4248-853E-9CBB5316417A}"/>
    <hyperlink ref="H542:H546" r:id="rId8283" display="Webbsida" xr:uid="{2665F107-8BEE-426E-90A8-4C826A53E620}"/>
    <hyperlink ref="H548:H552" r:id="rId8284" display="Webbsida" xr:uid="{DBBADD17-7B49-4B50-B3B5-56BA96802A6A}"/>
    <hyperlink ref="H554:H555" r:id="rId8285" display="Webbsida" xr:uid="{9FC19903-D3B7-4600-9EB2-4103C3F78A39}"/>
    <hyperlink ref="H558" r:id="rId8286" xr:uid="{09F79101-BCFE-4D6A-AF15-32F6B1104AE2}"/>
    <hyperlink ref="H559:H563" r:id="rId8287" display="Webbsida" xr:uid="{B8A86D1B-3620-4AEB-A3CE-0EC52C6BA271}"/>
    <hyperlink ref="H564" r:id="rId8288" xr:uid="{3C2BCDEA-4F17-4F15-8919-DBFA8FF32775}"/>
    <hyperlink ref="H570" r:id="rId8289" xr:uid="{1997D0D5-E74D-4006-BF5D-7D5C8C3D5319}"/>
    <hyperlink ref="H576" r:id="rId8290" xr:uid="{F9F2D6D1-3F6A-4A9F-9B47-AAA6E3255856}"/>
    <hyperlink ref="H565:H569" r:id="rId8291" display="Webbsida" xr:uid="{F03219A8-A708-4294-9A24-0929A2E02EA3}"/>
    <hyperlink ref="H571:H575" r:id="rId8292" display="Webbsida" xr:uid="{2F6B481D-47CB-421B-8F7F-C64EFB0D7E0C}"/>
    <hyperlink ref="H577:H578" r:id="rId8293" display="Webbsida" xr:uid="{477280F3-BCDC-444B-935A-ECFB09A81D2E}"/>
    <hyperlink ref="H581" r:id="rId8294" xr:uid="{8D45998E-7B37-4B02-9CE6-6B161003AF32}"/>
    <hyperlink ref="H582:H586" r:id="rId8295" display="Webbsida" xr:uid="{A7C2834A-068A-476A-AC33-3BECA4922251}"/>
    <hyperlink ref="H587" r:id="rId8296" xr:uid="{B33E771A-1157-4CCC-91E6-19C045920785}"/>
    <hyperlink ref="H593" r:id="rId8297" xr:uid="{C2AF2DF2-7229-460A-B425-5A0528FD1FB6}"/>
    <hyperlink ref="H599" r:id="rId8298" xr:uid="{00613D74-046E-4035-ADBC-C6E59D74134F}"/>
    <hyperlink ref="H588:H592" r:id="rId8299" display="Webbsida" xr:uid="{C4F49CB6-ED92-4B76-B5A5-D71EFBE01333}"/>
    <hyperlink ref="H594:H598" r:id="rId8300" display="Webbsida" xr:uid="{02F895F7-5F20-46B0-A25B-3DEF648777C6}"/>
    <hyperlink ref="H600:H601" r:id="rId8301" display="Webbsida" xr:uid="{AF6B7412-4B5A-401E-AC7D-91E2D42781F3}"/>
    <hyperlink ref="H604" r:id="rId8302" xr:uid="{C26410E9-C345-46F6-BDE1-78E67D7CE8D7}"/>
    <hyperlink ref="H605:H609" r:id="rId8303" display="Webbsida" xr:uid="{2A70968C-5C55-410B-89EE-3559DE89E93B}"/>
    <hyperlink ref="H610" r:id="rId8304" xr:uid="{D17A6A7B-86F5-44B0-9842-D33862D58072}"/>
    <hyperlink ref="H616" r:id="rId8305" xr:uid="{B910C4D1-14DB-4A7F-859F-3BB7743F44A7}"/>
    <hyperlink ref="H622" r:id="rId8306" xr:uid="{59655320-E90C-46DB-BEEA-9ED1CEFA4458}"/>
    <hyperlink ref="H611:H615" r:id="rId8307" display="Webbsida" xr:uid="{F2FFE628-6C86-4921-BA67-D5375A7A0FA7}"/>
    <hyperlink ref="H617:H621" r:id="rId8308" display="Webbsida" xr:uid="{46248E63-EC00-4CD9-BEF7-9F286FF84F9F}"/>
    <hyperlink ref="H623:H624" r:id="rId8309" display="Webbsida" xr:uid="{F217CA33-3A7A-45A8-BE09-92CAF9756D6D}"/>
    <hyperlink ref="H627" r:id="rId8310" xr:uid="{AEB01A3D-830D-4B0C-92D3-00E0EBA227EC}"/>
    <hyperlink ref="H628:H632" r:id="rId8311" display="Webbsida" xr:uid="{E882C5CA-6CC4-40FC-BE29-95CADAC2D435}"/>
    <hyperlink ref="H633" r:id="rId8312" xr:uid="{7FE41A7A-1406-4C27-B839-2E88487783EE}"/>
    <hyperlink ref="H639" r:id="rId8313" xr:uid="{66A953D3-04B8-4839-93EC-569FFA52CD62}"/>
    <hyperlink ref="H645" r:id="rId8314" xr:uid="{BFBC9561-D374-4F07-A345-7DC139F44B63}"/>
    <hyperlink ref="H634:H638" r:id="rId8315" display="Webbsida" xr:uid="{2DBD0A20-658A-4EFF-B6EE-20B5FC283D24}"/>
    <hyperlink ref="H640:H644" r:id="rId8316" display="Webbsida" xr:uid="{DDC439D4-DE8C-4799-B6FE-F890E845A2F5}"/>
    <hyperlink ref="H646:H647" r:id="rId8317" display="Webbsida" xr:uid="{87E602A0-70D8-41B5-9615-BA1CFAA3B979}"/>
    <hyperlink ref="H650" r:id="rId8318" xr:uid="{E5D4586A-D2A7-453C-AD3F-AE9598D575F9}"/>
    <hyperlink ref="H651:H655" r:id="rId8319" display="Webbsida" xr:uid="{3BB70F24-43F9-4387-B8B9-83811D9F4476}"/>
    <hyperlink ref="H656" r:id="rId8320" xr:uid="{87B791AB-A8C7-46E2-A908-638B2BBE0357}"/>
    <hyperlink ref="H662" r:id="rId8321" xr:uid="{20F96E1E-7454-4E00-92D8-3831542B02BB}"/>
    <hyperlink ref="H668" r:id="rId8322" xr:uid="{5CF87453-E359-4D4A-BB9B-1E69D9BB62A0}"/>
    <hyperlink ref="H657:H661" r:id="rId8323" display="Webbsida" xr:uid="{5576FFDC-5830-4072-8BE5-1FA0E1E8663D}"/>
    <hyperlink ref="H663:H667" r:id="rId8324" display="Webbsida" xr:uid="{FCC4E838-CD15-4C92-AABB-4935E825F02E}"/>
    <hyperlink ref="H669:H670" r:id="rId8325" display="Webbsida" xr:uid="{E5454CD3-C092-415A-B89A-1097E56441EF}"/>
    <hyperlink ref="H673" r:id="rId8326" xr:uid="{D9FFFD17-005E-48DB-84AF-B74D467735F3}"/>
    <hyperlink ref="H674:H678" r:id="rId8327" display="Webbsida" xr:uid="{FBFD7E51-6EEA-4179-B2F7-C7B98D98A5D0}"/>
    <hyperlink ref="H679" r:id="rId8328" xr:uid="{AB1EE01A-6367-472D-BE53-7C62148871A8}"/>
    <hyperlink ref="H685" r:id="rId8329" xr:uid="{960C714B-BD0C-423D-A120-6D1387FE714C}"/>
    <hyperlink ref="H691" r:id="rId8330" xr:uid="{5277F8E1-D9AF-4147-99AD-EA1F7E047CA5}"/>
    <hyperlink ref="H680:H684" r:id="rId8331" display="Webbsida" xr:uid="{4D417228-3FEB-475E-A23A-DACBA0305AB4}"/>
    <hyperlink ref="H686:H690" r:id="rId8332" display="Webbsida" xr:uid="{4CF0097A-C304-451C-9415-E95E73589A4C}"/>
    <hyperlink ref="H692:H693" r:id="rId8333" display="Webbsida" xr:uid="{D7CFB256-FB97-4F4D-90EC-1BD2463791C6}"/>
    <hyperlink ref="H698" r:id="rId8334" xr:uid="{CEF27E1D-EEED-4A51-91BA-1A9569B51D87}"/>
    <hyperlink ref="H696:H697" r:id="rId8335" display="Webbsida" xr:uid="{36CD50A0-132C-4405-8765-03B3233A9DA9}"/>
    <hyperlink ref="H703" r:id="rId8336" xr:uid="{EF0A6A97-E0E5-4A39-9005-4F38ECBB07D2}"/>
    <hyperlink ref="H701:H702" r:id="rId8337" display="Webbsida" xr:uid="{2D5A9437-575B-4905-9F32-B1A85E921058}"/>
    <hyperlink ref="H708" r:id="rId8338" xr:uid="{2FDF6103-2FC8-41BB-BBD0-715F4E78C674}"/>
    <hyperlink ref="H706:H707" r:id="rId8339" display="Webbsida" xr:uid="{7360D9B1-1E69-4A47-A1FB-75322B3F2DC6}"/>
    <hyperlink ref="I466" r:id="rId8340" xr:uid="{C02DF5CE-A7F9-4C5C-B078-6C1CCF5A4B18}"/>
    <hyperlink ref="I467:I486" r:id="rId8341" display="Bilder" xr:uid="{C58AA716-CFD0-4787-AF08-277AC24C41A5}"/>
    <hyperlink ref="I489" r:id="rId8342" xr:uid="{7DB80BA2-0103-4405-B3F8-9921F182F801}"/>
    <hyperlink ref="I512" r:id="rId8343" xr:uid="{E70E5F06-A86F-4F64-ADB5-6CAF575B890E}"/>
    <hyperlink ref="I535" r:id="rId8344" xr:uid="{6B2ECBDC-1106-4A76-80C8-077B20A61949}"/>
    <hyperlink ref="I558" r:id="rId8345" xr:uid="{AC4B8AA7-96D9-43BF-BBA6-E711382EB76D}"/>
    <hyperlink ref="I604" r:id="rId8346" xr:uid="{C46D4CD9-7676-4CCB-A800-225CF9A98727}"/>
    <hyperlink ref="I627" r:id="rId8347" xr:uid="{3C5153D6-9C96-4023-B3BF-80A6A5E4C019}"/>
    <hyperlink ref="I650" r:id="rId8348" xr:uid="{A0E9500C-9144-4E65-B90F-54D1152B3914}"/>
    <hyperlink ref="I673" r:id="rId8349" xr:uid="{FB9375B8-CD98-42D4-A3C4-49866B698772}"/>
    <hyperlink ref="I581" r:id="rId8350" xr:uid="{F1A2EC7B-725F-4C25-AD4F-DF4D988DD5B9}"/>
    <hyperlink ref="I490:I509" r:id="rId8351" display="Bilder" xr:uid="{9A4526E9-2A56-4054-A61F-D60689B485C6}"/>
    <hyperlink ref="I513:I532" r:id="rId8352" display="Bilder" xr:uid="{3160B6B2-459A-44A3-8619-4A2D820B794D}"/>
    <hyperlink ref="I536:I555" r:id="rId8353" display="Bilder" xr:uid="{754C829A-BC95-4DF9-A742-8F8E9E1645FC}"/>
    <hyperlink ref="I559:I578" r:id="rId8354" display="Bilder" xr:uid="{E327A3CE-AA44-4566-A33C-7305626CF868}"/>
    <hyperlink ref="I582:I601" r:id="rId8355" display="Bilder" xr:uid="{5E96832C-0400-418A-8D9D-4F6EC939091E}"/>
    <hyperlink ref="I605:I624" r:id="rId8356" display="Bilder" xr:uid="{EF7B15EF-CC0F-4623-9A77-7A4A7C9EDAF4}"/>
    <hyperlink ref="I628:I647" r:id="rId8357" display="Bilder" xr:uid="{801FD013-AB65-48E3-A09C-AAA4970D42AD}"/>
    <hyperlink ref="I651:I670" r:id="rId8358" display="Bilder" xr:uid="{5E53B848-3016-4586-8FB6-CFD9FB7E4662}"/>
    <hyperlink ref="I674:I693" r:id="rId8359" display="Bilder" xr:uid="{ADB9613C-6057-4FC4-8424-2B4D6E19CA91}"/>
    <hyperlink ref="I932" r:id="rId8360" display="Bilder Dropbox" xr:uid="{31ABCE9A-FDB2-4CF5-A89B-DFC23C225A5F}"/>
    <hyperlink ref="I934" r:id="rId8361" display="Bilder Dropbox" xr:uid="{934E96EC-553D-4FF4-AED5-E6987F92B1E9}"/>
    <hyperlink ref="I936" r:id="rId8362" display="Bilder Dropbox" xr:uid="{DD62376E-34C9-4777-B4E5-860857247CE1}"/>
    <hyperlink ref="I931" r:id="rId8363" display="Bilder Dropbox" xr:uid="{6E5987A9-2954-4A52-B629-D246BE719846}"/>
    <hyperlink ref="I933" r:id="rId8364" display="Bilder Dropbox" xr:uid="{F844D811-FF14-4C69-9230-5769C33BF0A4}"/>
    <hyperlink ref="I935" r:id="rId8365" display="Bilder Dropbox" xr:uid="{F41A7467-0C33-41AE-8654-E03BCA586C3B}"/>
    <hyperlink ref="H932" r:id="rId8366" display="Länk Webbsida" xr:uid="{BE3E52BE-2A10-47A2-BF05-7324CCA8DFD8}"/>
    <hyperlink ref="H931" r:id="rId8367" display="Länk Webbsida" xr:uid="{876694B0-F72B-4059-8B45-550968A748C9}"/>
    <hyperlink ref="H936" r:id="rId8368" display="Länk Webbsida" xr:uid="{0E7DE133-F7C8-4422-876E-5B72007FA713}"/>
    <hyperlink ref="H935" r:id="rId8369" display="Länk Webbsida" xr:uid="{14C9CD0E-DC74-49E8-A7EA-1E3929E70990}"/>
    <hyperlink ref="H934" r:id="rId8370" display="Länk Webbsida" xr:uid="{442DE9B9-E049-43F0-89DE-E517068A0BCD}"/>
    <hyperlink ref="H933" r:id="rId8371" display="Länk Webbsida" xr:uid="{12422930-8085-4B25-874C-43C8D330D23C}"/>
    <hyperlink ref="I962" r:id="rId8372" display="Bilder Dropbox" xr:uid="{31053D7E-27B8-4EDB-B7C7-B0B2CCB59626}"/>
    <hyperlink ref="H970" r:id="rId8373" xr:uid="{9DF3CCE0-F4F6-4F04-A294-4F59A6B935A2}"/>
    <hyperlink ref="H971:H972" r:id="rId8374" display="Webbsida" xr:uid="{0B47F3A6-EBC1-4441-A64F-158E6065609F}"/>
    <hyperlink ref="H1018" r:id="rId8375" xr:uid="{CAC9872F-E233-4222-AB61-E6FCA57AFCF0}"/>
    <hyperlink ref="H1020" r:id="rId8376" xr:uid="{E554F296-0AA2-488C-AFB8-A01F2F9E3CC1}"/>
    <hyperlink ref="H1022" r:id="rId8377" xr:uid="{E0AA6B8F-2417-48A0-9F9D-B9BE21B257D8}"/>
    <hyperlink ref="H1019" r:id="rId8378" xr:uid="{15E591CB-DCD5-411D-A001-B74F00EBEABA}"/>
    <hyperlink ref="H1021" r:id="rId8379" xr:uid="{17682B38-6E58-4904-8603-1F5EC149DD4B}"/>
    <hyperlink ref="I2818" r:id="rId8380" xr:uid="{F117470E-63AF-4C12-AEA4-1769C9E1B566}"/>
    <hyperlink ref="I2819:I2833" r:id="rId8381" display="Bilder" xr:uid="{A48A1C9D-F7C5-4BFC-B82C-70ED1D86DB25}"/>
    <hyperlink ref="H961" r:id="rId8382" xr:uid="{2FEE3DE4-FE47-476A-86AE-0226A3E3BD9A}"/>
    <hyperlink ref="H962" r:id="rId8383" xr:uid="{924F727D-4C00-4655-8B4E-CE55487903BE}"/>
    <hyperlink ref="I3452" r:id="rId8384" xr:uid="{11A932E7-3C60-4A46-AD8A-0EC03A80C170}"/>
    <hyperlink ref="I3453:I3472" r:id="rId8385" display="Bilder" xr:uid="{032FFD67-B070-4422-8D3B-6157EBC6788B}"/>
    <hyperlink ref="I3475" r:id="rId8386" xr:uid="{80E2793E-CD4D-4953-8791-0404D002EF56}"/>
    <hyperlink ref="I3498" r:id="rId8387" xr:uid="{72B7F3A1-2961-4910-BDAC-C79359F8A4AD}"/>
    <hyperlink ref="I3521" r:id="rId8388" xr:uid="{2D3DAF2E-1229-4EDF-A943-6795E398F9D0}"/>
    <hyperlink ref="I3544" r:id="rId8389" xr:uid="{D161F80B-B9C1-4E32-B6D2-6D78EBC51E24}"/>
    <hyperlink ref="I3567" r:id="rId8390" xr:uid="{60D8FEDF-B5A2-49BA-BD77-F61CFF3574B1}"/>
    <hyperlink ref="I3590" r:id="rId8391" xr:uid="{98A8AAA6-6901-40B9-A7A6-DE6C12744752}"/>
    <hyperlink ref="I3613" r:id="rId8392" xr:uid="{B4FC6710-D609-4DF5-9DE6-F1FF8E0190F9}"/>
    <hyperlink ref="I3636" r:id="rId8393" xr:uid="{568E16EA-A95C-406C-B867-ED06F460C072}"/>
    <hyperlink ref="I3659" r:id="rId8394" xr:uid="{1065D100-F935-49D5-86DC-3C3342E8E9CE}"/>
    <hyperlink ref="I3476:I3495" r:id="rId8395" display="Bilder" xr:uid="{F4063403-BDD2-4D42-B613-F8A50702938F}"/>
    <hyperlink ref="I3499:I3518" r:id="rId8396" display="Bilder" xr:uid="{5A7D5FD7-A598-42EE-8305-73A99092055A}"/>
    <hyperlink ref="I3522:I3541" r:id="rId8397" display="Bilder" xr:uid="{6A1AE377-45FD-417E-AC6E-5413B0BBFD72}"/>
    <hyperlink ref="I3545:I3564" r:id="rId8398" display="Bilder" xr:uid="{CB4F91D2-4F13-4227-8F55-E2B7E9A59E72}"/>
    <hyperlink ref="I3568:I3587" r:id="rId8399" display="Bilder" xr:uid="{011C214A-3CEA-4573-9766-EACC5F20E0C6}"/>
    <hyperlink ref="I3591:I3610" r:id="rId8400" display="Bilder" xr:uid="{EF9E80E1-7480-4657-8579-FE8CAD71B672}"/>
    <hyperlink ref="I3614:I3633" r:id="rId8401" display="Bilder" xr:uid="{DD84308C-BF89-4AB4-A2FD-6D355D3D29DA}"/>
    <hyperlink ref="I3637:I3656" r:id="rId8402" display="Bilder" xr:uid="{574C83A7-2777-41FE-8B90-9274B4FCB0D9}"/>
    <hyperlink ref="I3660:I3679" r:id="rId8403" display="Bilder" xr:uid="{501CD470-C399-49C4-8BB3-B4FF3C7F151A}"/>
    <hyperlink ref="H2868" r:id="rId8404" display="Länk Webbsida" xr:uid="{D3E7CE06-A680-4A8E-9561-5C5FF3D0CCCF}"/>
    <hyperlink ref="H2875" r:id="rId8405" display="Länk Webbsida" xr:uid="{776ECAC8-2470-4832-83BB-C7EF6B5BE47B}"/>
    <hyperlink ref="H2884" r:id="rId8406" display="Länk Webbsida" xr:uid="{A7C8371D-4442-4056-8793-1CB81A4BFD35}"/>
    <hyperlink ref="H2891" r:id="rId8407" display="Länk Webbsida" xr:uid="{9E7B2D4E-DFED-46AE-B195-8B28CCF895FA}"/>
    <hyperlink ref="H2896" r:id="rId8408" display="Länk Webbsida" xr:uid="{435FFBEF-34AB-4510-81F9-FAF3590748C6}"/>
    <hyperlink ref="H2898" r:id="rId8409" display="Länk Webbsida" xr:uid="{317128BC-9336-4D26-9C1C-E15A6B3C7B75}"/>
    <hyperlink ref="H2899" r:id="rId8410" display="Länk Webbsida" xr:uid="{0B86B8E4-031E-4E4F-AEE5-DB376916C5D2}"/>
    <hyperlink ref="H2900" r:id="rId8411" display="Länk Webbsida" xr:uid="{BECB51F4-1828-4C25-BB1C-15F98978A8F1}"/>
    <hyperlink ref="H2905" r:id="rId8412" display="Länk Webbsida" xr:uid="{5B298A28-B45D-40F7-B66E-6A0C707C5145}"/>
    <hyperlink ref="H2906" r:id="rId8413" display="Länk Webbsida" xr:uid="{F56584C0-6BD9-47CA-BA7A-2DC2828C676B}"/>
    <hyperlink ref="H2907" r:id="rId8414" display="Länk Webbsida" xr:uid="{73970D94-B152-4596-A708-2CE73617AA14}"/>
    <hyperlink ref="H2916" r:id="rId8415" display="Länk Webbsida" xr:uid="{7CBA608F-E639-4481-B556-580F3E79FC72}"/>
    <hyperlink ref="H2923" r:id="rId8416" display="Länk Webbsida" xr:uid="{3FFB2D09-96DF-4A54-900B-D249BE790DFD}"/>
    <hyperlink ref="H2932" r:id="rId8417" display="Länk Webbsida" xr:uid="{76E518A7-1794-4699-9BF4-78DE823A4798}"/>
    <hyperlink ref="H2939" r:id="rId8418" display="Länk Webbsida" xr:uid="{705FAFF6-968E-4A78-A3FE-74A538865C75}"/>
    <hyperlink ref="H2948" r:id="rId8419" display="Länk Webbsida" xr:uid="{259841F0-3999-458D-92F1-E4186016CB34}"/>
    <hyperlink ref="H2955" r:id="rId8420" display="Länk Webbsida" xr:uid="{5BFC05C2-E84A-452C-90E9-6BA411CA193D}"/>
    <hyperlink ref="H2964" r:id="rId8421" display="Länk Webbsida" xr:uid="{9AC90ED0-DA13-4EDE-BE06-E14912E7E5A0}"/>
    <hyperlink ref="H2971" r:id="rId8422" display="Länk Webbsida" xr:uid="{EFBCC5D1-790A-4291-A461-04742380B97A}"/>
    <hyperlink ref="I2847:I2859" r:id="rId8423" display="Bilder" xr:uid="{756C3D63-4A05-4FEB-B653-472D27156140}"/>
    <hyperlink ref="I2862" r:id="rId8424" xr:uid="{0840C170-CC45-4978-97D4-1F2E03D82D8A}"/>
    <hyperlink ref="I2863:I2875" r:id="rId8425" display="Bilder" xr:uid="{73506D90-2476-432F-A0D4-00163948EE51}"/>
    <hyperlink ref="I2878" r:id="rId8426" xr:uid="{E556ECBA-87E0-4A75-9FEC-62BB017A00D8}"/>
    <hyperlink ref="I2879:I2891" r:id="rId8427" display="Bilder" xr:uid="{126F5EAA-386F-47DE-9B30-8D5863AD48F6}"/>
    <hyperlink ref="I2894" r:id="rId8428" xr:uid="{B517A8F7-9B4A-48E2-B74F-27DB40CCE7F9}"/>
    <hyperlink ref="I2895:I2907" r:id="rId8429" display="Bilder" xr:uid="{7ADB0CBA-3685-4A19-8CC5-F8ECFBEA00D2}"/>
    <hyperlink ref="I2910" r:id="rId8430" xr:uid="{61652AA2-9F98-4867-ACBE-4DD7B58F1E22}"/>
    <hyperlink ref="I2911:I2923" r:id="rId8431" display="Bilder" xr:uid="{EE91A25E-1815-4C78-83DD-3A94B9C22870}"/>
    <hyperlink ref="I2926" r:id="rId8432" xr:uid="{86299375-00AC-490F-93EF-A339950AAE65}"/>
    <hyperlink ref="I2927:I2939" r:id="rId8433" display="Bilder" xr:uid="{B8AE7FB9-7A23-44E7-BF59-345138ABB6C9}"/>
    <hyperlink ref="I2942" r:id="rId8434" xr:uid="{16B588FF-98A2-44CD-8E25-C4A3C27D5ED9}"/>
    <hyperlink ref="I2943:I2955" r:id="rId8435" display="Bilder" xr:uid="{007B6CC3-6C8D-4CF0-93E5-B42513A7E202}"/>
    <hyperlink ref="I2958" r:id="rId8436" xr:uid="{83C3EAC0-57D1-49C5-963B-BA3A293C200A}"/>
    <hyperlink ref="I2959:I2971" r:id="rId8437" display="Bilder" xr:uid="{AF6AA3F0-9BD5-4C21-A4E5-59B74F10ECB5}"/>
    <hyperlink ref="H3892" r:id="rId8438" xr:uid="{D72381F5-CABD-4A4D-AD5C-1CE6B24D1934}"/>
    <hyperlink ref="H3936" r:id="rId8439" xr:uid="{CD9DB778-C29A-4C87-B2C5-C56C78DB1E3E}"/>
    <hyperlink ref="H3980" r:id="rId8440" xr:uid="{254F42F9-70AF-4EE1-9E63-C716D1E7C453}"/>
    <hyperlink ref="H4068" r:id="rId8441" xr:uid="{E874E757-4A91-4F98-B614-427AE60C5D47}"/>
    <hyperlink ref="H4112" r:id="rId8442" xr:uid="{1C6283F4-29B8-4D9F-827C-B708B81C942F}"/>
    <hyperlink ref="H4200" r:id="rId8443" xr:uid="{6AADB2B9-487E-4E1B-B56F-9D9115C85767}"/>
    <hyperlink ref="H3893:H3900" r:id="rId8444" display="Webbsida" xr:uid="{38B01A68-D499-45A2-B1EA-5B34A678E8C6}"/>
    <hyperlink ref="H3903" r:id="rId8445" xr:uid="{A20DB653-53E1-4C7B-9A57-E168F66C8CDD}"/>
    <hyperlink ref="H3904:H3911" r:id="rId8446" display="Webbsida" xr:uid="{4500F62F-DD9F-4992-8733-5DB5A2889934}"/>
    <hyperlink ref="H3914" r:id="rId8447" xr:uid="{B691248F-5826-4DDD-BD8E-DCA461EAE1E2}"/>
    <hyperlink ref="H3915:H3922" r:id="rId8448" display="Webbsida" xr:uid="{62A9B672-A09B-46EC-84C9-49DC2D0B0D03}"/>
    <hyperlink ref="H3925" r:id="rId8449" xr:uid="{21420457-E6B2-4E40-BB82-193E3A44713B}"/>
    <hyperlink ref="H3926:H3933" r:id="rId8450" display="Webbsida" xr:uid="{CEDCEF4E-7ABE-4DFE-9A02-4E7D5968146A}"/>
    <hyperlink ref="H4246" r:id="rId8451" xr:uid="{B0C31BB7-9690-46D1-A3DA-85188464F3D7}"/>
    <hyperlink ref="H4247:H4254" r:id="rId8452" display="Webbsida" xr:uid="{2B6FA605-15DE-4EED-869D-3B53DDD0685D}"/>
    <hyperlink ref="H4257" r:id="rId8453" xr:uid="{1238DAE0-F63D-4B66-8C2D-DBAC7DAB442D}"/>
    <hyperlink ref="H4258:H4265" r:id="rId8454" display="Webbsida" xr:uid="{A40ED909-D1B4-4C7D-941E-A3392E684057}"/>
    <hyperlink ref="H4268" r:id="rId8455" xr:uid="{D127EC9E-5F2C-4675-8087-BED089C9AF2F}"/>
    <hyperlink ref="H4269:H4276" r:id="rId8456" display="Webbsida" xr:uid="{52BC411F-25F2-43CD-895F-77540B75A021}"/>
    <hyperlink ref="H4279" r:id="rId8457" xr:uid="{B84E768B-1A3F-4206-A46A-45B88C6F0433}"/>
    <hyperlink ref="H4280:H4287" r:id="rId8458" display="Webbsida" xr:uid="{98FE2B00-F865-402A-9911-D250239E0EDF}"/>
    <hyperlink ref="H3937:H3944" r:id="rId8459" display="Webbsida" xr:uid="{55AD9E0E-40B8-43C6-8251-62DE9EAA4414}"/>
    <hyperlink ref="H3947" r:id="rId8460" xr:uid="{260988F5-2E13-439B-95C7-67982DDE059F}"/>
    <hyperlink ref="H3948:H3955" r:id="rId8461" display="Webbsida" xr:uid="{30BD547C-E1BF-449A-948B-CD3552F45DBE}"/>
    <hyperlink ref="H3958" r:id="rId8462" xr:uid="{66B7CF95-5B4D-40A0-9707-AFD3D796C650}"/>
    <hyperlink ref="H3959:H3966" r:id="rId8463" display="Webbsida" xr:uid="{CD094F95-017A-47DF-B07A-48AACBC24DFF}"/>
    <hyperlink ref="H3969" r:id="rId8464" xr:uid="{B68EB497-3DD0-4BD2-8ACC-4D2ED107EC56}"/>
    <hyperlink ref="H3970:H3977" r:id="rId8465" display="Webbsida" xr:uid="{EB7C4BF9-FACB-4FD2-BDC2-EED6032E1AB2}"/>
    <hyperlink ref="H4290" r:id="rId8466" xr:uid="{FD16E2CE-9F37-43B3-9E96-B65B63792E55}"/>
    <hyperlink ref="H4291:H4298" r:id="rId8467" display="Webbsida" xr:uid="{0182C316-4DEF-4714-AB22-30588CF3FEB5}"/>
    <hyperlink ref="H4301" r:id="rId8468" xr:uid="{4C01A5B7-3393-4994-A5A0-72DFA48315CD}"/>
    <hyperlink ref="H4302:H4309" r:id="rId8469" display="Webbsida" xr:uid="{A6766AA1-AED5-4370-A7EA-916765CB3C71}"/>
    <hyperlink ref="H4312" r:id="rId8470" xr:uid="{BFDD1FC6-5172-4FF4-9C6A-BF5B22F94233}"/>
    <hyperlink ref="H4313:H4320" r:id="rId8471" display="Webbsida" xr:uid="{6ED30505-B8A2-4BD2-A18E-AA8E2DE95076}"/>
    <hyperlink ref="H4323" r:id="rId8472" xr:uid="{C632F77D-710F-486E-AF2A-F0BC619FAEC2}"/>
    <hyperlink ref="H4324:H4331" r:id="rId8473" display="Webbsida" xr:uid="{3AAEC396-B397-42EF-BB93-DE024DF82524}"/>
    <hyperlink ref="H3981:H3988" r:id="rId8474" display="Webbsida" xr:uid="{C9E50EA3-D337-40B8-ABD1-AC81C4F4D53B}"/>
    <hyperlink ref="H3991" r:id="rId8475" xr:uid="{F57E66FF-867E-4499-B0AC-C9FB6A155DC9}"/>
    <hyperlink ref="H3992:H3999" r:id="rId8476" display="Webbsida" xr:uid="{9B20916E-DC17-42C7-AD41-0E8639A8CCB3}"/>
    <hyperlink ref="H4002" r:id="rId8477" xr:uid="{203D0B17-0937-4771-8573-ED8808ADE6A2}"/>
    <hyperlink ref="H4003:H4010" r:id="rId8478" display="Webbsida" xr:uid="{6033A6C4-D984-4B5B-8E48-48D27CE83795}"/>
    <hyperlink ref="H4013" r:id="rId8479" xr:uid="{7CCFE739-9AE5-4B01-B04B-C67C81A956C4}"/>
    <hyperlink ref="H4014:H4021" r:id="rId8480" display="Webbsida" xr:uid="{FD41D92E-0172-4000-8994-0CB9BCB81DD2}"/>
    <hyperlink ref="H4024" r:id="rId8481" xr:uid="{3F022439-64B5-48E7-8F9D-A33F5565B606}"/>
    <hyperlink ref="H4025:H4032" r:id="rId8482" display="Webbsida" xr:uid="{730AE6A9-A123-4E54-82AC-5A8342F78EC7}"/>
    <hyperlink ref="H4035" r:id="rId8483" xr:uid="{AA12028C-D24C-4EC4-BDD4-2F268AAEBD65}"/>
    <hyperlink ref="H4036:H4043" r:id="rId8484" display="Webbsida" xr:uid="{90A372E7-09F1-4004-B8A1-891A1322BA1A}"/>
    <hyperlink ref="H4046" r:id="rId8485" xr:uid="{527B7A5A-1173-4F05-BF2C-5E4374A3154B}"/>
    <hyperlink ref="H4047:H4054" r:id="rId8486" display="Webbsida" xr:uid="{C8A42C6B-E9F5-4C4D-8372-B689D750DCDE}"/>
    <hyperlink ref="H4057" r:id="rId8487" xr:uid="{938E881C-D772-469D-A9E1-1628A10D1116}"/>
    <hyperlink ref="H4058:H4065" r:id="rId8488" display="Webbsida" xr:uid="{8EC40E16-8DBB-4F1F-9BA2-3C42273359C0}"/>
    <hyperlink ref="H4334" r:id="rId8489" xr:uid="{72F825DD-8C83-4764-93F7-51DB260E879F}"/>
    <hyperlink ref="H4335:H4342" r:id="rId8490" display="Webbsida" xr:uid="{FF99B706-7C0D-45F0-8836-3B8BE9E787CF}"/>
    <hyperlink ref="H4345" r:id="rId8491" xr:uid="{9BE7163A-434C-4DA4-8554-797566B05C68}"/>
    <hyperlink ref="H4346:H4353" r:id="rId8492" display="Webbsida" xr:uid="{B9CFC835-622C-4DB1-9150-BDAC0FD1445A}"/>
    <hyperlink ref="H4356" r:id="rId8493" xr:uid="{2B49A9D2-6F6C-4BB5-B59A-061E21AF469D}"/>
    <hyperlink ref="H4357:H4364" r:id="rId8494" display="Webbsida" xr:uid="{A1613AE1-10FA-467B-9BBE-BAF30F5A1096}"/>
    <hyperlink ref="H4367" r:id="rId8495" xr:uid="{12FD9F1F-4B28-4F19-89D2-13C3CCBC9ABE}"/>
    <hyperlink ref="H4368:H4375" r:id="rId8496" display="Webbsida" xr:uid="{60791FD5-6900-4565-B8A7-74C960C7C1B6}"/>
    <hyperlink ref="H4378" r:id="rId8497" xr:uid="{A4FC9818-ABAF-4436-BC9C-63A9B7CEB450}"/>
    <hyperlink ref="H4379:H4386" r:id="rId8498" display="Webbsida" xr:uid="{D8619F54-2B1B-42EC-8F56-7BD7D0F5A0C8}"/>
    <hyperlink ref="H4389" r:id="rId8499" xr:uid="{30284FDA-462A-459E-84CF-3F12EDEF3937}"/>
    <hyperlink ref="H4390:H4397" r:id="rId8500" display="Webbsida" xr:uid="{21EB6E54-9FD7-45AA-A0C0-8A4D87901281}"/>
    <hyperlink ref="H4400" r:id="rId8501" xr:uid="{78BDA2E1-B52D-4DFB-A2EE-18C043D436C8}"/>
    <hyperlink ref="H4401:H4408" r:id="rId8502" display="Webbsida" xr:uid="{BE8951E6-AD76-4027-ADE6-A0BAAB7850CE}"/>
    <hyperlink ref="H4411" r:id="rId8503" xr:uid="{C66C866D-1D14-4681-9D0A-237ED034A0C0}"/>
    <hyperlink ref="H4412:H4419" r:id="rId8504" display="Webbsida" xr:uid="{3245DDFA-DA11-4C92-8E73-36222B5D9DE3}"/>
    <hyperlink ref="H4069:H4076" r:id="rId8505" display="Webbsida" xr:uid="{AC6E2394-CAA0-4BD9-BAAE-2270D9BDA0FD}"/>
    <hyperlink ref="H4079" r:id="rId8506" xr:uid="{A8AFC7F9-635E-45C6-99ED-42F0C715CBBD}"/>
    <hyperlink ref="H4080:H4087" r:id="rId8507" display="Webbsida" xr:uid="{CA5481F4-BB33-42B0-B157-6B1020F342A7}"/>
    <hyperlink ref="H4090" r:id="rId8508" xr:uid="{83F93FEA-64A3-45C6-B358-9D12D1D3801F}"/>
    <hyperlink ref="H4091:H4098" r:id="rId8509" display="Webbsida" xr:uid="{A20381B5-A329-4904-9791-A045CEE83622}"/>
    <hyperlink ref="H4101" r:id="rId8510" xr:uid="{25E777FA-9DE9-42BB-83F5-921F5A59C30D}"/>
    <hyperlink ref="H4102:H4109" r:id="rId8511" display="Webbsida" xr:uid="{F236D191-F3D7-4FC0-A812-2C1841B281BA}"/>
    <hyperlink ref="H4422" r:id="rId8512" xr:uid="{CE540951-5DBB-4C5E-AB98-8277AA4E05A4}"/>
    <hyperlink ref="H4423:H4430" r:id="rId8513" display="Webbsida" xr:uid="{41168863-42E2-4BFF-9F30-949EE98AF4B0}"/>
    <hyperlink ref="H4433" r:id="rId8514" xr:uid="{39630A77-1690-45F3-927E-B8D027C1B4B4}"/>
    <hyperlink ref="H4434:H4441" r:id="rId8515" display="Webbsida" xr:uid="{83E8611C-3F02-47B0-977C-26EC77A932B6}"/>
    <hyperlink ref="H4444" r:id="rId8516" xr:uid="{1D8CFB90-34F1-4C0D-9AD8-89CD8BB82FB5}"/>
    <hyperlink ref="H4445:H4452" r:id="rId8517" display="Webbsida" xr:uid="{D048DB70-0712-4141-872A-1ED0F6C94EAB}"/>
    <hyperlink ref="H4455" r:id="rId8518" xr:uid="{8F348B57-B2FF-4D61-97E3-B5C0574780B4}"/>
    <hyperlink ref="H4456:H4463" r:id="rId8519" display="Webbsida" xr:uid="{29EF890D-02E9-4961-B37C-4876C6A6E2B9}"/>
    <hyperlink ref="H4113:H4120" r:id="rId8520" display="Webbsida" xr:uid="{01BD8C9C-5965-44CF-9DC2-3F0DA5C4001D}"/>
    <hyperlink ref="H4123" r:id="rId8521" xr:uid="{7E18B2DB-029A-4F57-A7EE-D78C48B6F080}"/>
    <hyperlink ref="H4124:H4131" r:id="rId8522" display="Webbsida" xr:uid="{EB3BD653-77BE-447C-B39C-67033039583B}"/>
    <hyperlink ref="H4134" r:id="rId8523" xr:uid="{F3ED13DB-FEB6-4A1F-A855-99AB4D8C3C37}"/>
    <hyperlink ref="H4135:H4142" r:id="rId8524" display="Webbsida" xr:uid="{4866885A-3E09-4426-8387-088F2167F251}"/>
    <hyperlink ref="H4145" r:id="rId8525" xr:uid="{8260C164-130C-4A83-A179-93928DD3B67C}"/>
    <hyperlink ref="H4146:H4153" r:id="rId8526" display="Webbsida" xr:uid="{9D9231E1-F7EB-4266-8AC6-D9F5BD07B564}"/>
    <hyperlink ref="H4156" r:id="rId8527" xr:uid="{536FB5B5-999D-4D68-AAE7-F9E07E046D34}"/>
    <hyperlink ref="H4157:H4164" r:id="rId8528" display="Webbsida" xr:uid="{CAA92311-5B19-4CCF-92D4-40B316F6DBA8}"/>
    <hyperlink ref="H4167" r:id="rId8529" xr:uid="{26C72DAA-C705-4D44-9316-FAF8A3E21687}"/>
    <hyperlink ref="H4168:H4175" r:id="rId8530" display="Webbsida" xr:uid="{475D5690-B441-4CF3-BD58-10812C0CF206}"/>
    <hyperlink ref="H4178" r:id="rId8531" xr:uid="{9FF9F101-7D81-4F3A-B293-953BE752CD53}"/>
    <hyperlink ref="H4179:H4186" r:id="rId8532" display="Webbsida" xr:uid="{BABE8AE1-AFB0-4072-829B-23229BD42618}"/>
    <hyperlink ref="H4189" r:id="rId8533" xr:uid="{08BF5EFB-F13B-48FA-B26E-1F4C461FDD79}"/>
    <hyperlink ref="H4190:H4197" r:id="rId8534" display="Webbsida" xr:uid="{52FAC553-34ED-4486-BA52-DC45B0D2A4A4}"/>
    <hyperlink ref="H4201:H4208" r:id="rId8535" display="Webbsida" xr:uid="{4178C93B-2A76-4C90-B5F6-8002989CD060}"/>
    <hyperlink ref="H4211" r:id="rId8536" xr:uid="{DC693B73-5E58-4B7C-9366-725338B690D1}"/>
    <hyperlink ref="H4212:H4219" r:id="rId8537" display="Webbsida" xr:uid="{1E0AAA28-5B35-4F87-9761-74DDE05A3143}"/>
    <hyperlink ref="H4222" r:id="rId8538" xr:uid="{2382692F-F5BE-4816-891E-66592A61EFFC}"/>
    <hyperlink ref="H4223:H4230" r:id="rId8539" display="Webbsida" xr:uid="{DD90927C-432F-42D8-B256-98AE5F0FC137}"/>
    <hyperlink ref="H4233" r:id="rId8540" xr:uid="{3B301995-FA95-4372-98E3-A4DA54FDFAC3}"/>
    <hyperlink ref="H4234:H4241" r:id="rId8541" display="Webbsida" xr:uid="{B6BC5C4C-C53E-4351-B955-6FC91CFD86C5}"/>
    <hyperlink ref="I5348" r:id="rId8542" xr:uid="{E5536273-1F85-4825-8AB5-14672AB24B1C}"/>
    <hyperlink ref="I5349:I5350" r:id="rId8543" display="Bilder" xr:uid="{AAF49DFD-8986-40BB-AA96-114A165DDA1A}"/>
    <hyperlink ref="H5626" r:id="rId8544" display="Länk Webbsida" xr:uid="{68992AC8-852E-485A-93E2-1C4F2461671B}"/>
    <hyperlink ref="H5627" r:id="rId8545" display="Länk Webbsida" xr:uid="{F642CD95-41A0-494F-B72E-72D6817AD8F9}"/>
    <hyperlink ref="I5626" r:id="rId8546" display="Bilder Dropbox" xr:uid="{0A74DDBF-1AA0-443C-B830-9B1701742501}"/>
    <hyperlink ref="H5662" r:id="rId8547" display="Länk Webbsida" xr:uid="{C2612E96-A4D5-4E58-B058-5B525A235601}"/>
    <hyperlink ref="I5662" r:id="rId8548" display="Bilder Dropbox" xr:uid="{3FE04935-D3FE-4E4F-95D5-7C42DA9B2418}"/>
    <hyperlink ref="H5678" r:id="rId8549" display="Länk Webbsida" xr:uid="{7B4926FC-6E62-4144-A695-9191BC84FE22}"/>
    <hyperlink ref="I5678" r:id="rId8550" display="Bilder Dropbox" xr:uid="{BC310B53-A62A-45CD-84C6-F9CDEBC8C9FB}"/>
    <hyperlink ref="I5710" r:id="rId8551" xr:uid="{BD143E6E-6A34-4852-B7BA-D60A114E009E}"/>
    <hyperlink ref="I5711:I5730" r:id="rId8552" display="Bilder" xr:uid="{FF254ED0-E9F1-423C-BCE1-4E0A6197B724}"/>
    <hyperlink ref="H5710" r:id="rId8553" display="https://elj.se/produkt/bordsskivor-runda-laminat/" xr:uid="{30CF429E-2427-4B83-830B-5825A41E3AFA}"/>
    <hyperlink ref="H5711:H5730" r:id="rId8554" display="https://elj.se/produkt/bordsskivor-runda-laminat/" xr:uid="{A5BCF32E-9710-4C41-BF29-4DF04A9A5021}"/>
    <hyperlink ref="H6680" r:id="rId8555" xr:uid="{67FEF00C-2E3C-454F-84CB-098F94248069}"/>
    <hyperlink ref="H6699" r:id="rId8556" xr:uid="{D4E27BEF-EC8A-4426-A973-AF212B29F565}"/>
    <hyperlink ref="H6703" r:id="rId8557" xr:uid="{26E2AF8F-F3E2-4FFD-81A5-35B0A408BC8A}"/>
    <hyperlink ref="H6681:H6696" r:id="rId8558" display="Webbsida" xr:uid="{A8919AB6-CB97-4B37-9AEE-9E06C05EC6A2}"/>
    <hyperlink ref="H6700" r:id="rId8559" xr:uid="{BF8FF47F-2A54-44AB-A0E5-DA3E32ED5B12}"/>
    <hyperlink ref="H6704:H6705" r:id="rId8560" display="Webbsida" xr:uid="{A71244B4-A47E-42BD-A0DB-45CE6789B51B}"/>
    <hyperlink ref="H6716" r:id="rId8561" xr:uid="{F69BC079-BD8E-4681-BDED-04893D9F4E6F}"/>
    <hyperlink ref="H6717" r:id="rId8562" xr:uid="{6635B681-1A09-4505-8FF2-6E837877FD03}"/>
    <hyperlink ref="H6720" r:id="rId8563" xr:uid="{9431833D-96BE-49FB-88CE-1063A43B67E4}"/>
    <hyperlink ref="H6729" r:id="rId8564" xr:uid="{773501F4-58DC-4213-AE1A-6D73AED6736E}"/>
    <hyperlink ref="H6721:H6726" r:id="rId8565" display="Webbsida" xr:uid="{0885DB35-95B8-424B-AD44-20DF0C7F39A4}"/>
    <hyperlink ref="H6730" r:id="rId8566" xr:uid="{E9B4E952-8E4F-41C1-813E-C7C1698498BD}"/>
    <hyperlink ref="I6716" r:id="rId8567" xr:uid="{83B7ECC8-EBFB-4CCF-B60F-7EA2712E614C}"/>
    <hyperlink ref="I6717" r:id="rId8568" xr:uid="{1A88E0A6-516A-4A4A-B5C1-75B34459ED25}"/>
    <hyperlink ref="I6699" r:id="rId8569" xr:uid="{7F812C0C-61F2-40F6-B67D-954013AAFAD4}"/>
    <hyperlink ref="I6680" r:id="rId8570" xr:uid="{1B38210F-8697-4AF5-B047-5EFD44317B32}"/>
    <hyperlink ref="I6681:I6696" r:id="rId8571" display="Bilder" xr:uid="{8247DBD3-3ADC-4FFC-8BAC-836434B4ACCD}"/>
    <hyperlink ref="I6700" r:id="rId8572" xr:uid="{CA4EA844-CD16-4E67-B150-D6F7F0AAB8FD}"/>
    <hyperlink ref="I6703" r:id="rId8573" xr:uid="{BA5DFCBD-2FBA-41FC-8D13-19979F14059A}"/>
    <hyperlink ref="I6704:I6705" r:id="rId8574" display="Bilder" xr:uid="{70D88A6C-8A57-4419-ABCF-8580BFEB24A9}"/>
    <hyperlink ref="I6729" r:id="rId8575" xr:uid="{4B06A4EC-A8F9-4486-9E3A-4F455CE2068B}"/>
    <hyperlink ref="I6720" r:id="rId8576" xr:uid="{FF1CCA20-C70B-4CA5-95BB-1E581E02BFDA}"/>
    <hyperlink ref="I6721:I6726" r:id="rId8577" display="Bilder" xr:uid="{FEF5B85B-8E60-493B-B6BC-FDE7E4BFCE6B}"/>
    <hyperlink ref="I6730" r:id="rId8578" xr:uid="{107204EA-4FB6-421B-8FFE-7BE61B9450CA}"/>
    <hyperlink ref="H6744" r:id="rId8579" display="https://elj.se/produkt/rod-entrematta/" xr:uid="{D14F8EB1-E090-4CCA-B87D-967E34C26B9F}"/>
    <hyperlink ref="H6746" r:id="rId8580" display="https://elj.se/produkt/entrematta-gra/" xr:uid="{2533A8AF-BA98-4A3B-828C-4EC21371B4C1}"/>
    <hyperlink ref="I6739" r:id="rId8581" xr:uid="{743BDBBC-F216-4C3E-BC6A-D6A124990387}"/>
    <hyperlink ref="I6740" r:id="rId8582" xr:uid="{EA5CEFB0-5665-4ACC-9625-8E6348898D01}"/>
    <hyperlink ref="I6743" r:id="rId8583" xr:uid="{64DE93B7-6E9B-4D66-92B7-8DBC4DF13683}"/>
    <hyperlink ref="I6744" r:id="rId8584" xr:uid="{18AF83DD-BD47-4F5C-A422-433ED0D1ED49}"/>
    <hyperlink ref="I6745" r:id="rId8585" xr:uid="{47231036-D5B9-49E0-98F3-EBC1BD335A5B}"/>
    <hyperlink ref="I6746" r:id="rId8586" xr:uid="{90E3588C-35EA-4E31-A099-9B5357E7DFA8}"/>
    <hyperlink ref="I6753" r:id="rId8587" xr:uid="{E0E4E565-60B8-4651-8AD7-F9606810DDC1}"/>
    <hyperlink ref="I6754:I6758" r:id="rId8588" display="Bilder" xr:uid="{7B204F6E-5B04-43F3-B8C3-54CD88A96F04}"/>
    <hyperlink ref="I6749" r:id="rId8589" xr:uid="{11ABB2A1-9631-479B-9E22-AAA320ABD6BF}"/>
    <hyperlink ref="I6750" r:id="rId8590" xr:uid="{53F0EABF-BC2F-4F77-8915-3FEEB4455AF3}"/>
    <hyperlink ref="H6784" r:id="rId8591" xr:uid="{6A818FCB-BB1C-4715-907F-0C121505D92E}"/>
    <hyperlink ref="H6785" r:id="rId8592" xr:uid="{6CE89E28-C609-4BC3-9070-2FA0508D0FB5}"/>
    <hyperlink ref="H6843" r:id="rId8593" xr:uid="{6E6385E4-36B4-438F-B790-ED4F8A7C6672}"/>
    <hyperlink ref="H6844" r:id="rId8594" xr:uid="{3544D3B8-D415-44F9-9DAE-320B2069CDAF}"/>
    <hyperlink ref="I6784" r:id="rId8595" xr:uid="{554F8C79-2415-4436-AABB-80E5C70AC706}"/>
    <hyperlink ref="I6785" r:id="rId8596" xr:uid="{28DEED3E-36BC-44C3-9876-2419ECADD858}"/>
    <hyperlink ref="I6843" r:id="rId8597" xr:uid="{62C5DE23-86C1-4201-B060-FFE9B5F2E9BF}"/>
    <hyperlink ref="I6844" r:id="rId8598" xr:uid="{9F765C38-EBC2-4FB7-88C8-4E62B6805FBD}"/>
    <hyperlink ref="H6847" r:id="rId8599" xr:uid="{A37DBBA9-ABCC-4171-A280-F7431753B2A4}"/>
    <hyperlink ref="I6847" r:id="rId8600" xr:uid="{C6C306EA-86D1-40F0-A71C-8A5F8E73C07B}"/>
    <hyperlink ref="H6848" r:id="rId8601" xr:uid="{5390B968-85E9-4531-8139-20AC3FB91CCF}"/>
    <hyperlink ref="H6849" r:id="rId8602" xr:uid="{7B43E86F-6490-40C6-9E36-1BDF0FA40C19}"/>
    <hyperlink ref="H6850" r:id="rId8603" xr:uid="{50872642-648C-45D4-9EAD-1310147F69E9}"/>
    <hyperlink ref="H6851" r:id="rId8604" xr:uid="{8C43F0BA-3D00-4172-892E-7A720B9B6F26}"/>
    <hyperlink ref="H6852" r:id="rId8605" xr:uid="{14184A7D-2A01-4445-A790-2A618275360B}"/>
    <hyperlink ref="I6848" r:id="rId8606" xr:uid="{9D26B532-A5D0-48ED-BEF3-A00638915CA2}"/>
    <hyperlink ref="I6849" r:id="rId8607" xr:uid="{766084F9-4AD7-4257-B7EE-6BD87C7503AA}"/>
    <hyperlink ref="I6850" r:id="rId8608" xr:uid="{D8E80943-A13B-4727-B305-0D5FE71457A6}"/>
    <hyperlink ref="I6851" r:id="rId8609" xr:uid="{2E5B199F-42C4-4BB6-8BD4-B3BF322AEE6F}"/>
    <hyperlink ref="I6852" r:id="rId8610" xr:uid="{37CB916B-9298-4EE1-B63D-B917F2540B39}"/>
    <hyperlink ref="H6839" r:id="rId8611" xr:uid="{4C590ED4-42CD-4D9B-88B9-238A8C97E52C}"/>
    <hyperlink ref="H6840" r:id="rId8612" xr:uid="{32083ECF-E375-4E59-9802-E1259E2E9E93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29dfcd2-be80-4755-abeb-ab35e57860c2">
      <UserInfo>
        <DisplayName>Jakob Wennerholm</DisplayName>
        <AccountId>20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7F086FC7049F74789B89F015C7F8674" ma:contentTypeVersion="11" ma:contentTypeDescription="Skapa ett nytt dokument." ma:contentTypeScope="" ma:versionID="bc124204072ef9821a4c9878bcc32fef">
  <xsd:schema xmlns:xsd="http://www.w3.org/2001/XMLSchema" xmlns:xs="http://www.w3.org/2001/XMLSchema" xmlns:p="http://schemas.microsoft.com/office/2006/metadata/properties" xmlns:ns2="c0b19044-6130-416a-beeb-9ee30c37cd7a" xmlns:ns3="929dfcd2-be80-4755-abeb-ab35e57860c2" targetNamespace="http://schemas.microsoft.com/office/2006/metadata/properties" ma:root="true" ma:fieldsID="8c1576a758e436905cc99570f1aa00e7" ns2:_="" ns3:_="">
    <xsd:import namespace="c0b19044-6130-416a-beeb-9ee30c37cd7a"/>
    <xsd:import namespace="929dfcd2-be80-4755-abeb-ab35e57860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b19044-6130-416a-beeb-9ee30c37cd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dfcd2-be80-4755-abeb-ab35e57860c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768E51-94BD-4870-A54C-1955AF365C3F}">
  <ds:schemaRefs>
    <ds:schemaRef ds:uri="http://schemas.microsoft.com/office/2006/metadata/properties"/>
    <ds:schemaRef ds:uri="http://schemas.microsoft.com/office/infopath/2007/PartnerControls"/>
    <ds:schemaRef ds:uri="929dfcd2-be80-4755-abeb-ab35e57860c2"/>
  </ds:schemaRefs>
</ds:datastoreItem>
</file>

<file path=customXml/itemProps2.xml><?xml version="1.0" encoding="utf-8"?>
<ds:datastoreItem xmlns:ds="http://schemas.openxmlformats.org/officeDocument/2006/customXml" ds:itemID="{7B93C0DC-8B98-4E9E-9C09-226A8F8A3F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b19044-6130-416a-beeb-9ee30c37cd7a"/>
    <ds:schemaRef ds:uri="929dfcd2-be80-4755-abeb-ab35e57860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1C2E2C-5D2C-412A-BC33-8332E379CD6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PRISLISTA</vt:lpstr>
      <vt:lpstr>AVSPÄRRNING</vt:lpstr>
      <vt:lpstr>BARSTOLAR</vt:lpstr>
      <vt:lpstr>BORD</vt:lpstr>
      <vt:lpstr>BORDSSKIVOR</vt:lpstr>
      <vt:lpstr>BORDSSTATIV</vt:lpstr>
      <vt:lpstr>BÄNKSET</vt:lpstr>
      <vt:lpstr>ERGONOMI</vt:lpstr>
      <vt:lpstr>FLYTTBAR_SCEN</vt:lpstr>
      <vt:lpstr>FÄLLBARA_STOLAR</vt:lpstr>
      <vt:lpstr>FÖRVARING</vt:lpstr>
      <vt:lpstr>Innehållsförteckning</vt:lpstr>
      <vt:lpstr>KONTORSBORD</vt:lpstr>
      <vt:lpstr>KONTORSPRODUKTER</vt:lpstr>
      <vt:lpstr>KONTORSSTOLAR</vt:lpstr>
      <vt:lpstr>STAPELBARA_STOLAR</vt:lpstr>
      <vt:lpstr>STÅBORD</vt:lpstr>
      <vt:lpstr>TEXTILIER</vt:lpstr>
      <vt:lpstr>VAGNAR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 Aggebrink</dc:creator>
  <cp:keywords/>
  <dc:description>Prislista Elj</dc:description>
  <cp:lastModifiedBy>Andreas Söderström</cp:lastModifiedBy>
  <cp:revision/>
  <dcterms:created xsi:type="dcterms:W3CDTF">2006-09-14T12:03:17Z</dcterms:created>
  <dcterms:modified xsi:type="dcterms:W3CDTF">2025-03-10T14:13:00Z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0x010100D7F086FC7049F74789B89F015C7F8674</vt:lpwstr>
  </property>
</Properties>
</file>